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1598\23625\Stage200\Contents\PRE\ESM\"/>
    </mc:Choice>
  </mc:AlternateContent>
  <bookViews>
    <workbookView xWindow="40260" yWindow="1215" windowWidth="28485" windowHeight="14415" activeTab="1"/>
  </bookViews>
  <sheets>
    <sheet name="Pre Covid Data Set" sheetId="2" r:id="rId1"/>
    <sheet name="Covid Data S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251" i="1" l="1"/>
  <c r="Y251" i="1"/>
  <c r="AA250" i="1"/>
  <c r="Z250" i="1"/>
  <c r="Y250" i="1"/>
  <c r="AA249" i="1"/>
  <c r="Z249" i="1"/>
  <c r="Y249" i="1"/>
  <c r="AA248" i="1"/>
  <c r="Z248" i="1"/>
  <c r="Y248" i="1"/>
  <c r="AA247" i="1"/>
  <c r="Z247" i="1"/>
  <c r="Y247" i="1"/>
  <c r="AA246" i="1"/>
  <c r="Z246" i="1"/>
  <c r="Y246" i="1"/>
  <c r="AA245" i="1"/>
  <c r="Z245" i="1"/>
  <c r="Y245" i="1"/>
  <c r="AA244" i="1"/>
  <c r="Z244" i="1"/>
  <c r="Y244" i="1"/>
  <c r="AA243" i="1"/>
  <c r="Z243" i="1"/>
  <c r="Y243" i="1"/>
  <c r="AA242" i="1"/>
  <c r="Z242" i="1"/>
  <c r="Y242" i="1"/>
  <c r="AA241" i="1"/>
  <c r="Z241" i="1"/>
  <c r="Y241" i="1"/>
  <c r="AA240" i="1"/>
  <c r="Z240" i="1"/>
  <c r="Y240" i="1"/>
  <c r="AA239" i="1"/>
  <c r="Z239" i="1"/>
  <c r="Y239" i="1"/>
  <c r="AA238" i="1"/>
  <c r="Z238" i="1"/>
  <c r="Y238" i="1"/>
  <c r="AA237" i="1"/>
  <c r="Z237" i="1"/>
  <c r="Y237" i="1"/>
  <c r="AA236" i="1"/>
  <c r="Z236" i="1"/>
  <c r="Y236" i="1"/>
  <c r="AA235" i="1"/>
  <c r="Z235" i="1"/>
  <c r="Y235" i="1"/>
  <c r="AA234" i="1"/>
  <c r="Z234" i="1"/>
  <c r="Y234" i="1"/>
  <c r="AA233" i="1"/>
  <c r="Z233" i="1"/>
  <c r="Y233" i="1"/>
  <c r="AA232" i="1"/>
  <c r="Z232" i="1"/>
  <c r="Y232" i="1"/>
  <c r="AA231" i="1"/>
  <c r="Z231" i="1"/>
  <c r="Y231" i="1"/>
  <c r="AA230" i="1"/>
  <c r="Z230" i="1"/>
  <c r="Y230" i="1"/>
  <c r="AA229" i="1"/>
  <c r="Z229" i="1"/>
  <c r="Y229" i="1"/>
  <c r="AA228" i="1"/>
  <c r="Z228" i="1"/>
  <c r="Y228" i="1"/>
  <c r="AA227" i="1"/>
  <c r="Z227" i="1"/>
  <c r="Y227" i="1"/>
  <c r="AB269" i="2" l="1"/>
  <c r="AA269" i="2"/>
  <c r="Z269" i="2"/>
  <c r="Y269" i="2"/>
  <c r="AB268" i="2"/>
  <c r="AA268" i="2"/>
  <c r="Z268" i="2"/>
  <c r="Y268" i="2"/>
  <c r="AB267" i="2"/>
  <c r="AA267" i="2"/>
  <c r="Z267" i="2"/>
  <c r="Y267" i="2"/>
  <c r="AB266" i="2"/>
  <c r="AA266" i="2"/>
  <c r="Z266" i="2"/>
  <c r="Y266" i="2"/>
  <c r="AB265" i="2"/>
  <c r="AA265" i="2"/>
  <c r="Z265" i="2"/>
  <c r="Y265" i="2"/>
  <c r="AB264" i="2"/>
  <c r="AA264" i="2"/>
  <c r="Z264" i="2"/>
  <c r="Y264" i="2"/>
  <c r="AB263" i="2"/>
  <c r="AA263" i="2"/>
  <c r="Z263" i="2"/>
  <c r="Y263" i="2"/>
  <c r="AB262" i="2"/>
  <c r="AA262" i="2"/>
  <c r="Z262" i="2"/>
  <c r="Y262" i="2"/>
  <c r="AB261" i="2"/>
  <c r="AA261" i="2"/>
  <c r="Z261" i="2"/>
  <c r="Y261" i="2"/>
  <c r="AB260" i="2"/>
  <c r="AA260" i="2"/>
  <c r="Z260" i="2"/>
  <c r="Y260" i="2"/>
  <c r="AB259" i="2"/>
  <c r="AA259" i="2"/>
  <c r="Z259" i="2"/>
  <c r="Y259" i="2"/>
  <c r="AB258" i="2"/>
  <c r="AA258" i="2"/>
  <c r="Z258" i="2"/>
  <c r="Y258" i="2"/>
  <c r="AB257" i="2"/>
  <c r="AA257" i="2"/>
  <c r="Z257" i="2"/>
  <c r="Y257" i="2"/>
  <c r="AB256" i="2"/>
  <c r="AA256" i="2"/>
  <c r="Z256" i="2"/>
  <c r="Y256" i="2"/>
  <c r="AB255" i="2"/>
  <c r="AA255" i="2"/>
  <c r="Z255" i="2"/>
  <c r="Y255" i="2"/>
  <c r="AB254" i="2"/>
  <c r="AA254" i="2"/>
  <c r="Z254" i="2"/>
  <c r="Y254" i="2"/>
  <c r="AB253" i="2"/>
  <c r="AA253" i="2"/>
  <c r="Z253" i="2"/>
  <c r="Y253" i="2"/>
  <c r="AB252" i="2"/>
  <c r="AA252" i="2"/>
  <c r="Z252" i="2"/>
  <c r="Y252" i="2"/>
  <c r="AB251" i="2"/>
  <c r="AA251" i="2"/>
  <c r="Z251" i="2"/>
  <c r="Y251" i="2"/>
  <c r="AB250" i="2"/>
  <c r="AA250" i="2"/>
  <c r="Z250" i="2"/>
  <c r="Y250" i="2"/>
  <c r="AB249" i="2"/>
  <c r="AA249" i="2"/>
  <c r="Z249" i="2"/>
  <c r="Y249" i="2"/>
  <c r="AB248" i="2"/>
  <c r="AA248" i="2"/>
  <c r="Z248" i="2"/>
  <c r="Y248" i="2"/>
  <c r="AB247" i="2"/>
  <c r="AA247" i="2"/>
  <c r="Z247" i="2"/>
  <c r="Y247" i="2"/>
  <c r="AB246" i="2"/>
  <c r="AA246" i="2"/>
  <c r="Z246" i="2"/>
  <c r="Y246" i="2"/>
  <c r="AB245" i="2"/>
  <c r="AA245" i="2"/>
  <c r="Z245" i="2"/>
  <c r="Y245" i="2"/>
  <c r="AB244" i="2"/>
  <c r="AA244" i="2"/>
  <c r="Z244" i="2"/>
  <c r="Y244" i="2"/>
  <c r="AB243" i="2"/>
  <c r="AA243" i="2"/>
  <c r="Z243" i="2"/>
  <c r="Y243" i="2"/>
  <c r="AB242" i="2"/>
  <c r="AA242" i="2"/>
  <c r="Z242" i="2"/>
  <c r="Y242" i="2"/>
  <c r="AB241" i="2"/>
  <c r="AA241" i="2"/>
  <c r="Z241" i="2"/>
  <c r="Y241" i="2"/>
  <c r="AB240" i="2"/>
  <c r="AA240" i="2"/>
  <c r="Z240" i="2"/>
  <c r="Y240" i="2"/>
  <c r="AB239" i="2"/>
  <c r="AA239" i="2"/>
  <c r="Z239" i="2"/>
  <c r="Y239" i="2"/>
  <c r="AB238" i="2"/>
  <c r="AA238" i="2"/>
  <c r="Z238" i="2"/>
  <c r="Y238" i="2"/>
  <c r="AB237" i="2"/>
  <c r="AA237" i="2"/>
  <c r="Z237" i="2"/>
  <c r="Y237" i="2"/>
  <c r="AB236" i="2"/>
  <c r="AA236" i="2"/>
  <c r="Z236" i="2"/>
  <c r="Y236" i="2"/>
  <c r="AB235" i="2"/>
  <c r="AA235" i="2"/>
  <c r="Z235" i="2"/>
  <c r="Y235" i="2"/>
  <c r="AB234" i="2"/>
  <c r="AA234" i="2"/>
  <c r="Z234" i="2"/>
  <c r="Y234" i="2"/>
  <c r="AB233" i="2"/>
  <c r="AA233" i="2"/>
  <c r="AB232" i="2"/>
  <c r="AA232" i="2"/>
  <c r="Z232" i="2"/>
  <c r="Y232" i="2"/>
  <c r="AB231" i="2"/>
  <c r="AA231" i="2"/>
  <c r="Z231" i="2"/>
  <c r="Y231" i="2"/>
  <c r="AB230" i="2"/>
  <c r="AA230" i="2"/>
  <c r="Z230" i="2"/>
  <c r="Y230" i="2"/>
  <c r="AB229" i="2"/>
  <c r="AA229" i="2"/>
  <c r="Z229" i="2"/>
  <c r="Y229" i="2"/>
  <c r="AB228" i="2"/>
  <c r="AA228" i="2"/>
  <c r="Z228" i="2"/>
  <c r="Y228" i="2"/>
  <c r="AB227" i="2"/>
  <c r="AA227" i="2"/>
  <c r="Z227" i="2"/>
  <c r="Y227" i="2"/>
  <c r="AB226" i="2"/>
  <c r="AA226" i="2"/>
  <c r="Z226" i="2"/>
  <c r="Y226" i="2"/>
  <c r="AB225" i="2"/>
  <c r="AB224" i="2"/>
  <c r="AA224" i="2"/>
  <c r="Z224" i="2"/>
  <c r="Y224" i="2"/>
  <c r="AB223" i="2"/>
  <c r="AA223" i="2"/>
  <c r="Z223" i="2"/>
  <c r="Y223" i="2"/>
  <c r="AB222" i="2"/>
  <c r="AA222" i="2"/>
  <c r="Z222" i="2"/>
  <c r="Y222" i="2"/>
  <c r="AB221" i="2"/>
  <c r="AA221" i="2"/>
  <c r="Z221" i="2"/>
  <c r="Y221" i="2"/>
  <c r="AB220" i="2"/>
  <c r="AA220" i="2"/>
  <c r="Z220" i="2"/>
  <c r="Y220" i="2"/>
  <c r="AB219" i="2"/>
  <c r="AA219" i="2"/>
  <c r="Z219" i="2"/>
  <c r="Y219" i="2"/>
  <c r="AB218" i="2"/>
  <c r="AA218" i="2"/>
  <c r="Z218" i="2"/>
  <c r="Y218" i="2"/>
  <c r="AB217" i="2"/>
  <c r="AA217" i="2"/>
  <c r="Z217" i="2"/>
  <c r="Y217" i="2"/>
  <c r="AB216" i="2"/>
  <c r="AA216" i="2"/>
  <c r="Z216" i="2"/>
  <c r="Y216" i="2"/>
  <c r="AB215" i="2"/>
  <c r="AA215" i="2"/>
  <c r="Z215" i="2"/>
  <c r="Y215" i="2"/>
  <c r="AB214" i="2"/>
  <c r="AA214" i="2"/>
  <c r="Z214" i="2"/>
  <c r="Y214" i="2"/>
  <c r="AB213" i="2"/>
  <c r="AA213" i="2"/>
  <c r="Z213" i="2"/>
  <c r="Y213" i="2"/>
  <c r="AB212" i="2"/>
  <c r="AA212" i="2"/>
  <c r="Z212" i="2"/>
  <c r="Y212" i="2"/>
  <c r="AB211" i="2"/>
  <c r="AA211" i="2"/>
  <c r="Z211" i="2"/>
  <c r="Y211" i="2"/>
  <c r="AB210" i="2"/>
  <c r="AA210" i="2"/>
  <c r="Z210" i="2"/>
  <c r="Y210" i="2"/>
  <c r="AB209" i="2"/>
  <c r="AA209" i="2"/>
  <c r="Z209" i="2"/>
  <c r="Y209" i="2"/>
  <c r="AB208" i="2"/>
  <c r="AA208" i="2"/>
  <c r="Z208" i="2"/>
  <c r="Y208" i="2"/>
  <c r="AB207" i="2"/>
  <c r="AA207" i="2"/>
  <c r="Z207" i="2"/>
  <c r="Y207" i="2"/>
  <c r="AB206" i="2"/>
  <c r="AA206" i="2"/>
  <c r="Z206" i="2"/>
  <c r="Y206" i="2"/>
  <c r="AB205" i="2"/>
  <c r="AA205" i="2"/>
  <c r="Z205" i="2"/>
  <c r="Y205" i="2"/>
  <c r="AB204" i="2"/>
  <c r="AA204" i="2"/>
  <c r="Z204" i="2"/>
  <c r="Y204" i="2"/>
  <c r="AB203" i="2"/>
  <c r="AA203" i="2"/>
  <c r="Z203" i="2"/>
  <c r="Y203" i="2"/>
  <c r="AB202" i="2"/>
  <c r="AA202" i="2"/>
  <c r="Z202" i="2"/>
  <c r="Y202" i="2"/>
  <c r="AB201" i="2"/>
  <c r="AA201" i="2"/>
  <c r="Z201" i="2"/>
  <c r="Y201" i="2"/>
  <c r="AB200" i="2"/>
  <c r="AA200" i="2"/>
  <c r="Z200" i="2"/>
  <c r="Y200" i="2"/>
  <c r="AB199" i="2"/>
  <c r="AA199" i="2"/>
  <c r="Z199" i="2"/>
  <c r="Y199" i="2"/>
  <c r="AB198" i="2"/>
  <c r="AA198" i="2"/>
  <c r="Z198" i="2"/>
  <c r="Y198" i="2"/>
  <c r="AB197" i="2"/>
  <c r="AA197" i="2"/>
  <c r="Z197" i="2"/>
  <c r="Y197" i="2"/>
  <c r="AB196" i="2"/>
  <c r="AA196" i="2"/>
  <c r="Z196" i="2"/>
  <c r="Y196" i="2"/>
  <c r="AB195" i="2"/>
  <c r="AA195" i="2"/>
  <c r="Z195" i="2"/>
  <c r="Y195" i="2"/>
  <c r="AB194" i="2"/>
  <c r="AA194" i="2"/>
  <c r="Z194" i="2"/>
  <c r="Y194" i="2"/>
  <c r="AB193" i="2"/>
  <c r="AA193" i="2"/>
  <c r="Z193" i="2"/>
  <c r="Y193" i="2"/>
  <c r="AB192" i="2"/>
  <c r="AA192" i="2"/>
  <c r="Z192" i="2"/>
  <c r="Y192" i="2"/>
  <c r="AB191" i="2"/>
  <c r="AA191" i="2"/>
  <c r="Z191" i="2"/>
  <c r="Y191" i="2"/>
  <c r="AB190" i="2"/>
  <c r="AA190" i="2"/>
  <c r="Z190" i="2"/>
  <c r="Y190" i="2"/>
  <c r="AB189" i="2"/>
  <c r="AA189" i="2"/>
  <c r="Z189" i="2"/>
  <c r="Y189" i="2"/>
  <c r="AB188" i="2"/>
  <c r="AA188" i="2"/>
  <c r="Z188" i="2"/>
  <c r="Y188" i="2"/>
  <c r="AB187" i="2"/>
  <c r="AA187" i="2"/>
  <c r="Z187" i="2"/>
  <c r="Y187" i="2"/>
  <c r="AB186" i="2"/>
  <c r="AB185" i="2"/>
  <c r="AA185" i="2"/>
  <c r="Z185" i="2"/>
  <c r="Y185" i="2"/>
  <c r="AB184" i="2"/>
  <c r="AA184" i="2"/>
  <c r="Z184" i="2"/>
  <c r="Y184" i="2"/>
  <c r="AB183" i="2"/>
  <c r="AA183" i="2"/>
  <c r="Z183" i="2"/>
  <c r="Y183" i="2"/>
  <c r="AB182" i="2"/>
  <c r="AA182" i="2"/>
  <c r="Z182" i="2"/>
  <c r="Y182" i="2"/>
  <c r="AB181" i="2"/>
  <c r="AA181" i="2"/>
  <c r="Z181" i="2"/>
  <c r="Y181" i="2"/>
  <c r="AB180" i="2"/>
  <c r="AA180" i="2"/>
  <c r="Z180" i="2"/>
  <c r="Y180" i="2"/>
  <c r="AB179" i="2"/>
  <c r="AA179" i="2"/>
  <c r="Z179" i="2"/>
  <c r="Y179" i="2"/>
  <c r="AB178" i="2"/>
  <c r="AA178" i="2"/>
  <c r="Y178" i="2"/>
  <c r="AB177" i="2"/>
  <c r="AA177" i="2"/>
  <c r="Z177" i="2"/>
  <c r="Y177" i="2"/>
  <c r="AB176" i="2"/>
  <c r="AA176" i="2"/>
  <c r="Z176" i="2"/>
  <c r="Y176" i="2"/>
  <c r="AB175" i="2"/>
  <c r="AA175" i="2"/>
  <c r="Z175" i="2"/>
  <c r="Y175" i="2"/>
  <c r="AB174" i="2"/>
  <c r="AA174" i="2"/>
  <c r="Z174" i="2"/>
  <c r="Y174" i="2"/>
  <c r="AB173" i="2"/>
  <c r="AA173" i="2"/>
  <c r="Z173" i="2"/>
  <c r="Y173" i="2"/>
  <c r="AB172" i="2"/>
  <c r="AA172" i="2"/>
  <c r="Z172" i="2"/>
  <c r="Y172" i="2"/>
  <c r="AB171" i="2"/>
  <c r="AA171" i="2"/>
  <c r="Z171" i="2"/>
  <c r="Y171" i="2"/>
  <c r="AB170" i="2"/>
  <c r="AA170" i="2"/>
  <c r="Z170" i="2"/>
  <c r="Y170" i="2"/>
  <c r="AB169" i="2"/>
  <c r="AA169" i="2"/>
  <c r="Z169" i="2"/>
  <c r="Y169" i="2"/>
  <c r="AB168" i="2"/>
  <c r="AA168" i="2"/>
  <c r="Z168" i="2"/>
  <c r="Y168" i="2"/>
  <c r="AB167" i="2"/>
  <c r="AA167" i="2"/>
  <c r="Z167" i="2"/>
  <c r="Y167" i="2"/>
  <c r="AB166" i="2"/>
  <c r="AA166" i="2"/>
  <c r="Z166" i="2"/>
  <c r="Y166" i="2"/>
  <c r="AB165" i="2"/>
  <c r="AA165" i="2"/>
  <c r="Z165" i="2"/>
  <c r="Y165" i="2"/>
  <c r="AB164" i="2"/>
  <c r="AA164" i="2"/>
  <c r="Z164" i="2"/>
  <c r="Y164" i="2"/>
  <c r="AB163" i="2"/>
  <c r="AA163" i="2"/>
  <c r="Z163" i="2"/>
  <c r="Y163" i="2"/>
  <c r="AB162" i="2"/>
  <c r="AA162" i="2"/>
  <c r="Z162" i="2"/>
  <c r="Y162" i="2"/>
  <c r="AB161" i="2"/>
  <c r="AA161" i="2"/>
  <c r="Z161" i="2"/>
  <c r="Y161" i="2"/>
  <c r="AB160" i="2"/>
  <c r="AA160" i="2"/>
  <c r="Z160" i="2"/>
  <c r="Y160" i="2"/>
  <c r="AB159" i="2"/>
  <c r="AA159" i="2"/>
  <c r="Z159" i="2"/>
  <c r="Y159" i="2"/>
  <c r="AB158" i="2"/>
  <c r="AA158" i="2"/>
  <c r="Z158" i="2"/>
  <c r="Y158" i="2"/>
  <c r="AB157" i="2"/>
  <c r="AA157" i="2"/>
  <c r="Z157" i="2"/>
  <c r="Y157" i="2"/>
  <c r="AB156" i="2"/>
  <c r="AA156" i="2"/>
  <c r="Z156" i="2"/>
  <c r="Y156" i="2"/>
  <c r="AB155" i="2"/>
  <c r="AA155" i="2"/>
  <c r="Z155" i="2"/>
  <c r="Y155" i="2"/>
  <c r="AB154" i="2"/>
  <c r="AA154" i="2"/>
  <c r="Z154" i="2"/>
  <c r="Y154" i="2"/>
  <c r="AB153" i="2"/>
  <c r="AA153" i="2"/>
  <c r="Z153" i="2"/>
  <c r="Y153" i="2"/>
  <c r="AB152" i="2"/>
  <c r="AA152" i="2"/>
  <c r="Z152" i="2"/>
  <c r="Y152" i="2"/>
  <c r="AB151" i="2"/>
  <c r="AA151" i="2"/>
  <c r="Z151" i="2"/>
  <c r="Y151" i="2"/>
  <c r="AB150" i="2"/>
  <c r="AA150" i="2"/>
  <c r="Z150" i="2"/>
  <c r="Y150" i="2"/>
  <c r="AB149" i="2"/>
  <c r="AA149" i="2"/>
  <c r="Z149" i="2"/>
  <c r="Y149" i="2"/>
  <c r="AB148" i="2"/>
  <c r="AA148" i="2"/>
  <c r="Z148" i="2"/>
  <c r="Y148" i="2"/>
  <c r="AB147" i="2"/>
  <c r="AA147" i="2"/>
  <c r="Z147" i="2"/>
  <c r="Y147" i="2"/>
  <c r="AB146" i="2"/>
  <c r="AA146" i="2"/>
  <c r="Z146" i="2"/>
  <c r="Y146" i="2"/>
  <c r="AB145" i="2"/>
  <c r="AA145" i="2"/>
  <c r="Z145" i="2"/>
  <c r="Y145" i="2"/>
  <c r="AB144" i="2"/>
  <c r="AA144" i="2"/>
  <c r="Z144" i="2"/>
  <c r="Y144" i="2"/>
  <c r="AB143" i="2"/>
  <c r="AA143" i="2"/>
  <c r="Z143" i="2"/>
  <c r="Y143" i="2"/>
  <c r="AB142" i="2"/>
  <c r="Z142" i="2"/>
  <c r="Y142" i="2"/>
  <c r="AB141" i="2"/>
  <c r="AA141" i="2"/>
  <c r="Z141" i="2"/>
  <c r="Y141" i="2"/>
  <c r="AB140" i="2"/>
  <c r="AA140" i="2"/>
  <c r="Z140" i="2"/>
  <c r="Y140" i="2"/>
  <c r="AB139" i="2"/>
  <c r="AA139" i="2"/>
  <c r="Z139" i="2"/>
  <c r="Y139" i="2"/>
  <c r="AB138" i="2"/>
  <c r="AA138" i="2"/>
  <c r="Z138" i="2"/>
  <c r="Y138" i="2"/>
  <c r="AB137" i="2"/>
  <c r="AA137" i="2"/>
  <c r="Z137" i="2"/>
  <c r="Y137" i="2"/>
  <c r="AB136" i="2"/>
  <c r="AA136" i="2"/>
  <c r="Z136" i="2"/>
  <c r="Y136" i="2"/>
  <c r="AB135" i="2"/>
  <c r="AA135" i="2"/>
  <c r="Z135" i="2"/>
  <c r="Y135" i="2"/>
  <c r="AB134" i="2"/>
  <c r="AA134" i="2"/>
  <c r="Z134" i="2"/>
  <c r="Y134" i="2"/>
  <c r="AB133" i="2"/>
  <c r="AA133" i="2"/>
  <c r="Z133" i="2"/>
  <c r="Y133" i="2"/>
  <c r="AB132" i="2"/>
  <c r="AA132" i="2"/>
  <c r="Z132" i="2"/>
  <c r="Y132" i="2"/>
  <c r="AB131" i="2"/>
  <c r="AA131" i="2"/>
  <c r="Z131" i="2"/>
  <c r="Y131" i="2"/>
  <c r="AB130" i="2"/>
  <c r="AA130" i="2"/>
  <c r="Z130" i="2"/>
  <c r="Y130" i="2"/>
  <c r="AB129" i="2"/>
  <c r="AA129" i="2"/>
  <c r="Z129" i="2"/>
  <c r="Y129" i="2"/>
  <c r="AB128" i="2"/>
  <c r="AA128" i="2"/>
  <c r="Z128" i="2"/>
  <c r="Y128" i="2"/>
  <c r="AB127" i="2"/>
  <c r="AA127" i="2"/>
  <c r="Z127" i="2"/>
  <c r="Y127" i="2"/>
  <c r="AB126" i="2"/>
  <c r="AA126" i="2"/>
  <c r="Z126" i="2"/>
  <c r="Y126" i="2"/>
  <c r="AB125" i="2"/>
  <c r="AA125" i="2"/>
  <c r="Z125" i="2"/>
  <c r="Y125" i="2"/>
  <c r="AB124" i="2"/>
  <c r="AA124" i="2"/>
  <c r="Z124" i="2"/>
  <c r="Y124" i="2"/>
  <c r="AB123" i="2"/>
  <c r="AA123" i="2"/>
  <c r="Z123" i="2"/>
  <c r="Y123" i="2"/>
  <c r="AB122" i="2"/>
  <c r="AA122" i="2"/>
  <c r="Z122" i="2"/>
  <c r="Y122" i="2"/>
  <c r="AB121" i="2"/>
  <c r="AA121" i="2"/>
  <c r="Z121" i="2"/>
  <c r="Y121" i="2"/>
  <c r="AB120" i="2"/>
  <c r="AA120" i="2"/>
  <c r="Z120" i="2"/>
  <c r="Y120" i="2"/>
  <c r="AB119" i="2"/>
  <c r="AA119" i="2"/>
  <c r="Z119" i="2"/>
  <c r="Y119" i="2"/>
  <c r="AB118" i="2"/>
  <c r="AA118" i="2"/>
  <c r="Z118" i="2"/>
  <c r="Y118" i="2"/>
  <c r="AB117" i="2"/>
  <c r="AA117" i="2"/>
  <c r="Z117" i="2"/>
  <c r="Y117" i="2"/>
  <c r="AB116" i="2"/>
  <c r="AA116" i="2"/>
  <c r="Z116" i="2"/>
  <c r="Y116" i="2"/>
  <c r="AB115" i="2"/>
  <c r="AA115" i="2"/>
  <c r="Z115" i="2"/>
  <c r="Y115" i="2"/>
  <c r="AB114" i="2"/>
  <c r="AA114" i="2"/>
  <c r="Z114" i="2"/>
  <c r="Y114" i="2"/>
  <c r="AB113" i="2"/>
  <c r="AA113" i="2"/>
  <c r="Z113" i="2"/>
  <c r="Y113" i="2"/>
  <c r="AB112" i="2"/>
  <c r="AA112" i="2"/>
  <c r="Z112" i="2"/>
  <c r="Y112" i="2"/>
  <c r="AB111" i="2"/>
  <c r="AA111" i="2"/>
  <c r="Z111" i="2"/>
  <c r="Y111" i="2"/>
  <c r="AB110" i="2"/>
  <c r="AA110" i="2"/>
  <c r="Z110" i="2"/>
  <c r="Y110" i="2"/>
  <c r="AB109" i="2"/>
  <c r="AA109" i="2"/>
  <c r="Z109" i="2"/>
  <c r="Y109" i="2"/>
  <c r="AB108" i="2"/>
  <c r="AA108" i="2"/>
  <c r="Z108" i="2"/>
  <c r="Y108" i="2"/>
  <c r="AB107" i="2"/>
  <c r="AA107" i="2"/>
  <c r="Z107" i="2"/>
  <c r="Y107" i="2"/>
  <c r="AB106" i="2"/>
  <c r="Z106" i="2"/>
  <c r="Y106" i="2"/>
  <c r="AB105" i="2"/>
  <c r="AA105" i="2"/>
  <c r="Z105" i="2"/>
  <c r="Y105" i="2"/>
  <c r="AB104" i="2"/>
  <c r="Z104" i="2"/>
  <c r="AB103" i="2"/>
  <c r="AA103" i="2"/>
  <c r="Z103" i="2"/>
  <c r="Y103" i="2"/>
  <c r="AB102" i="2"/>
  <c r="AA102" i="2"/>
  <c r="Z102" i="2"/>
  <c r="Y102" i="2"/>
  <c r="AB101" i="2"/>
  <c r="AA101" i="2"/>
  <c r="Z101" i="2"/>
  <c r="Y101" i="2"/>
  <c r="AB100" i="2"/>
  <c r="AA100" i="2"/>
  <c r="Z100" i="2"/>
  <c r="Y100" i="2"/>
  <c r="AB99" i="2"/>
  <c r="AA99" i="2"/>
  <c r="Z99" i="2"/>
  <c r="Y99" i="2"/>
  <c r="AB98" i="2"/>
  <c r="AA98" i="2"/>
  <c r="Z98" i="2"/>
  <c r="Y98" i="2"/>
  <c r="AB97" i="2"/>
  <c r="AA97" i="2"/>
  <c r="Z97" i="2"/>
  <c r="Y97" i="2"/>
  <c r="AB96" i="2"/>
  <c r="AA96" i="2"/>
  <c r="Z96" i="2"/>
  <c r="Y96" i="2"/>
  <c r="AB95" i="2"/>
  <c r="AA95" i="2"/>
  <c r="Z95" i="2"/>
  <c r="Y95" i="2"/>
  <c r="AB94" i="2"/>
  <c r="AA94" i="2"/>
  <c r="Z94" i="2"/>
  <c r="Y94" i="2"/>
  <c r="AB93" i="2"/>
  <c r="AA93" i="2"/>
  <c r="Z93" i="2"/>
  <c r="Y93" i="2"/>
  <c r="AB92" i="2"/>
  <c r="AA92" i="2"/>
  <c r="Z92" i="2"/>
  <c r="Y92" i="2"/>
  <c r="AB91" i="2"/>
  <c r="AA91" i="2"/>
  <c r="Z91" i="2"/>
  <c r="Y91" i="2"/>
  <c r="AB90" i="2"/>
  <c r="AA90" i="2"/>
  <c r="Z90" i="2"/>
  <c r="Y90" i="2"/>
  <c r="AB89" i="2"/>
  <c r="AA89" i="2"/>
  <c r="Z89" i="2"/>
  <c r="Y89" i="2"/>
  <c r="AB88" i="2"/>
  <c r="AA88" i="2"/>
  <c r="Z88" i="2"/>
  <c r="Y88" i="2"/>
  <c r="AB87" i="2"/>
  <c r="AA87" i="2"/>
  <c r="Z87" i="2"/>
  <c r="Y87" i="2"/>
  <c r="AB86" i="2"/>
  <c r="AA86" i="2"/>
  <c r="Z86" i="2"/>
  <c r="Y86" i="2"/>
  <c r="AB85" i="2"/>
  <c r="AA85" i="2"/>
  <c r="Z85" i="2"/>
  <c r="Y85" i="2"/>
  <c r="AB84" i="2"/>
  <c r="AA84" i="2"/>
  <c r="Z84" i="2"/>
  <c r="Y84" i="2"/>
  <c r="AB83" i="2"/>
  <c r="AA83" i="2"/>
  <c r="Z83" i="2"/>
  <c r="Y83" i="2"/>
  <c r="AB82" i="2"/>
  <c r="AA82" i="2"/>
  <c r="Z82" i="2"/>
  <c r="Y82" i="2"/>
  <c r="AB81" i="2"/>
  <c r="AA81" i="2"/>
  <c r="Z81" i="2"/>
  <c r="Y81" i="2"/>
  <c r="AB80" i="2"/>
  <c r="AA80" i="2"/>
  <c r="Z80" i="2"/>
  <c r="Y80" i="2"/>
  <c r="AB79" i="2"/>
  <c r="AA79" i="2"/>
  <c r="Z79" i="2"/>
  <c r="Y79" i="2"/>
  <c r="AB78" i="2"/>
  <c r="AA78" i="2"/>
  <c r="Z78" i="2"/>
  <c r="Y78" i="2"/>
  <c r="AB77" i="2"/>
  <c r="AA77" i="2"/>
  <c r="Z77" i="2"/>
  <c r="Y77" i="2"/>
  <c r="AB76" i="2"/>
  <c r="AA76" i="2"/>
  <c r="Z76" i="2"/>
  <c r="Y76" i="2"/>
  <c r="AB75" i="2"/>
  <c r="AA75" i="2"/>
  <c r="Z75" i="2"/>
  <c r="Y75" i="2"/>
  <c r="AB74" i="2"/>
  <c r="AA74" i="2"/>
  <c r="Z74" i="2"/>
  <c r="Y74" i="2"/>
  <c r="AB73" i="2"/>
  <c r="AA73" i="2"/>
  <c r="Z73" i="2"/>
  <c r="Y73" i="2"/>
  <c r="AB72" i="2"/>
  <c r="AA72" i="2"/>
  <c r="Z72" i="2"/>
  <c r="Y72" i="2"/>
  <c r="AB71" i="2"/>
  <c r="AA71" i="2"/>
  <c r="Z71" i="2"/>
  <c r="Y71" i="2"/>
  <c r="AB70" i="2"/>
  <c r="AA70" i="2"/>
  <c r="Z70" i="2"/>
  <c r="Y70" i="2"/>
  <c r="AB69" i="2"/>
  <c r="AA69" i="2"/>
  <c r="Z69" i="2"/>
  <c r="Y69" i="2"/>
  <c r="AB68" i="2"/>
  <c r="AA68" i="2"/>
  <c r="Z68" i="2"/>
  <c r="Y68" i="2"/>
  <c r="AB67" i="2"/>
  <c r="AA67" i="2"/>
  <c r="Z67" i="2"/>
  <c r="Y67" i="2"/>
  <c r="AB66" i="2"/>
  <c r="AA66" i="2"/>
  <c r="Z66" i="2"/>
  <c r="Y66" i="2"/>
  <c r="AB65" i="2"/>
  <c r="AA65" i="2"/>
  <c r="Z65" i="2"/>
  <c r="Y65" i="2"/>
  <c r="AB64" i="2"/>
  <c r="AA64" i="2"/>
  <c r="Z64" i="2"/>
  <c r="Y64" i="2"/>
  <c r="AB63" i="2"/>
  <c r="AA63" i="2"/>
  <c r="Z63" i="2"/>
  <c r="Y63" i="2"/>
  <c r="AB62" i="2"/>
  <c r="AA62" i="2"/>
  <c r="Z62" i="2"/>
  <c r="Y62" i="2"/>
  <c r="AB61" i="2"/>
  <c r="AA61" i="2"/>
  <c r="Z61" i="2"/>
  <c r="Y61" i="2"/>
  <c r="AB60" i="2"/>
  <c r="AA60" i="2"/>
  <c r="Z60" i="2"/>
  <c r="Y60" i="2"/>
  <c r="AB59" i="2"/>
  <c r="AA59" i="2"/>
  <c r="Z59" i="2"/>
  <c r="Y59" i="2"/>
  <c r="AB58" i="2"/>
  <c r="AA58" i="2"/>
  <c r="Z58" i="2"/>
  <c r="Y58" i="2"/>
  <c r="AB57" i="2"/>
  <c r="AA57" i="2"/>
  <c r="Z57" i="2"/>
  <c r="Y57" i="2"/>
  <c r="AB56" i="2"/>
  <c r="AA56" i="2"/>
  <c r="Z56" i="2"/>
  <c r="Y56" i="2"/>
  <c r="AB55" i="2"/>
  <c r="AA55" i="2"/>
  <c r="Z55" i="2"/>
  <c r="Y55" i="2"/>
  <c r="AB54" i="2"/>
  <c r="AA54" i="2"/>
  <c r="Z54" i="2"/>
  <c r="Y54" i="2"/>
  <c r="AB53" i="2"/>
  <c r="AA53" i="2"/>
  <c r="Z53" i="2"/>
  <c r="Y53" i="2"/>
  <c r="AB52" i="2"/>
  <c r="AA52" i="2"/>
  <c r="Z52" i="2"/>
  <c r="Y52" i="2"/>
  <c r="AB51" i="2"/>
  <c r="AA51" i="2"/>
  <c r="Z51" i="2"/>
  <c r="Y51" i="2"/>
  <c r="AB50" i="2"/>
  <c r="AA50" i="2"/>
  <c r="Z50" i="2"/>
  <c r="Y50" i="2"/>
  <c r="AB49" i="2"/>
  <c r="AA49" i="2"/>
  <c r="Z49" i="2"/>
  <c r="Y49" i="2"/>
  <c r="AB48" i="2"/>
  <c r="AA48" i="2"/>
  <c r="Z48" i="2"/>
  <c r="Y48" i="2"/>
  <c r="AB47" i="2"/>
  <c r="AA47" i="2"/>
  <c r="Z47" i="2"/>
  <c r="Y47" i="2"/>
  <c r="AB46" i="2"/>
  <c r="AA46" i="2"/>
  <c r="Z46" i="2"/>
  <c r="Y46" i="2"/>
  <c r="AB45" i="2"/>
  <c r="AA45" i="2"/>
  <c r="Z45" i="2"/>
  <c r="Y45" i="2"/>
  <c r="AB44" i="2"/>
  <c r="AA44" i="2"/>
  <c r="Z44" i="2"/>
  <c r="Y44" i="2"/>
  <c r="AB43" i="2"/>
  <c r="AA43" i="2"/>
  <c r="Z43" i="2"/>
  <c r="Y43" i="2"/>
  <c r="AB42" i="2"/>
  <c r="AA42" i="2"/>
  <c r="Z42" i="2"/>
  <c r="Y42" i="2"/>
  <c r="AB41" i="2"/>
  <c r="AA41" i="2"/>
  <c r="Z41" i="2"/>
  <c r="Y41" i="2"/>
  <c r="AB40" i="2"/>
  <c r="AA40" i="2"/>
  <c r="Z40" i="2"/>
  <c r="Y40" i="2"/>
  <c r="AB39" i="2"/>
  <c r="AA39" i="2"/>
  <c r="Z39" i="2"/>
  <c r="Y39" i="2"/>
  <c r="AB38" i="2"/>
  <c r="AA38" i="2"/>
  <c r="Z38" i="2"/>
  <c r="Y38" i="2"/>
  <c r="AB37" i="2"/>
  <c r="AA37" i="2"/>
  <c r="Z37" i="2"/>
  <c r="Y37" i="2"/>
  <c r="AB36" i="2"/>
  <c r="AA36" i="2"/>
  <c r="Z36" i="2"/>
  <c r="Y36" i="2"/>
  <c r="AB35" i="2"/>
  <c r="AA35" i="2"/>
  <c r="Z35" i="2"/>
  <c r="Y35" i="2"/>
  <c r="AB34" i="2"/>
  <c r="AA34" i="2"/>
  <c r="Z34" i="2"/>
  <c r="Y34" i="2"/>
  <c r="AB33" i="2"/>
  <c r="AA33" i="2"/>
  <c r="Z33" i="2"/>
  <c r="Y33" i="2"/>
  <c r="AB32" i="2"/>
  <c r="AA32" i="2"/>
  <c r="Z32" i="2"/>
  <c r="Y32" i="2"/>
  <c r="AB31" i="2"/>
  <c r="AA31" i="2"/>
  <c r="Z31" i="2"/>
  <c r="Y31" i="2"/>
  <c r="AB30" i="2"/>
  <c r="AA30" i="2"/>
  <c r="Z30" i="2"/>
  <c r="Y30" i="2"/>
  <c r="AB29" i="2"/>
  <c r="AA29" i="2"/>
  <c r="Z29" i="2"/>
  <c r="Y29" i="2"/>
  <c r="AB28" i="2"/>
  <c r="AA28" i="2"/>
  <c r="Z28" i="2"/>
  <c r="Y28" i="2"/>
  <c r="AB27" i="2"/>
  <c r="AA27" i="2"/>
  <c r="Z27" i="2"/>
  <c r="Y27" i="2"/>
  <c r="AB26" i="2"/>
  <c r="AA26" i="2"/>
  <c r="Z26" i="2"/>
  <c r="Y26" i="2"/>
  <c r="AB25" i="2"/>
  <c r="AA25" i="2"/>
  <c r="Z25" i="2"/>
  <c r="Y25" i="2"/>
  <c r="AB24" i="2"/>
  <c r="AA24" i="2"/>
  <c r="Z24" i="2"/>
  <c r="Y24" i="2"/>
  <c r="AB23" i="2"/>
  <c r="AA23" i="2"/>
  <c r="Z23" i="2"/>
  <c r="Y23" i="2"/>
  <c r="AB22" i="2"/>
  <c r="AA22" i="2"/>
  <c r="Z22" i="2"/>
  <c r="Y22" i="2"/>
  <c r="AB21" i="2"/>
  <c r="AA21" i="2"/>
  <c r="Z21" i="2"/>
  <c r="Y21" i="2"/>
  <c r="AB20" i="2"/>
  <c r="AA20" i="2"/>
  <c r="Z20" i="2"/>
  <c r="Y20" i="2"/>
  <c r="AB19" i="2"/>
  <c r="AA19" i="2"/>
  <c r="Z19" i="2"/>
  <c r="Y19" i="2"/>
  <c r="AB18" i="2"/>
  <c r="AA18" i="2"/>
  <c r="Z18" i="2"/>
  <c r="Y18" i="2"/>
  <c r="AB17" i="2"/>
  <c r="AA17" i="2"/>
  <c r="Z17" i="2"/>
  <c r="Y17" i="2"/>
  <c r="AB16" i="2"/>
  <c r="AA16" i="2"/>
  <c r="Z16" i="2"/>
  <c r="Y16" i="2"/>
  <c r="AB15" i="2"/>
  <c r="AA15" i="2"/>
  <c r="Z15" i="2"/>
  <c r="Y15" i="2"/>
  <c r="AB14" i="2"/>
  <c r="AA14" i="2"/>
  <c r="Z14" i="2"/>
  <c r="Y14" i="2"/>
  <c r="AB13" i="2"/>
  <c r="AA13" i="2"/>
  <c r="Z13" i="2"/>
  <c r="Y13" i="2"/>
  <c r="AB12" i="2"/>
  <c r="AA12" i="2"/>
  <c r="Z12" i="2"/>
  <c r="Y12" i="2"/>
  <c r="AB11" i="2"/>
  <c r="AA11" i="2"/>
  <c r="Z11" i="2"/>
  <c r="Y11" i="2"/>
  <c r="AB10" i="2"/>
  <c r="AA10" i="2"/>
  <c r="Z10" i="2"/>
  <c r="Y10" i="2"/>
  <c r="AB9" i="2"/>
  <c r="AA9" i="2"/>
  <c r="Z9" i="2"/>
  <c r="Y9" i="2"/>
  <c r="AB8" i="2"/>
  <c r="AA8" i="2"/>
  <c r="Z8" i="2"/>
  <c r="Y8" i="2"/>
  <c r="AB7" i="2"/>
  <c r="AA7" i="2"/>
  <c r="Z7" i="2"/>
  <c r="Y7" i="2"/>
  <c r="AB6" i="2"/>
  <c r="AA6" i="2"/>
  <c r="Z6" i="2"/>
  <c r="Y6" i="2"/>
  <c r="AB5" i="2"/>
  <c r="AA5" i="2"/>
  <c r="Z5" i="2"/>
  <c r="Y5" i="2"/>
  <c r="AB4" i="2"/>
  <c r="AA4" i="2"/>
  <c r="Z4" i="2"/>
  <c r="Y4" i="2"/>
  <c r="AB3" i="2"/>
  <c r="AA3" i="2"/>
  <c r="Z3" i="2"/>
  <c r="Y3" i="2"/>
  <c r="AB2" i="2"/>
  <c r="AA2" i="2"/>
  <c r="Z2" i="2"/>
  <c r="Y2" i="2"/>
</calcChain>
</file>

<file path=xl/sharedStrings.xml><?xml version="1.0" encoding="utf-8"?>
<sst xmlns="http://schemas.openxmlformats.org/spreadsheetml/2006/main" count="8051" uniqueCount="998">
  <si>
    <t>Project ID</t>
  </si>
  <si>
    <t>Time of triage (hh:mm)</t>
  </si>
  <si>
    <t>Age</t>
  </si>
  <si>
    <t>Sex</t>
  </si>
  <si>
    <t>Mode of arrival</t>
  </si>
  <si>
    <t>Chief complaint</t>
  </si>
  <si>
    <t>EtOH level</t>
  </si>
  <si>
    <t>Disposition</t>
  </si>
  <si>
    <t>30 day mortality</t>
  </si>
  <si>
    <t>COVID19 result</t>
  </si>
  <si>
    <t xml:space="preserve">COVID19 Test location </t>
  </si>
  <si>
    <t>Mechanism of Injury</t>
  </si>
  <si>
    <t>Nature of Injury</t>
  </si>
  <si>
    <t>Suicidal attempt</t>
  </si>
  <si>
    <t xml:space="preserve"> 22-May-2020</t>
  </si>
  <si>
    <t>Female</t>
  </si>
  <si>
    <t>Ambulance</t>
  </si>
  <si>
    <t>Level 1 (Anatomic)</t>
  </si>
  <si>
    <t>No ECG</t>
  </si>
  <si>
    <t>no ct</t>
  </si>
  <si>
    <t>Not measured</t>
  </si>
  <si>
    <t>no intubation</t>
  </si>
  <si>
    <t>Discharged</t>
  </si>
  <si>
    <t>Alive</t>
  </si>
  <si>
    <t>No intubation</t>
  </si>
  <si>
    <t>Not done</t>
  </si>
  <si>
    <t>N/A</t>
  </si>
  <si>
    <t>Mulitple stab wounds to abdomen</t>
  </si>
  <si>
    <t>Penetrating</t>
  </si>
  <si>
    <t>Homicide/Assault</t>
  </si>
  <si>
    <t>0:28</t>
  </si>
  <si>
    <t xml:space="preserve"> 21-Apr-2020 </t>
  </si>
  <si>
    <t>Male</t>
  </si>
  <si>
    <t>Admitted</t>
  </si>
  <si>
    <t>Stabbing to abdomen</t>
  </si>
  <si>
    <t>Yes</t>
  </si>
  <si>
    <t>0:41</t>
  </si>
  <si>
    <t>0:14</t>
  </si>
  <si>
    <t xml:space="preserve"> 21-Apr-2020</t>
  </si>
  <si>
    <t>Level 2 (Mechanism)</t>
  </si>
  <si>
    <t>&lt;2</t>
  </si>
  <si>
    <t>Struck in head by 2 tonne gate</t>
  </si>
  <si>
    <t>Blunt</t>
  </si>
  <si>
    <t>no</t>
  </si>
  <si>
    <t>1:13</t>
  </si>
  <si>
    <t>0:53</t>
  </si>
  <si>
    <t>0:34</t>
  </si>
  <si>
    <t xml:space="preserve"> 08-May-2020  18:10 </t>
  </si>
  <si>
    <t>not recorded</t>
  </si>
  <si>
    <t>MVC</t>
  </si>
  <si>
    <t>1:15</t>
  </si>
  <si>
    <t>0:50</t>
  </si>
  <si>
    <t xml:space="preserve"> 28-May-2020  8:40 </t>
  </si>
  <si>
    <t>STARS</t>
  </si>
  <si>
    <t>No x ray</t>
  </si>
  <si>
    <t>arrived intubated (intubated in PA)</t>
  </si>
  <si>
    <t>alive</t>
  </si>
  <si>
    <t>Negative</t>
  </si>
  <si>
    <t>JPCH</t>
  </si>
  <si>
    <t>Stabbing to neck</t>
  </si>
  <si>
    <t>Self Inflicted Injury</t>
  </si>
  <si>
    <t>1:14</t>
  </si>
  <si>
    <t>0:44</t>
  </si>
  <si>
    <t xml:space="preserve"> 22-Apr-2020  11:57 </t>
  </si>
  <si>
    <t>Rolled quad</t>
  </si>
  <si>
    <t>0:26</t>
  </si>
  <si>
    <t>0:19</t>
  </si>
  <si>
    <t>1:06</t>
  </si>
  <si>
    <t xml:space="preserve"> 12-Jun-2020  18:25 </t>
  </si>
  <si>
    <t>Self</t>
  </si>
  <si>
    <t>Rolled over by car</t>
  </si>
  <si>
    <t>0:37</t>
  </si>
  <si>
    <t xml:space="preserve"> 17-May-2020  17:01 </t>
  </si>
  <si>
    <t>Motor bike accident</t>
  </si>
  <si>
    <t>0:31</t>
  </si>
  <si>
    <t>1:44</t>
  </si>
  <si>
    <t xml:space="preserve"> 11-Jun-2020  15:17 </t>
  </si>
  <si>
    <t>Level 1 (Mechanism)</t>
  </si>
  <si>
    <t>FALL THROUGH BRIDGE INTO RIVER</t>
  </si>
  <si>
    <t>No</t>
  </si>
  <si>
    <t xml:space="preserve"> 05-Jun-2020  22:33 </t>
  </si>
  <si>
    <t>Biking accident</t>
  </si>
  <si>
    <t>1:20</t>
  </si>
  <si>
    <t xml:space="preserve"> 18-Apr-2020  15:15 </t>
  </si>
  <si>
    <t>Level 1 (Physiologic)</t>
  </si>
  <si>
    <t>Deemed to have brain death on day of arrival</t>
  </si>
  <si>
    <t>RUH</t>
  </si>
  <si>
    <t>Fall Down Stairs</t>
  </si>
  <si>
    <t>unknown</t>
  </si>
  <si>
    <t>0:57</t>
  </si>
  <si>
    <t>0:13</t>
  </si>
  <si>
    <t xml:space="preserve"> 27-May-2020  20:39 </t>
  </si>
  <si>
    <t>SUICIDE ATTEMPT JUMPING FROM BALCONY</t>
  </si>
  <si>
    <t>1:23</t>
  </si>
  <si>
    <t>1:18</t>
  </si>
  <si>
    <t xml:space="preserve"> 06-Apr-2020  18:41 </t>
  </si>
  <si>
    <t>city speed mvc</t>
  </si>
  <si>
    <t>2:23</t>
  </si>
  <si>
    <t xml:space="preserve"> 04-Jun-2020  14:02 </t>
  </si>
  <si>
    <t>multiple stab wounds to back and abdomen</t>
  </si>
  <si>
    <t xml:space="preserve"> 12-May-2020  19:32 </t>
  </si>
  <si>
    <t>1:35:00 AM (next day)</t>
  </si>
  <si>
    <t>intubated in Battlefords</t>
  </si>
  <si>
    <t>dead May 13 2020 at 1315</t>
  </si>
  <si>
    <t>yes</t>
  </si>
  <si>
    <t>Unknown reason for injury</t>
  </si>
  <si>
    <t>1:11</t>
  </si>
  <si>
    <t xml:space="preserve"> 01-Apr-2020  19:11 </t>
  </si>
  <si>
    <t>Jump off bridge</t>
  </si>
  <si>
    <t>0:30</t>
  </si>
  <si>
    <t xml:space="preserve"> 30-May-2020  21:20 </t>
  </si>
  <si>
    <t>03:42 (next day)</t>
  </si>
  <si>
    <t>not recorded, intubated in ED by intubation team</t>
  </si>
  <si>
    <t>fall down 5 stairs</t>
  </si>
  <si>
    <t>1:10</t>
  </si>
  <si>
    <t>0:52</t>
  </si>
  <si>
    <t xml:space="preserve"> 10-Apr-2020  10:36 </t>
  </si>
  <si>
    <t>superficial knife laceration</t>
  </si>
  <si>
    <t xml:space="preserve"> 09-May-2020  12:22 </t>
  </si>
  <si>
    <t>Relative</t>
  </si>
  <si>
    <t>fell off horse</t>
  </si>
  <si>
    <t>blunt</t>
  </si>
  <si>
    <t>1:00</t>
  </si>
  <si>
    <t xml:space="preserve"> 15-Mar-2020  1:23 </t>
  </si>
  <si>
    <t>Snowmobile Accident</t>
  </si>
  <si>
    <t>1:07</t>
  </si>
  <si>
    <t xml:space="preserve"> 05-May-2020  5:58 </t>
  </si>
  <si>
    <t>1:26</t>
  </si>
  <si>
    <t>2:52</t>
  </si>
  <si>
    <t xml:space="preserve"> 20-May-2020  17:40 </t>
  </si>
  <si>
    <t>Fall</t>
  </si>
  <si>
    <t>0:56</t>
  </si>
  <si>
    <t xml:space="preserve"> 01-Jun-2020  3:53 </t>
  </si>
  <si>
    <t>Assaulted</t>
  </si>
  <si>
    <t>0:16</t>
  </si>
  <si>
    <t xml:space="preserve"> 05-May-2020  22:35 </t>
  </si>
  <si>
    <t xml:space="preserve"> 24-Apr-2020  22:29 </t>
  </si>
  <si>
    <t>00:10 (next day)</t>
  </si>
  <si>
    <t>mvc</t>
  </si>
  <si>
    <t xml:space="preserve"> 30-May-2019  22:27 </t>
  </si>
  <si>
    <t>Multiple stab wounds to neck, sucking chest wound</t>
  </si>
  <si>
    <t>1:32</t>
  </si>
  <si>
    <t xml:space="preserve"> 13-May-2019  10:04 </t>
  </si>
  <si>
    <t>2:30</t>
  </si>
  <si>
    <t xml:space="preserve"> 28-May-2019  21:47 </t>
  </si>
  <si>
    <t>1:03</t>
  </si>
  <si>
    <t xml:space="preserve"> 20-May-2019  20:59 </t>
  </si>
  <si>
    <t>JUMP FROM BRIDGE</t>
  </si>
  <si>
    <t>0:29</t>
  </si>
  <si>
    <t>0:18</t>
  </si>
  <si>
    <t xml:space="preserve"> 29-Apr-2019  8:33 </t>
  </si>
  <si>
    <t>Passenger in truck, truck struck a brick building</t>
  </si>
  <si>
    <t>0:22</t>
  </si>
  <si>
    <t>0:43</t>
  </si>
  <si>
    <t xml:space="preserve"> 25-May-2019  12:35 </t>
  </si>
  <si>
    <t>Stabbing</t>
  </si>
  <si>
    <t>2:03</t>
  </si>
  <si>
    <t>0:24</t>
  </si>
  <si>
    <t>1:48</t>
  </si>
  <si>
    <t xml:space="preserve"> 09-Apr-2019  18:08 </t>
  </si>
  <si>
    <t>fall through roof</t>
  </si>
  <si>
    <t>0:20</t>
  </si>
  <si>
    <t>2:09</t>
  </si>
  <si>
    <t xml:space="preserve"> 02-May-2019  23:51 </t>
  </si>
  <si>
    <t xml:space="preserve"> 11-Apr-2019  23:04 </t>
  </si>
  <si>
    <t>Admitted - Never Left ED</t>
  </si>
  <si>
    <t>STABBING</t>
  </si>
  <si>
    <t>0:33</t>
  </si>
  <si>
    <t>0:23</t>
  </si>
  <si>
    <t xml:space="preserve"> 30-May-2019  17:51 </t>
  </si>
  <si>
    <t>Contact with sharp glass</t>
  </si>
  <si>
    <t>1:02</t>
  </si>
  <si>
    <t xml:space="preserve"> 29-May-2019  10:29 </t>
  </si>
  <si>
    <t>0:47</t>
  </si>
  <si>
    <t xml:space="preserve"> 17-Mar-2019  8:49 </t>
  </si>
  <si>
    <t>Ambulance/STARS</t>
  </si>
  <si>
    <t>STABBED</t>
  </si>
  <si>
    <t xml:space="preserve"> 16-May-2019  18:40 </t>
  </si>
  <si>
    <t>intubated in home hospital (Lloyd)</t>
  </si>
  <si>
    <t>died Jun 14 2019 at 02:17</t>
  </si>
  <si>
    <t>SVR</t>
  </si>
  <si>
    <t>0:35</t>
  </si>
  <si>
    <t xml:space="preserve"> 18-Apr-2019  23:48 </t>
  </si>
  <si>
    <t xml:space="preserve"> 19-Apr-2019  2:27 </t>
  </si>
  <si>
    <t>0:51</t>
  </si>
  <si>
    <t>1:22</t>
  </si>
  <si>
    <t xml:space="preserve"> 30-May-2019  2:47 </t>
  </si>
  <si>
    <t>no ECG</t>
  </si>
  <si>
    <t xml:space="preserve"> 01-Apr-2019  22:18 </t>
  </si>
  <si>
    <t>Air amb/peds transport</t>
  </si>
  <si>
    <t>05:39 next day</t>
  </si>
  <si>
    <t>no CT</t>
  </si>
  <si>
    <t>intubated in Tisdale</t>
  </si>
  <si>
    <t>PEDESTRIAN HIT BY VEHICLE</t>
  </si>
  <si>
    <t xml:space="preserve"> 14-Apr-2019  18:02 </t>
  </si>
  <si>
    <t>Motorcycle accident</t>
  </si>
  <si>
    <t>1:29</t>
  </si>
  <si>
    <t xml:space="preserve"> 20-Mar-2019  9:27 </t>
  </si>
  <si>
    <t>FELL 25' THROUGH ROOF</t>
  </si>
  <si>
    <t xml:space="preserve"> 23-Mar-2019  5:08 </t>
  </si>
  <si>
    <t>stabbing</t>
  </si>
  <si>
    <t>0:59</t>
  </si>
  <si>
    <t xml:space="preserve"> 04-Apr-2019  16:11 </t>
  </si>
  <si>
    <t>PEDESTRIAN VS CAR</t>
  </si>
  <si>
    <t>1:19</t>
  </si>
  <si>
    <t xml:space="preserve"> 02-Jun-2019  21:10 </t>
  </si>
  <si>
    <t>Level 1 (Special Populations)</t>
  </si>
  <si>
    <t>Van vs Car</t>
  </si>
  <si>
    <t xml:space="preserve"> 26-Mar-2019  19:17 </t>
  </si>
  <si>
    <t>intubated with STARS</t>
  </si>
  <si>
    <t>ATV vs SUV</t>
  </si>
  <si>
    <t>0:54</t>
  </si>
  <si>
    <t xml:space="preserve"> 04-May-2019  13:07 </t>
  </si>
  <si>
    <t>Tractor caught on fire</t>
  </si>
  <si>
    <t>Burn</t>
  </si>
  <si>
    <t>0:25</t>
  </si>
  <si>
    <t xml:space="preserve"> 24-May-2019  23:30 </t>
  </si>
  <si>
    <t>00:25 next day</t>
  </si>
  <si>
    <t xml:space="preserve"> 12-May-2019  0:09 </t>
  </si>
  <si>
    <t>Shot with sawed off shotgun</t>
  </si>
  <si>
    <t>0:36</t>
  </si>
  <si>
    <t>1:33</t>
  </si>
  <si>
    <t xml:space="preserve"> 13-Jun-2019  18:35 </t>
  </si>
  <si>
    <t>1:39</t>
  </si>
  <si>
    <t>2:26</t>
  </si>
  <si>
    <t xml:space="preserve"> 14-May-2019  19:54 </t>
  </si>
  <si>
    <t>1:16</t>
  </si>
  <si>
    <t xml:space="preserve"> 06-Apr-2019  19:27 </t>
  </si>
  <si>
    <t>Peds vs car</t>
  </si>
  <si>
    <t>0:48</t>
  </si>
  <si>
    <t xml:space="preserve"> 05-May-2019  15:15 </t>
  </si>
  <si>
    <t>Friend</t>
  </si>
  <si>
    <t>Left Against Med Advice</t>
  </si>
  <si>
    <t>0:40</t>
  </si>
  <si>
    <t xml:space="preserve"> 10-Jun-2019  17:05 </t>
  </si>
  <si>
    <t>Head on MVC</t>
  </si>
  <si>
    <t>2:00</t>
  </si>
  <si>
    <t xml:space="preserve"> 03-Jun-2019  13:26 </t>
  </si>
  <si>
    <t>single vehicle MVC</t>
  </si>
  <si>
    <t>1:40</t>
  </si>
  <si>
    <t xml:space="preserve"> 02-May-2019  19:02 </t>
  </si>
  <si>
    <t>0:39</t>
  </si>
  <si>
    <t xml:space="preserve"> 27-Mar-2019  0:46 </t>
  </si>
  <si>
    <t>1:04</t>
  </si>
  <si>
    <t xml:space="preserve"> 12-May-2019  16:52 </t>
  </si>
  <si>
    <t>?struck by vehicle vs assault</t>
  </si>
  <si>
    <t>1:46</t>
  </si>
  <si>
    <t>2:57</t>
  </si>
  <si>
    <t>2:33</t>
  </si>
  <si>
    <t xml:space="preserve"> 08-Jun-2019  6:53 </t>
  </si>
  <si>
    <t xml:space="preserve"> 23-May-2019  21:47 </t>
  </si>
  <si>
    <t>FELL OFF AND CRUSHED BY HORSE</t>
  </si>
  <si>
    <t>1:27</t>
  </si>
  <si>
    <t xml:space="preserve"> 26-Mar-2019  12:19 </t>
  </si>
  <si>
    <t>3:16</t>
  </si>
  <si>
    <t xml:space="preserve"> 10-Apr-2019  7:39 </t>
  </si>
  <si>
    <t>2:04</t>
  </si>
  <si>
    <t xml:space="preserve"> 04-May-2019  17:39 </t>
  </si>
  <si>
    <t>0:15</t>
  </si>
  <si>
    <t>0:42</t>
  </si>
  <si>
    <t xml:space="preserve"> 03-Apr-2019  6:31 </t>
  </si>
  <si>
    <t>assault by sharp object</t>
  </si>
  <si>
    <t>1:37</t>
  </si>
  <si>
    <t>1:25</t>
  </si>
  <si>
    <t xml:space="preserve"> 26-Mar-2019  12:23 </t>
  </si>
  <si>
    <t>T-bone MVC</t>
  </si>
  <si>
    <t xml:space="preserve"> 03-Jun-2019  10:34 </t>
  </si>
  <si>
    <t>4:26</t>
  </si>
  <si>
    <t xml:space="preserve"> 22-Apr-2019  15:36 </t>
  </si>
  <si>
    <t xml:space="preserve"> 12-Apr-2019  21:06 </t>
  </si>
  <si>
    <t>not measured</t>
  </si>
  <si>
    <t>PEDAL CYCLIST HIGHWAY COLLISION</t>
  </si>
  <si>
    <t xml:space="preserve"> 28-Apr-2019  8:48 </t>
  </si>
  <si>
    <t>Discharge/Trf Acute Hosp</t>
  </si>
  <si>
    <t>no, intubated in ED</t>
  </si>
  <si>
    <t>FIRE PIT</t>
  </si>
  <si>
    <t>0:49</t>
  </si>
  <si>
    <t xml:space="preserve"> 19-Mar-2019  1:19 </t>
  </si>
  <si>
    <t>passenger in vehicle rollover</t>
  </si>
  <si>
    <t xml:space="preserve"> 27-Apr-2019  22:44 </t>
  </si>
  <si>
    <t xml:space="preserve"> 25-May-2019  3:13 </t>
  </si>
  <si>
    <t>ATV accident</t>
  </si>
  <si>
    <t xml:space="preserve"> 11-May-2019  19:13 </t>
  </si>
  <si>
    <t>BMX accident</t>
  </si>
  <si>
    <t xml:space="preserve"> 24-Mar-2019  1:56 </t>
  </si>
  <si>
    <t>fall from skateboard</t>
  </si>
  <si>
    <t xml:space="preserve"> 19-May-2019  16:59 </t>
  </si>
  <si>
    <t>intubated in Melfort</t>
  </si>
  <si>
    <t>fall</t>
  </si>
  <si>
    <t xml:space="preserve"> 02-May-2019  11:23 </t>
  </si>
  <si>
    <t>fall down stairs</t>
  </si>
  <si>
    <t>2:19</t>
  </si>
  <si>
    <t xml:space="preserve"> 06-Apr-2019  18:35 </t>
  </si>
  <si>
    <t>Self inflicted laceration</t>
  </si>
  <si>
    <t>1:17</t>
  </si>
  <si>
    <t xml:space="preserve"> 05-May-2019  16:32 </t>
  </si>
  <si>
    <t>fall from 11 feet</t>
  </si>
  <si>
    <t>2:07</t>
  </si>
  <si>
    <t>1:45</t>
  </si>
  <si>
    <t xml:space="preserve"> 06-Jun-2019  0:02 </t>
  </si>
  <si>
    <t>2:14</t>
  </si>
  <si>
    <t xml:space="preserve"> 20-Mar-2019  15:00 </t>
  </si>
  <si>
    <t xml:space="preserve"> 16-Mar-2019  14:25 </t>
  </si>
  <si>
    <t>CONTACT WITH SHARP OBJECT</t>
  </si>
  <si>
    <t>1:09</t>
  </si>
  <si>
    <t xml:space="preserve"> 20-Apr-2019  15:57 </t>
  </si>
  <si>
    <t>thrown from an auger</t>
  </si>
  <si>
    <t xml:space="preserve"> 28-Apr-2019  18:49 </t>
  </si>
  <si>
    <t xml:space="preserve"> 31-May-2019  4:56 </t>
  </si>
  <si>
    <t>Air amb</t>
  </si>
  <si>
    <t>4:58</t>
  </si>
  <si>
    <t xml:space="preserve"> 07-May-2019  17:03 </t>
  </si>
  <si>
    <t>fall off ladder</t>
  </si>
  <si>
    <t xml:space="preserve"> 15-Mar-2019  0:12 </t>
  </si>
  <si>
    <t>Air ambulance</t>
  </si>
  <si>
    <t>intubated in Nipawin</t>
  </si>
  <si>
    <t>House Fire</t>
  </si>
  <si>
    <t xml:space="preserve"> 07-Apr-2019  5:35 </t>
  </si>
  <si>
    <t xml:space="preserve"> 02-Jun-2019  14:16 </t>
  </si>
  <si>
    <t>not intubated in ED</t>
  </si>
  <si>
    <t>motorcycle struck by car</t>
  </si>
  <si>
    <t xml:space="preserve"> 02-May-2019  22:26 </t>
  </si>
  <si>
    <t>not intubated</t>
  </si>
  <si>
    <t>STRUCK BY ALUMINUM SHEET WHILE CUTTING</t>
  </si>
  <si>
    <t xml:space="preserve"> 01-Jun-2019  14:20 </t>
  </si>
  <si>
    <t>struck by ATV</t>
  </si>
  <si>
    <t xml:space="preserve"> 20-Mar-2019  16:44 </t>
  </si>
  <si>
    <t>HIT WITH MACHETE AND BAT</t>
  </si>
  <si>
    <t xml:space="preserve"> 02-Jun-2019  1:43 </t>
  </si>
  <si>
    <t>PEDAL CYCLIST VS CAR</t>
  </si>
  <si>
    <t xml:space="preserve"> 11-Jun-2019  1:05 </t>
  </si>
  <si>
    <t>fall through scaffolding</t>
  </si>
  <si>
    <t>blunte</t>
  </si>
  <si>
    <t xml:space="preserve"> 08-Apr-2019  19:47 </t>
  </si>
  <si>
    <t>MOTORCYCLE DRIVER COLLISION WITH DEER</t>
  </si>
  <si>
    <t>0:32</t>
  </si>
  <si>
    <t xml:space="preserve"> 31-May-2019  9:02 </t>
  </si>
  <si>
    <t xml:space="preserve"> 19-Mar-2019  22:09 </t>
  </si>
  <si>
    <t>intubated in Kindersley</t>
  </si>
  <si>
    <t>Left arm vascular injury ?punched glass</t>
  </si>
  <si>
    <t>penetrating</t>
  </si>
  <si>
    <t xml:space="preserve"> 28-May-2019  11:11 </t>
  </si>
  <si>
    <t xml:space="preserve"> 01-Jun-2019  1:02 </t>
  </si>
  <si>
    <t xml:space="preserve"> 29-Mar-2019  19:19 </t>
  </si>
  <si>
    <t>0:45</t>
  </si>
  <si>
    <t>1:34</t>
  </si>
  <si>
    <t xml:space="preserve"> 06-Apr-2019  18:09 </t>
  </si>
  <si>
    <t>found down</t>
  </si>
  <si>
    <t xml:space="preserve"> 01-Jun-2019  23:58 </t>
  </si>
  <si>
    <t xml:space="preserve"> 17-Apr-2019  0:30 </t>
  </si>
  <si>
    <t>no xray</t>
  </si>
  <si>
    <t>high speed MVC</t>
  </si>
  <si>
    <t xml:space="preserve"> 01-Apr-2019  21:02 </t>
  </si>
  <si>
    <t>ASSAULT SHARP OBJECT</t>
  </si>
  <si>
    <t xml:space="preserve"> 30-Mar-2019  17:02 </t>
  </si>
  <si>
    <t>1:49</t>
  </si>
  <si>
    <t xml:space="preserve"> 06-May-2019  6:17 </t>
  </si>
  <si>
    <t xml:space="preserve"> 29-Apr-2019  19:00 </t>
  </si>
  <si>
    <t>Assault by other gunshot</t>
  </si>
  <si>
    <t>0:21</t>
  </si>
  <si>
    <t xml:space="preserve"> 17-Apr-2019  2:12 </t>
  </si>
  <si>
    <t>FALL OFF CURB</t>
  </si>
  <si>
    <t xml:space="preserve"> 21-Apr-2019  19:09 </t>
  </si>
  <si>
    <t>intubated in Nipawin by air amb</t>
  </si>
  <si>
    <t>Burns to face and neck</t>
  </si>
  <si>
    <t xml:space="preserve"> 11-Jun-2019  16:29 </t>
  </si>
  <si>
    <t>Self harm with knife</t>
  </si>
  <si>
    <t xml:space="preserve"> 13-Apr-2019  0:46 </t>
  </si>
  <si>
    <t xml:space="preserve"> 20-May-2019  0:31 </t>
  </si>
  <si>
    <t>fell off horse, horse felll on pt</t>
  </si>
  <si>
    <t xml:space="preserve"> 17-Mar-2019  21:10 </t>
  </si>
  <si>
    <t>UNKNOWN CAUSE OF PENETRATING WOUNDS</t>
  </si>
  <si>
    <t>0:27</t>
  </si>
  <si>
    <t xml:space="preserve"> 31-May-2019  6:23 </t>
  </si>
  <si>
    <t>ASSAULT BY BLUNT OBJECT</t>
  </si>
  <si>
    <t xml:space="preserve"> 11-Jun-2019  7:52 </t>
  </si>
  <si>
    <t>Bicycle vs Car</t>
  </si>
  <si>
    <t>1:36</t>
  </si>
  <si>
    <t xml:space="preserve"> 20-Apr-2019  21:53 </t>
  </si>
  <si>
    <t>intubated on arrival</t>
  </si>
  <si>
    <t>Expired</t>
  </si>
  <si>
    <t xml:space="preserve">Dead </t>
  </si>
  <si>
    <t>SMALL CALIBER gsw</t>
  </si>
  <si>
    <t xml:space="preserve"> 01-May-2019  14:59 </t>
  </si>
  <si>
    <t>Fall down cliff while biking</t>
  </si>
  <si>
    <t>1:41</t>
  </si>
  <si>
    <t xml:space="preserve"> 02-Apr-2019  14:37 </t>
  </si>
  <si>
    <t xml:space="preserve"> 13-Jun-2019  13:09 </t>
  </si>
  <si>
    <t>VEHICLE COLLISION WITH POWER POLE, UNRESTRAINED</t>
  </si>
  <si>
    <t xml:space="preserve"> 21-Apr-2019  3:28 </t>
  </si>
  <si>
    <t>Golf Cart hit by Car</t>
  </si>
  <si>
    <t xml:space="preserve"> 17-Apr-2019  18:21 </t>
  </si>
  <si>
    <t>Fall off truck bed</t>
  </si>
  <si>
    <t>1:59</t>
  </si>
  <si>
    <t xml:space="preserve"> 31-Mar-2019  23:34 </t>
  </si>
  <si>
    <t>COLLISION WITH MOOSE</t>
  </si>
  <si>
    <t xml:space="preserve"> 16-Apr-2019  20:47 </t>
  </si>
  <si>
    <t>Fall down stairs</t>
  </si>
  <si>
    <t xml:space="preserve"> 21-Apr-2019  3:32 </t>
  </si>
  <si>
    <t>PASSENGER OF GOLF CART IN COLLISION</t>
  </si>
  <si>
    <t xml:space="preserve"> 28-Apr-2019  17:26 </t>
  </si>
  <si>
    <t xml:space="preserve"> 16-Apr-2019  17:57 </t>
  </si>
  <si>
    <t>Fall from height &gt;10 feet</t>
  </si>
  <si>
    <t>1:08</t>
  </si>
  <si>
    <t xml:space="preserve"> 11-May-2019  15:59 </t>
  </si>
  <si>
    <t>2:41</t>
  </si>
  <si>
    <t xml:space="preserve"> 02-Jun-2019  14:39 </t>
  </si>
  <si>
    <t xml:space="preserve"> 29-Apr-2019  6:32 </t>
  </si>
  <si>
    <t>Pedestrian Vs Car</t>
  </si>
  <si>
    <t xml:space="preserve"> 31-May-2019  6:19 </t>
  </si>
  <si>
    <t>ASSAULT WITH HATCHET</t>
  </si>
  <si>
    <t>2:24</t>
  </si>
  <si>
    <t xml:space="preserve"> 31-May-2019  4:53 </t>
  </si>
  <si>
    <t>0:46</t>
  </si>
  <si>
    <t xml:space="preserve"> 20-Apr-2019  10:20 </t>
  </si>
  <si>
    <t>0:17</t>
  </si>
  <si>
    <t xml:space="preserve"> 26-Apr-2019  16:08 </t>
  </si>
  <si>
    <t xml:space="preserve"> 12-May-2019  21:55 </t>
  </si>
  <si>
    <t>01:08 next day</t>
  </si>
  <si>
    <t>00:33 next day</t>
  </si>
  <si>
    <t>MOTORCYCLE COLLISION WITH BURM</t>
  </si>
  <si>
    <t xml:space="preserve"> 22-Mar-2019  17:41 </t>
  </si>
  <si>
    <t xml:space="preserve"> 22-Apr-2019  14:04 </t>
  </si>
  <si>
    <t xml:space="preserve"> 21-Mar-2019  15:58 </t>
  </si>
  <si>
    <t xml:space="preserve"> 13-May-2019  10:06 </t>
  </si>
  <si>
    <t>1:01</t>
  </si>
  <si>
    <t xml:space="preserve"> 08-Apr-2019  14:33 </t>
  </si>
  <si>
    <t xml:space="preserve"> 26-Apr-2019  22:30 </t>
  </si>
  <si>
    <t>no ecg</t>
  </si>
  <si>
    <t xml:space="preserve"> 04-Jun-2019  13:07 </t>
  </si>
  <si>
    <t xml:space="preserve"> 16-Mar-2019  20:10 </t>
  </si>
  <si>
    <t>skidoo accident</t>
  </si>
  <si>
    <t xml:space="preserve"> 27-Mar-2019  8:01 </t>
  </si>
  <si>
    <t xml:space="preserve"> 14-Jun-2019  12:24 </t>
  </si>
  <si>
    <t>FALL DOWN STAIRS</t>
  </si>
  <si>
    <t>0:38</t>
  </si>
  <si>
    <t xml:space="preserve"> 25-Mar-2019  11:53 </t>
  </si>
  <si>
    <t xml:space="preserve"> 21-Mar-2019  18:03 </t>
  </si>
  <si>
    <t>fall off scaffolding</t>
  </si>
  <si>
    <t xml:space="preserve"> 16-May-2019  17:11 </t>
  </si>
  <si>
    <t>intubated by EMS</t>
  </si>
  <si>
    <t>dead</t>
  </si>
  <si>
    <t>Hanging, Undetermined Intent</t>
  </si>
  <si>
    <t>Drowning/Asphyxia</t>
  </si>
  <si>
    <t>0:12</t>
  </si>
  <si>
    <t xml:space="preserve"> 10-Apr-2019  6:07 </t>
  </si>
  <si>
    <t>Assault by Unspecified Means</t>
  </si>
  <si>
    <t>1:21</t>
  </si>
  <si>
    <t xml:space="preserve"> 20-Mar-2019  8:30 </t>
  </si>
  <si>
    <t>intubated in home hospital</t>
  </si>
  <si>
    <t>PERSON ON OUTSIDE OF VEHICLE THROWN OFF</t>
  </si>
  <si>
    <t>1:38</t>
  </si>
  <si>
    <t xml:space="preserve"> 30-Apr-2019  14:47 </t>
  </si>
  <si>
    <t xml:space="preserve"> 15-May-2019  0:40 </t>
  </si>
  <si>
    <t>thrown from ATV</t>
  </si>
  <si>
    <t>1:54</t>
  </si>
  <si>
    <t xml:space="preserve"> 15-Mar-2019  19:09 </t>
  </si>
  <si>
    <t>Fall on Skis</t>
  </si>
  <si>
    <t xml:space="preserve"> 24-May-2019  16:42 </t>
  </si>
  <si>
    <t xml:space="preserve"> 25-May-2019  16:50 </t>
  </si>
  <si>
    <t xml:space="preserve"> 28-May-2019  17:05 </t>
  </si>
  <si>
    <t>MOTORCYCLE RIDER COLLISION WITH SUV</t>
  </si>
  <si>
    <t xml:space="preserve"> 09-May-2019  4:56 </t>
  </si>
  <si>
    <t>STABBED IN HEAD AND FACE</t>
  </si>
  <si>
    <t xml:space="preserve"> 21-Mar-2019  22:32 </t>
  </si>
  <si>
    <t>00:10 next day</t>
  </si>
  <si>
    <t xml:space="preserve"> 21-May-2019  8:41 </t>
  </si>
  <si>
    <t>motorcyclist non-collision</t>
  </si>
  <si>
    <t xml:space="preserve"> 29-May-2019  3:44 </t>
  </si>
  <si>
    <t xml:space="preserve"> 19-Apr-2019  3:11 </t>
  </si>
  <si>
    <t xml:space="preserve"> 02-Jun-2019  15:10 </t>
  </si>
  <si>
    <t>assault</t>
  </si>
  <si>
    <t>blunt and penetrating</t>
  </si>
  <si>
    <t xml:space="preserve"> 08-May-2019  0:32 </t>
  </si>
  <si>
    <t xml:space="preserve"> 30-Mar-2019  16:58 </t>
  </si>
  <si>
    <t xml:space="preserve"> 09-May-2019  0:13 </t>
  </si>
  <si>
    <t>bike accident</t>
  </si>
  <si>
    <t>2:06</t>
  </si>
  <si>
    <t xml:space="preserve"> 10-Apr-2019  18:50 </t>
  </si>
  <si>
    <t>stabbed</t>
  </si>
  <si>
    <t xml:space="preserve"> 08-Jun-2019  1:37 </t>
  </si>
  <si>
    <t>2:05</t>
  </si>
  <si>
    <t xml:space="preserve"> 23-Apr-2019  21:29 </t>
  </si>
  <si>
    <t>Dirt Bike Collision</t>
  </si>
  <si>
    <t xml:space="preserve"> 22-Mar-2019  17:35 </t>
  </si>
  <si>
    <t xml:space="preserve"> 20-Apr-2019  4:04 </t>
  </si>
  <si>
    <t>intubated by STARS</t>
  </si>
  <si>
    <t>Rollover</t>
  </si>
  <si>
    <t xml:space="preserve"> 03-Jun-2019  1:54 </t>
  </si>
  <si>
    <t xml:space="preserve"> 19-Apr-2019  19:53 </t>
  </si>
  <si>
    <t xml:space="preserve"> 27-May-2019  12:34 </t>
  </si>
  <si>
    <t>electrocution</t>
  </si>
  <si>
    <t>electrical</t>
  </si>
  <si>
    <t xml:space="preserve"> 07-May-2019  17:33 </t>
  </si>
  <si>
    <t xml:space="preserve"> 18-May-2019  12:55 </t>
  </si>
  <si>
    <t>fall 14 feet</t>
  </si>
  <si>
    <t xml:space="preserve"> 24-Apr-2019  18:27 </t>
  </si>
  <si>
    <t>Intentional self harm by sharp object</t>
  </si>
  <si>
    <t xml:space="preserve"> 16-Apr-2019  22:53 </t>
  </si>
  <si>
    <t xml:space="preserve"> 22-Mar-2019  9:58 </t>
  </si>
  <si>
    <t>HOUSE FIRE</t>
  </si>
  <si>
    <t xml:space="preserve"> 22-Apr-2019  7:21 </t>
  </si>
  <si>
    <t>Moved Out Of Province</t>
  </si>
  <si>
    <t xml:space="preserve"> 17-May-2019  10:14 </t>
  </si>
  <si>
    <t>2:16</t>
  </si>
  <si>
    <t>2:01</t>
  </si>
  <si>
    <t xml:space="preserve"> 20-May-2019  17:37 </t>
  </si>
  <si>
    <t>fall 10 feet</t>
  </si>
  <si>
    <t>1:35</t>
  </si>
  <si>
    <t>1:31</t>
  </si>
  <si>
    <t xml:space="preserve"> 17-May-2019  8:57 </t>
  </si>
  <si>
    <t xml:space="preserve"> 01-May-2019  2:18 </t>
  </si>
  <si>
    <t>air ambulance</t>
  </si>
  <si>
    <t xml:space="preserve"> 19-May-2019  4:18 </t>
  </si>
  <si>
    <t xml:space="preserve"> 11-May-2019  23:56 </t>
  </si>
  <si>
    <t>Car Surfing - Fell off car</t>
  </si>
  <si>
    <t xml:space="preserve"> 28-Mar-2019  1:43 </t>
  </si>
  <si>
    <t>intubated in HH</t>
  </si>
  <si>
    <t>Fall off from Balcony</t>
  </si>
  <si>
    <t xml:space="preserve"> 24-Apr-2019  2:14 </t>
  </si>
  <si>
    <t>ATV Rollover</t>
  </si>
  <si>
    <t xml:space="preserve"> 19-Apr-2019  2:21 </t>
  </si>
  <si>
    <t>0:58</t>
  </si>
  <si>
    <t>1:52</t>
  </si>
  <si>
    <t xml:space="preserve"> 21-Mar-2019  15:59 </t>
  </si>
  <si>
    <t>assault with sharp object</t>
  </si>
  <si>
    <t>1:30</t>
  </si>
  <si>
    <t xml:space="preserve"> 03-Jun-2019  10:32 </t>
  </si>
  <si>
    <t xml:space="preserve"> 30-May-2019  2:48 </t>
  </si>
  <si>
    <t>2:49</t>
  </si>
  <si>
    <t xml:space="preserve"> 08-Jun-2019  9:03 </t>
  </si>
  <si>
    <t>Assaulted with Machete</t>
  </si>
  <si>
    <t xml:space="preserve"> 15-Mar-2019  0:04 </t>
  </si>
  <si>
    <t xml:space="preserve"> 05-May-2019  15:54 </t>
  </si>
  <si>
    <t>Police</t>
  </si>
  <si>
    <t xml:space="preserve"> 29-May-2019  20:04 </t>
  </si>
  <si>
    <t xml:space="preserve"> 08-Jun-2019  6:54 </t>
  </si>
  <si>
    <t xml:space="preserve"> 03-Jun-2019  12:57 </t>
  </si>
  <si>
    <t xml:space="preserve"> 29-Apr-2019  6:08 </t>
  </si>
  <si>
    <t>MVC followed by attack by police dog</t>
  </si>
  <si>
    <t xml:space="preserve"> 30-Apr-2019  19:48 </t>
  </si>
  <si>
    <t xml:space="preserve"> 12-Jun-2019  1:45 </t>
  </si>
  <si>
    <t>3:51:00 AM next day</t>
  </si>
  <si>
    <t>3:14 next day</t>
  </si>
  <si>
    <t xml:space="preserve"> 19-Apr-2019  10:00 </t>
  </si>
  <si>
    <t xml:space="preserve"> 26-Apr-2019  0:58 </t>
  </si>
  <si>
    <t>machete attack</t>
  </si>
  <si>
    <t xml:space="preserve"> 22-Apr-2019  13:03 </t>
  </si>
  <si>
    <t xml:space="preserve"> 10-May-2019  11:05 </t>
  </si>
  <si>
    <t>MOTORCYCLIST VS CAR</t>
  </si>
  <si>
    <t xml:space="preserve"> 15-May-2019  11:12 </t>
  </si>
  <si>
    <t>fall out of tree</t>
  </si>
  <si>
    <t xml:space="preserve"> 29-Mar-2019  11:04 </t>
  </si>
  <si>
    <t>THROWN FROM ATV</t>
  </si>
  <si>
    <t xml:space="preserve"> 20-May-2019  23:16 </t>
  </si>
  <si>
    <t xml:space="preserve"> 04-Apr-2019  4:41 </t>
  </si>
  <si>
    <t xml:space="preserve"> 20-May-2019  1:23 </t>
  </si>
  <si>
    <t>fall off horse</t>
  </si>
  <si>
    <t>2:12</t>
  </si>
  <si>
    <t xml:space="preserve"> 29-May-2019  22:37 </t>
  </si>
  <si>
    <t>Struck by horse</t>
  </si>
  <si>
    <t>DRIVER IN COLLISION</t>
  </si>
  <si>
    <t xml:space="preserve"> 29-Apr-2019  7:42 </t>
  </si>
  <si>
    <t>MVC due to stroke</t>
  </si>
  <si>
    <t xml:space="preserve"> 21-Mar-2019  18:54 </t>
  </si>
  <si>
    <t>Other Fall on Same Level</t>
  </si>
  <si>
    <t>1:56</t>
  </si>
  <si>
    <t xml:space="preserve"> 25-Mar-2019  21:46 </t>
  </si>
  <si>
    <t xml:space="preserve"> 18-Apr-2019  13:39 </t>
  </si>
  <si>
    <t xml:space="preserve"> 27-Mar-2019  8:03 </t>
  </si>
  <si>
    <t xml:space="preserve"> 19-Apr-2019  4:27 </t>
  </si>
  <si>
    <t xml:space="preserve"> 28-Apr-2019  17:42 </t>
  </si>
  <si>
    <t>1:43</t>
  </si>
  <si>
    <t xml:space="preserve"> 07-Apr-2019  5:37 </t>
  </si>
  <si>
    <t xml:space="preserve"> 11-May-2019  20:08 </t>
  </si>
  <si>
    <t>SVR Dirt Bike</t>
  </si>
  <si>
    <t xml:space="preserve"> 23-May-2019  20:55 </t>
  </si>
  <si>
    <t>00:34 next day</t>
  </si>
  <si>
    <t>00:15 next day</t>
  </si>
  <si>
    <t xml:space="preserve"> 20-May-2019  3:40 </t>
  </si>
  <si>
    <t xml:space="preserve"> 23-Mar-2019  23:40 </t>
  </si>
  <si>
    <t xml:space="preserve"> 08-May-2019  1:27 </t>
  </si>
  <si>
    <t>machete assault, home invasion</t>
  </si>
  <si>
    <t xml:space="preserve"> 29-Mar-2019  18:51 </t>
  </si>
  <si>
    <t xml:space="preserve"> 21-Apr-2019  22:44 </t>
  </si>
  <si>
    <t>Contact with Knife, Sword or Dagger</t>
  </si>
  <si>
    <t xml:space="preserve"> 10-Jun-2019  3:07 </t>
  </si>
  <si>
    <t>2:08</t>
  </si>
  <si>
    <t xml:space="preserve"> 20-Apr-2019  3:34 </t>
  </si>
  <si>
    <t xml:space="preserve"> 17-May-2019  7:53 </t>
  </si>
  <si>
    <t>TRAMPLED BY COW</t>
  </si>
  <si>
    <t xml:space="preserve"> 14-May-2019  21:19 </t>
  </si>
  <si>
    <t xml:space="preserve"> 22-Mar-2019  18:28 </t>
  </si>
  <si>
    <t>fall off quad</t>
  </si>
  <si>
    <t xml:space="preserve"> 23-Apr-2019  9:04 </t>
  </si>
  <si>
    <t>intubated in HH (LaRonge)</t>
  </si>
  <si>
    <t>Assault</t>
  </si>
  <si>
    <t xml:space="preserve"> 16-May-2019  20:07 </t>
  </si>
  <si>
    <t xml:space="preserve"> 19-May-2019  8:49 </t>
  </si>
  <si>
    <t>svr</t>
  </si>
  <si>
    <t xml:space="preserve"> 30-Apr-2019  14:50 </t>
  </si>
  <si>
    <t xml:space="preserve"> 28-Apr-2019  0:51 </t>
  </si>
  <si>
    <t xml:space="preserve"> 30-May-2019  2:41 </t>
  </si>
  <si>
    <t xml:space="preserve"> 02-Apr-2019  2:18 </t>
  </si>
  <si>
    <t>8:55 next day</t>
  </si>
  <si>
    <t xml:space="preserve"> 26-Mar-2019  10:09 </t>
  </si>
  <si>
    <t>intubated by air amb</t>
  </si>
  <si>
    <t>ATV rollover</t>
  </si>
  <si>
    <t xml:space="preserve"> 18-Mar-2019  5:10 </t>
  </si>
  <si>
    <t>expired Mar 27</t>
  </si>
  <si>
    <t xml:space="preserve"> 13-Jun-2019  18:38 </t>
  </si>
  <si>
    <t xml:space="preserve"> 13-Jun-2019  9:55 </t>
  </si>
  <si>
    <t>airplane crash</t>
  </si>
  <si>
    <t xml:space="preserve"> 02-Jun-2019  19:52 </t>
  </si>
  <si>
    <t>quadding accident</t>
  </si>
  <si>
    <t xml:space="preserve"> 22-Apr-2019  14:03 </t>
  </si>
  <si>
    <t xml:space="preserve"> 02-Apr-2019  18:28 </t>
  </si>
  <si>
    <t>Pedestrian Vs Vehicle</t>
  </si>
  <si>
    <t xml:space="preserve"> 16-Apr-2019  15:46 </t>
  </si>
  <si>
    <t>Self Harm by Jumping from a High Place</t>
  </si>
  <si>
    <t>0:11</t>
  </si>
  <si>
    <t xml:space="preserve"> 04-Jun-2019  4:24 </t>
  </si>
  <si>
    <t>dirt bike accident</t>
  </si>
  <si>
    <t xml:space="preserve"> 12-Apr-2019  2:51 </t>
  </si>
  <si>
    <t xml:space="preserve"> 21-May-2019  18:01 </t>
  </si>
  <si>
    <t xml:space="preserve"> 25-May-2019  16:16 </t>
  </si>
  <si>
    <t xml:space="preserve"> 28-Apr-2019  16:13 </t>
  </si>
  <si>
    <t>fall from height</t>
  </si>
  <si>
    <t xml:space="preserve"> 19-Apr-2019  13:02 </t>
  </si>
  <si>
    <t>1:24</t>
  </si>
  <si>
    <t xml:space="preserve"> 19-Apr-2019  13:05 </t>
  </si>
  <si>
    <t xml:space="preserve"> 24-May-2019  0:29 </t>
  </si>
  <si>
    <t xml:space="preserve"> 10-Jun-2019  17:20 </t>
  </si>
  <si>
    <t xml:space="preserve"> 12-Jun-2019  23:57 </t>
  </si>
  <si>
    <t>Hit moose</t>
  </si>
  <si>
    <t xml:space="preserve"> 14-Apr-2019  16:41 </t>
  </si>
  <si>
    <t xml:space="preserve"> 19-May-2019  20:33 </t>
  </si>
  <si>
    <t>Other</t>
  </si>
  <si>
    <t xml:space="preserve"> 03-Jun-2019  12:10 </t>
  </si>
  <si>
    <t>single vehicle rollover</t>
  </si>
  <si>
    <t xml:space="preserve"> 24-Apr-2019  10:48 </t>
  </si>
  <si>
    <t xml:space="preserve"> 12-Apr-2019  22:23 </t>
  </si>
  <si>
    <t>self inflicted laceration to the neck</t>
  </si>
  <si>
    <t xml:space="preserve"> 18-Apr-2019  20:56 </t>
  </si>
  <si>
    <t xml:space="preserve"> 01-May-2019  22:34 </t>
  </si>
  <si>
    <t xml:space="preserve"> 27-Mar-2019  9:26 </t>
  </si>
  <si>
    <t xml:space="preserve"> 27-May-2019  18:17 </t>
  </si>
  <si>
    <t xml:space="preserve"> 30-May-2019  21:31 </t>
  </si>
  <si>
    <t>stabbed to left side of chest</t>
  </si>
  <si>
    <t xml:space="preserve"> 03-Jun-2019  15:55 </t>
  </si>
  <si>
    <t xml:space="preserve">intubated by STARS </t>
  </si>
  <si>
    <t>expired</t>
  </si>
  <si>
    <t>trampled by bull</t>
  </si>
  <si>
    <t>Time of ECG</t>
  </si>
  <si>
    <t>Time of X-ray</t>
  </si>
  <si>
    <t>Time of CT</t>
  </si>
  <si>
    <t>Time to Disposition from ED (Hours)</t>
  </si>
  <si>
    <t>Total Hospital Stay (ED and IP) (Days)</t>
  </si>
  <si>
    <t>Charlson comorbidity Index (0-33)</t>
  </si>
  <si>
    <t>Intubated on arrival? Location of intubation</t>
  </si>
  <si>
    <t>Injury Severity Score (0-75)</t>
  </si>
  <si>
    <t>Calculated Time to ECG (hh:mm)</t>
  </si>
  <si>
    <t>Calculated time to Xray (hh:mm)</t>
  </si>
  <si>
    <t>Calculated time to CT (hh:mm)</t>
  </si>
  <si>
    <t xml:space="preserve"> 22-May-2020  11:42 </t>
  </si>
  <si>
    <t>Not Completed</t>
  </si>
  <si>
    <t>Not completed</t>
  </si>
  <si>
    <t>n/a</t>
  </si>
  <si>
    <t xml:space="preserve"> 21-Apr-2020  17:01 </t>
  </si>
  <si>
    <t>Penetrating Sharp object, ?assault</t>
  </si>
  <si>
    <t xml:space="preserve">Yes </t>
  </si>
  <si>
    <t xml:space="preserve"> 21-Apr-2020  14:30 </t>
  </si>
  <si>
    <t>unk</t>
  </si>
  <si>
    <t>MVA</t>
  </si>
  <si>
    <t>Intubated prior to arrival</t>
  </si>
  <si>
    <t>Intubated by STARS</t>
  </si>
  <si>
    <t>Penetrating Sharp object</t>
  </si>
  <si>
    <t>Motorcycle MVA</t>
  </si>
  <si>
    <t>Pedal Bike</t>
  </si>
  <si>
    <t xml:space="preserve">Intubated time unknown </t>
  </si>
  <si>
    <t>Expired in ED from injuries</t>
  </si>
  <si>
    <t>Patient Expired in ED</t>
  </si>
  <si>
    <t>In Trauma Bay</t>
  </si>
  <si>
    <t>Unk</t>
  </si>
  <si>
    <t xml:space="preserve"> 19-Mar-2020  20:11 </t>
  </si>
  <si>
    <t xml:space="preserve"> 14-Apr-2020  23:05 </t>
  </si>
  <si>
    <t xml:space="preserve"> 19-Apr-2020  0:36 </t>
  </si>
  <si>
    <t>ink</t>
  </si>
  <si>
    <t xml:space="preserve"> 09-Jun-2020  11:43 </t>
  </si>
  <si>
    <t>GSW</t>
  </si>
  <si>
    <t xml:space="preserve"> 27-Mar-2020  19:58 </t>
  </si>
  <si>
    <t xml:space="preserve"> 22-Mar-2020  18:09 </t>
  </si>
  <si>
    <t xml:space="preserve"> 22-Mar-2020  6:53 </t>
  </si>
  <si>
    <t>Intubated by home hospital (NB)</t>
  </si>
  <si>
    <t>Blunt/Snowmobile</t>
  </si>
  <si>
    <t xml:space="preserve"> 15-Apr-2020  23:56 </t>
  </si>
  <si>
    <t>Unknown</t>
  </si>
  <si>
    <t>Crush by farm equpiment</t>
  </si>
  <si>
    <t xml:space="preserve"> 10-Jun-2020  19:31 </t>
  </si>
  <si>
    <t>ATV crash</t>
  </si>
  <si>
    <t xml:space="preserve"> 22-May-2020  11:16 </t>
  </si>
  <si>
    <t xml:space="preserve">Stabbed by  wife </t>
  </si>
  <si>
    <t>5:28</t>
  </si>
  <si>
    <t xml:space="preserve"> 04-May-2020  15:49 </t>
  </si>
  <si>
    <t xml:space="preserve">ATV </t>
  </si>
  <si>
    <t>2:44</t>
  </si>
  <si>
    <t>6:17</t>
  </si>
  <si>
    <t xml:space="preserve"> 15-Mar-2020  17:54 </t>
  </si>
  <si>
    <t>Expired Mar 20, 2020</t>
  </si>
  <si>
    <t>Intubated by home hospital (PA)</t>
  </si>
  <si>
    <t xml:space="preserve"> 06-Jun-2020  15:59 </t>
  </si>
  <si>
    <t xml:space="preserve"> 26-Mar-2020  19:47 </t>
  </si>
  <si>
    <t xml:space="preserve"> 14-Apr-2020  5:58 </t>
  </si>
  <si>
    <t>Pediastrian vs. Vehicle</t>
  </si>
  <si>
    <t xml:space="preserve"> 24-Mar-2020  1:56 </t>
  </si>
  <si>
    <t xml:space="preserve"> 17-May-2020  17:20 </t>
  </si>
  <si>
    <t>Intubated in trauma bay</t>
  </si>
  <si>
    <t>6:27</t>
  </si>
  <si>
    <t xml:space="preserve"> 20-Apr-2020  21:02 </t>
  </si>
  <si>
    <t>Intubated by EMS</t>
  </si>
  <si>
    <t>Expired prior to arrival</t>
  </si>
  <si>
    <t>Drowning/Asphyxia?</t>
  </si>
  <si>
    <t>Hanging</t>
  </si>
  <si>
    <t xml:space="preserve"> 04-Apr-2020  10:15 </t>
  </si>
  <si>
    <t xml:space="preserve"> 08-May-2020  23:49 </t>
  </si>
  <si>
    <t xml:space="preserve"> 04-Apr-2020  15:19 </t>
  </si>
  <si>
    <t>2:18</t>
  </si>
  <si>
    <t xml:space="preserve"> 04-Jun-2020  12:40 </t>
  </si>
  <si>
    <t>1:55</t>
  </si>
  <si>
    <t xml:space="preserve"> 24-Apr-2020  1:20 </t>
  </si>
  <si>
    <t xml:space="preserve"> 25-Apr-2020  6:29 </t>
  </si>
  <si>
    <t xml:space="preserve"> 17-Apr-2020  18:14 </t>
  </si>
  <si>
    <t xml:space="preserve"> 18-May-2020  16:11 </t>
  </si>
  <si>
    <t xml:space="preserve"> 21-Mar-2020  13:02 </t>
  </si>
  <si>
    <t>Slashed own throat</t>
  </si>
  <si>
    <t>8:14</t>
  </si>
  <si>
    <t xml:space="preserve"> 21-May-2020  23:19 </t>
  </si>
  <si>
    <t>Expired May 29, 2020</t>
  </si>
  <si>
    <t xml:space="preserve"> 06-Apr-2020  17:51 </t>
  </si>
  <si>
    <t xml:space="preserve"> 21-Mar-2020  17:15 </t>
  </si>
  <si>
    <t xml:space="preserve"> 25-Mar-2020  2:23 </t>
  </si>
  <si>
    <t>Intubated by home hospital (La Ronge)</t>
  </si>
  <si>
    <t>Pediastrian vs. Vehicle, amputation leg</t>
  </si>
  <si>
    <t xml:space="preserve"> 06-Jun-2020  6:11 </t>
  </si>
  <si>
    <t xml:space="preserve"> 16-May-2020  19:39 </t>
  </si>
  <si>
    <t xml:space="preserve"> 20-May-2020  5:57 </t>
  </si>
  <si>
    <t xml:space="preserve"> 28-Apr-2020  14:39 </t>
  </si>
  <si>
    <t>Intubated in ED</t>
  </si>
  <si>
    <t>3:01</t>
  </si>
  <si>
    <t xml:space="preserve"> 15-May-2020  2:19 </t>
  </si>
  <si>
    <t xml:space="preserve"> 14-Jun-2020  22:36 </t>
  </si>
  <si>
    <t xml:space="preserve"> 28-Apr-2020  11:12 </t>
  </si>
  <si>
    <t>3:04</t>
  </si>
  <si>
    <t xml:space="preserve"> 14-May-2020  12:33 </t>
  </si>
  <si>
    <t xml:space="preserve"> 04-Jun-2020  19:40 </t>
  </si>
  <si>
    <t>Intubated @ home hospital</t>
  </si>
  <si>
    <t>Intubated by home hospital</t>
  </si>
  <si>
    <t>Seizure with fall</t>
  </si>
  <si>
    <t xml:space="preserve"> 02-Jun-2020  12:49 </t>
  </si>
  <si>
    <t xml:space="preserve"> 08-Jun-2020  17:34 </t>
  </si>
  <si>
    <t>3:03</t>
  </si>
  <si>
    <t xml:space="preserve"> 21-Apr-2020  5:29 </t>
  </si>
  <si>
    <t>6:48</t>
  </si>
  <si>
    <t xml:space="preserve"> 08-Apr-2020  16:39 </t>
  </si>
  <si>
    <t>5:42</t>
  </si>
  <si>
    <t xml:space="preserve"> 17-May-2020  15:44 </t>
  </si>
  <si>
    <t xml:space="preserve"> 14-May-2020  9:54 </t>
  </si>
  <si>
    <t xml:space="preserve"> 20-Apr-2020  3:50 </t>
  </si>
  <si>
    <t xml:space="preserve"> 08-Apr-2020  9:03 </t>
  </si>
  <si>
    <t xml:space="preserve"> 12-Jun-2020  23:18 </t>
  </si>
  <si>
    <t xml:space="preserve"> 06-Jun-2020  18:01 </t>
  </si>
  <si>
    <t xml:space="preserve"> 24-Mar-2020  2:01 </t>
  </si>
  <si>
    <t>12:42</t>
  </si>
  <si>
    <t xml:space="preserve"> 11-Apr-2020  11:10 </t>
  </si>
  <si>
    <t xml:space="preserve"> 30-Apr-2020  14:16 </t>
  </si>
  <si>
    <t xml:space="preserve"> 14-May-2020  18:26 </t>
  </si>
  <si>
    <t xml:space="preserve"> 06-Apr-2020  18:43 </t>
  </si>
  <si>
    <t>4:00</t>
  </si>
  <si>
    <t xml:space="preserve"> 27-Apr-2020  19:41 </t>
  </si>
  <si>
    <t>Pediastrian vs tractor</t>
  </si>
  <si>
    <t xml:space="preserve"> 25-Mar-2020  10:43 </t>
  </si>
  <si>
    <t>Intubated in ED time unknown</t>
  </si>
  <si>
    <t>Expired in ED</t>
  </si>
  <si>
    <t>Fall down stairs &lt;5 steps)</t>
  </si>
  <si>
    <t xml:space="preserve"> 30-May-2020  12:17 </t>
  </si>
  <si>
    <t>ATV</t>
  </si>
  <si>
    <t xml:space="preserve"> 08-Jun-2020  6:04 </t>
  </si>
  <si>
    <t>3:08</t>
  </si>
  <si>
    <t xml:space="preserve"> 17-Mar-2020  16:34 </t>
  </si>
  <si>
    <t xml:space="preserve"> 04-May-2020  14:39 </t>
  </si>
  <si>
    <t xml:space="preserve"> 15-May-2020  14:10 </t>
  </si>
  <si>
    <t xml:space="preserve"> 14-Jun-2020  22:21 </t>
  </si>
  <si>
    <t xml:space="preserve"> 17-May-2020  18:54 </t>
  </si>
  <si>
    <t xml:space="preserve"> 14-Jun-2020  6:34 </t>
  </si>
  <si>
    <t>3:35</t>
  </si>
  <si>
    <t xml:space="preserve"> 29-Apr-2020  1:41 </t>
  </si>
  <si>
    <t xml:space="preserve"> 17-Mar-2020  6:26 </t>
  </si>
  <si>
    <t xml:space="preserve"> 24-May-2020  2:20 </t>
  </si>
  <si>
    <t xml:space="preserve"> 08-Jun-2020  16:27 </t>
  </si>
  <si>
    <t>Self inflicted  stabbing</t>
  </si>
  <si>
    <t xml:space="preserve"> 19-May-2020  8:37 </t>
  </si>
  <si>
    <t xml:space="preserve"> 13-Jun-2020  22:09 </t>
  </si>
  <si>
    <t xml:space="preserve"> 12-Jun-2020  19:24 </t>
  </si>
  <si>
    <t xml:space="preserve"> 16-Mar-2020  4:40 </t>
  </si>
  <si>
    <t xml:space="preserve"> 24-May-2020  18:29 </t>
  </si>
  <si>
    <t xml:space="preserve"> 30-May-2020  11:11 </t>
  </si>
  <si>
    <t xml:space="preserve"> 13-Jun-2020  3:36 </t>
  </si>
  <si>
    <t xml:space="preserve"> 08-May-2020  18:33 </t>
  </si>
  <si>
    <t xml:space="preserve"> 26-Mar-2020  16:00 </t>
  </si>
  <si>
    <t>Intubated in field by EMS</t>
  </si>
  <si>
    <t xml:space="preserve"> 04-May-2020  1:13 </t>
  </si>
  <si>
    <t>Snowmobiule</t>
  </si>
  <si>
    <t xml:space="preserve"> 18-May-2020  8:57 </t>
  </si>
  <si>
    <t xml:space="preserve"> 16-Mar-2020  14:31 </t>
  </si>
  <si>
    <t>3:52</t>
  </si>
  <si>
    <t xml:space="preserve"> 08-Apr-2020  16:36 </t>
  </si>
  <si>
    <t>5:01</t>
  </si>
  <si>
    <t xml:space="preserve"> 26-Mar-2020  1:00 </t>
  </si>
  <si>
    <t>11:22</t>
  </si>
  <si>
    <t xml:space="preserve"> 21-Apr-2020  2:13 </t>
  </si>
  <si>
    <t xml:space="preserve"> 20-Mar-2020  14:06 </t>
  </si>
  <si>
    <t xml:space="preserve"> 26-Apr-2020  17:55 </t>
  </si>
  <si>
    <t>Expired Apr 28, 2020</t>
  </si>
  <si>
    <t xml:space="preserve"> 12-Apr-2020  20:12 </t>
  </si>
  <si>
    <t xml:space="preserve"> 01-May-2020  7:46 </t>
  </si>
  <si>
    <t xml:space="preserve"> 06-May-2020  1:27 </t>
  </si>
  <si>
    <t xml:space="preserve"> 28-May-2020  5:43 </t>
  </si>
  <si>
    <t xml:space="preserve"> 20-Mar-2020  21:56 </t>
  </si>
  <si>
    <t>MVA  vs. Horse</t>
  </si>
  <si>
    <t xml:space="preserve"> 03-Jun-2020  16:44 </t>
  </si>
  <si>
    <t xml:space="preserve"> 22-Apr-2020  18:40 </t>
  </si>
  <si>
    <t xml:space="preserve"> 04-Apr-2020  12:59 </t>
  </si>
  <si>
    <t xml:space="preserve"> 15-Apr-2020  18:04 </t>
  </si>
  <si>
    <t xml:space="preserve"> 16-May-2020  16:20 </t>
  </si>
  <si>
    <t xml:space="preserve"> 16-Mar-2020  14:29 </t>
  </si>
  <si>
    <t xml:space="preserve"> 16-Apr-2020  3:55 </t>
  </si>
  <si>
    <t xml:space="preserve"> 15-Mar-2020  19:20 </t>
  </si>
  <si>
    <t xml:space="preserve"> 24-May-2020  19:41 </t>
  </si>
  <si>
    <t>Pediastrian vs. Cow</t>
  </si>
  <si>
    <t xml:space="preserve"> 22-May-2020  23:22 </t>
  </si>
  <si>
    <t>MVA vs. Bicycle</t>
  </si>
  <si>
    <t xml:space="preserve"> 17-May-2020  6:26 </t>
  </si>
  <si>
    <t>2:25</t>
  </si>
  <si>
    <t xml:space="preserve"> 04-Jun-2020  18:57 </t>
  </si>
  <si>
    <t>Pediastrian vs. vehicle</t>
  </si>
  <si>
    <t>1:47</t>
  </si>
  <si>
    <t xml:space="preserve"> 02-Jun-2020  14:37 </t>
  </si>
  <si>
    <t xml:space="preserve"> 31-Mar-2020  3:23 </t>
  </si>
  <si>
    <t>Intubated @ home hospital (IleX)</t>
  </si>
  <si>
    <t>2:59</t>
  </si>
  <si>
    <t xml:space="preserve"> 22-May-2020  13:14 </t>
  </si>
  <si>
    <t>Crushed by horse</t>
  </si>
  <si>
    <t xml:space="preserve"> 10-Jun-2020  17:27 </t>
  </si>
  <si>
    <t xml:space="preserve"> 05-May-2020  6:50 </t>
  </si>
  <si>
    <t xml:space="preserve"> 11-Jun-2020  20:13 </t>
  </si>
  <si>
    <t xml:space="preserve"> 10-May-2020  23:33 </t>
  </si>
  <si>
    <t>Expired  May 17 2020</t>
  </si>
  <si>
    <t xml:space="preserve"> 06-Apr-2020  18:40 </t>
  </si>
  <si>
    <t xml:space="preserve"> 29-May-2020  21:21 </t>
  </si>
  <si>
    <t xml:space="preserve"> 30-Apr-2020  1:27 </t>
  </si>
  <si>
    <t xml:space="preserve"> 13-Jun-2020  22:02 </t>
  </si>
  <si>
    <t xml:space="preserve"> 05-May-2020  21:02 </t>
  </si>
  <si>
    <t xml:space="preserve"> 27-May-2020  8:43 </t>
  </si>
  <si>
    <t>Assault (Stabbing)</t>
  </si>
  <si>
    <t xml:space="preserve"> 23-Apr-2020  10:50 </t>
  </si>
  <si>
    <t xml:space="preserve"> 12-Jun-2020  5:44 </t>
  </si>
  <si>
    <t xml:space="preserve"> 25-May-2020  12:22 </t>
  </si>
  <si>
    <t xml:space="preserve"> 04-May-2020  14:59 </t>
  </si>
  <si>
    <t xml:space="preserve"> 30-Apr-2020  0:50 </t>
  </si>
  <si>
    <t>1:05</t>
  </si>
  <si>
    <t xml:space="preserve"> 06-Apr-2020  18:36 </t>
  </si>
  <si>
    <t xml:space="preserve"> 17-May-2020  6:08 </t>
  </si>
  <si>
    <t xml:space="preserve"> 18-Apr-2020  20:31 </t>
  </si>
  <si>
    <t xml:space="preserve"> 29-May-2020  7:50 </t>
  </si>
  <si>
    <t xml:space="preserve"> 29-Apr-2020  1:53 </t>
  </si>
  <si>
    <t xml:space="preserve"> 11-Apr-2020  23:50 </t>
  </si>
  <si>
    <t xml:space="preserve"> 10-Jun-2020  3:40 </t>
  </si>
  <si>
    <t xml:space="preserve"> 29-Mar-2020  9:17 </t>
  </si>
  <si>
    <t xml:space="preserve"> 19-May-2020  19:11 </t>
  </si>
  <si>
    <t>Dirtbike</t>
  </si>
  <si>
    <t xml:space="preserve"> 24-Apr-2020  18:41 </t>
  </si>
  <si>
    <t xml:space="preserve"> 24-Mar-2020  2:05 </t>
  </si>
  <si>
    <t xml:space="preserve"> 26-May-2020  15:42 </t>
  </si>
  <si>
    <t>Fall off horse</t>
  </si>
  <si>
    <t xml:space="preserve"> 11-Apr-2020  1:11 </t>
  </si>
  <si>
    <t>Air Ambulance</t>
  </si>
  <si>
    <t>9:05</t>
  </si>
  <si>
    <t xml:space="preserve"> 19-May-2020  17:35 </t>
  </si>
  <si>
    <t xml:space="preserve"> 02-Apr-2020  11:09 </t>
  </si>
  <si>
    <t xml:space="preserve"> 16-May-2020  13:09 </t>
  </si>
  <si>
    <t>MVA vs. Person</t>
  </si>
  <si>
    <t>3:47</t>
  </si>
  <si>
    <t>3:07</t>
  </si>
  <si>
    <t xml:space="preserve"> 02-Jun-2020  8:10 </t>
  </si>
  <si>
    <t xml:space="preserve"> 09-May-2020  23:48 </t>
  </si>
  <si>
    <t xml:space="preserve"> 10-Apr-2020  11:35 </t>
  </si>
  <si>
    <t>Intubated in ED, time unkonwn</t>
  </si>
  <si>
    <t xml:space="preserve"> 30-Apr-2020  11:04 </t>
  </si>
  <si>
    <t>7:06</t>
  </si>
  <si>
    <t xml:space="preserve"> 06-Apr-2020  18:38 </t>
  </si>
  <si>
    <t xml:space="preserve"> 02-Apr-2020  20:00 </t>
  </si>
  <si>
    <t>intubated  @ home hospital (Meadow)</t>
  </si>
  <si>
    <t xml:space="preserve"> 04-Jun-2020  11:43 </t>
  </si>
  <si>
    <t xml:space="preserve">Hanggliding </t>
  </si>
  <si>
    <t xml:space="preserve"> 06-May-2020  5:28 </t>
  </si>
  <si>
    <t xml:space="preserve"> 30-May-2020  12:40 </t>
  </si>
  <si>
    <t>Hit by log</t>
  </si>
  <si>
    <t xml:space="preserve"> 30-May-2020  14:36 </t>
  </si>
  <si>
    <t xml:space="preserve"> 16-May-2020  20:23 </t>
  </si>
  <si>
    <t xml:space="preserve"> 03-May-2020  9:18 </t>
  </si>
  <si>
    <t xml:space="preserve"> 07-Jun-2020  3:06 </t>
  </si>
  <si>
    <t xml:space="preserve"> 08-May-2020  10:10 </t>
  </si>
  <si>
    <t xml:space="preserve"> 24-Apr-2020  16:46 </t>
  </si>
  <si>
    <t xml:space="preserve"> 17-Mar-2020  21:39 </t>
  </si>
  <si>
    <t>Crushed by haybail</t>
  </si>
  <si>
    <t xml:space="preserve"> 29-Apr-2020  21:58 </t>
  </si>
  <si>
    <t xml:space="preserve"> 02-May-2020  17:30 </t>
  </si>
  <si>
    <t xml:space="preserve"> 21-Mar-2020  11:39 </t>
  </si>
  <si>
    <t>7:21</t>
  </si>
  <si>
    <t xml:space="preserve"> 19-Apr-2020  3:01 </t>
  </si>
  <si>
    <t xml:space="preserve"> 15-Apr-2020  22:24 </t>
  </si>
  <si>
    <t xml:space="preserve"> 04-Jun-2020  16:07 </t>
  </si>
  <si>
    <t>3:17</t>
  </si>
  <si>
    <t xml:space="preserve"> 28-Apr-2020  21:09 </t>
  </si>
  <si>
    <t xml:space="preserve"> 23-May-2020  9:42 </t>
  </si>
  <si>
    <t xml:space="preserve"> 09-Jun-2020  23:40 </t>
  </si>
  <si>
    <t xml:space="preserve"> 14-Jun-2020  22:40 </t>
  </si>
  <si>
    <t xml:space="preserve"> 07-May-2020  16:02 </t>
  </si>
  <si>
    <t xml:space="preserve"> 17-Mar-2020  16:32 </t>
  </si>
  <si>
    <t xml:space="preserve"> 11-Jun-2020  0:11 </t>
  </si>
  <si>
    <t xml:space="preserve"> 10-Apr-2020  21:14 </t>
  </si>
  <si>
    <t xml:space="preserve"> 25-May-2020  0:35 </t>
  </si>
  <si>
    <t xml:space="preserve"> 28-Apr-2020  11:15 </t>
  </si>
  <si>
    <t xml:space="preserve"> 23-Mar-2020  10:24 </t>
  </si>
  <si>
    <t xml:space="preserve"> 03-May-2020  23:28 </t>
  </si>
  <si>
    <t xml:space="preserve"> 28-Apr-2020  23:07 </t>
  </si>
  <si>
    <t xml:space="preserve"> 01-May-2020  6:16 </t>
  </si>
  <si>
    <t xml:space="preserve"> 22-May-2020  11:46 </t>
  </si>
  <si>
    <t xml:space="preserve"> 30-Apr-2020  19:57 </t>
  </si>
  <si>
    <t xml:space="preserve"> 11-May-2020  15:36 </t>
  </si>
  <si>
    <t xml:space="preserve">Completed in ED time unknown </t>
  </si>
  <si>
    <t>Burn ??</t>
  </si>
  <si>
    <t>Explosion house</t>
  </si>
  <si>
    <t xml:space="preserve"> 24-Apr-2020  17:25 </t>
  </si>
  <si>
    <t xml:space="preserve"> 02-Jun-2020  8:04 </t>
  </si>
  <si>
    <t xml:space="preserve"> 14-Jun-2020  10:41 </t>
  </si>
  <si>
    <t xml:space="preserve"> 24-May-2020  11:41 </t>
  </si>
  <si>
    <t>Assault (Blunt)</t>
  </si>
  <si>
    <t xml:space="preserve"> 08-Apr-2020  16:32 </t>
  </si>
  <si>
    <t xml:space="preserve"> 27-Apr-2020  3:05 </t>
  </si>
  <si>
    <t xml:space="preserve"> 12-Jun-2020  18:47 </t>
  </si>
  <si>
    <t xml:space="preserve"> 11-Jun-2020  7:37 </t>
  </si>
  <si>
    <t>Slit wrists</t>
  </si>
  <si>
    <t xml:space="preserve"> 04-Apr-2020  13:01 </t>
  </si>
  <si>
    <t xml:space="preserve"> 13-Apr-2020  23:00 </t>
  </si>
  <si>
    <t xml:space="preserve"> 05-May-2020  10:34 </t>
  </si>
  <si>
    <t xml:space="preserve"> 13-Apr-2020  23:10 </t>
  </si>
  <si>
    <t xml:space="preserve"> 19-May-2020  17:51 </t>
  </si>
  <si>
    <t>3:25</t>
  </si>
  <si>
    <t xml:space="preserve"> 20-Apr-2020  3:56 </t>
  </si>
  <si>
    <t xml:space="preserve"> 19-May-2020  17:55 </t>
  </si>
  <si>
    <t>3:44</t>
  </si>
  <si>
    <t>4:43</t>
  </si>
  <si>
    <t xml:space="preserve"> 11-Jun-2020  2:26 </t>
  </si>
  <si>
    <t>Expired June 23, 2020</t>
  </si>
  <si>
    <t xml:space="preserve"> 20-Mar-2020  22:02 </t>
  </si>
  <si>
    <t xml:space="preserve"> 03-Jun-2020  16:33 </t>
  </si>
  <si>
    <t xml:space="preserve"> 12-May-2020  20:06 </t>
  </si>
  <si>
    <t>Completed by EMS</t>
  </si>
  <si>
    <t>?sepsis</t>
  </si>
  <si>
    <t xml:space="preserve"> 28-Mar-2020  11:03 </t>
  </si>
  <si>
    <t>Intubated in Trauma bay</t>
  </si>
  <si>
    <t>Expired  Mar 30, 2020</t>
  </si>
  <si>
    <t>Drowning</t>
  </si>
  <si>
    <t xml:space="preserve"> 13-Apr-2020  4:14 </t>
  </si>
  <si>
    <t>Expired Apr 13, 2020</t>
  </si>
  <si>
    <t>EMS</t>
  </si>
  <si>
    <t xml:space="preserve"> 03-Jun-2020  14:00 </t>
  </si>
  <si>
    <t xml:space="preserve"> 11-Jun-2020  17:53 </t>
  </si>
  <si>
    <t>Inubated in Trauma bay</t>
  </si>
  <si>
    <t xml:space="preserve">MVA vs Cyclist </t>
  </si>
  <si>
    <t>Time of Patient Arrival (m/d/yyyy)</t>
  </si>
  <si>
    <t>Time of intubation (Minutes from arrival)</t>
  </si>
  <si>
    <t>Calculated Time to Intubation</t>
  </si>
  <si>
    <t xml:space="preserve">Nature of Injury </t>
  </si>
  <si>
    <t>MVC vs. building</t>
  </si>
  <si>
    <t>Cut on glass</t>
  </si>
  <si>
    <t>Vehicle vs Pediastria</t>
  </si>
  <si>
    <t>Fall &gt;25 ft</t>
  </si>
  <si>
    <t>Intubated @ home hospital (tisdale)</t>
  </si>
  <si>
    <t>Intubated @ home hospital (lyod)</t>
  </si>
  <si>
    <t>Expired Jun 14, 2019</t>
  </si>
  <si>
    <t>?insuffient data on chart</t>
  </si>
  <si>
    <t>ATV vs. Vehicle</t>
  </si>
  <si>
    <t xml:space="preserve">Tractor started on fire </t>
  </si>
  <si>
    <t>Motorcycle crash (isolated)</t>
  </si>
  <si>
    <t xml:space="preserve">MVC </t>
  </si>
  <si>
    <t>MVC rollover highway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</si>
</sst>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164" fontId="1" fillId="2" borderId="0" xfId="0" applyNumberFormat="1" applyFont="1" applyFill="1" applyAlignment="1">
      <alignment horizontal="center"/>
    </xf>
    <xf numFmtId="0" fontId="0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0" borderId="0" xfId="0" applyFont="1" applyAlignment="1"/>
    <xf numFmtId="164" fontId="0" fillId="0" borderId="0" xfId="0" applyNumberFormat="1" applyFont="1" applyAlignment="1"/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20" fontId="0" fillId="0" borderId="0" xfId="0" applyNumberFormat="1" applyFont="1" applyAlignment="1"/>
    <xf numFmtId="0" fontId="2" fillId="0" borderId="0" xfId="0" applyFont="1" applyAlignment="1">
      <alignment horizontal="left"/>
    </xf>
    <xf numFmtId="22" fontId="2" fillId="0" borderId="0" xfId="0" applyNumberFormat="1" applyFont="1" applyAlignment="1"/>
    <xf numFmtId="22" fontId="0" fillId="0" borderId="0" xfId="0" applyNumberFormat="1" applyFont="1" applyAlignment="1"/>
    <xf numFmtId="164" fontId="2" fillId="0" borderId="0" xfId="0" applyNumberFormat="1" applyFont="1" applyAlignment="1"/>
    <xf numFmtId="164" fontId="0" fillId="0" borderId="0" xfId="0" applyNumberFormat="1"/>
    <xf numFmtId="0" fontId="3" fillId="0" borderId="0" xfId="0" applyFont="1"/>
    <xf numFmtId="0" fontId="4" fillId="0" borderId="0" xfId="0" applyFont="1"/>
    <xf numFmtId="20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20" fontId="4" fillId="0" borderId="0" xfId="0" applyNumberFormat="1" applyFont="1"/>
    <xf numFmtId="1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22" fontId="3" fillId="0" borderId="0" xfId="0" applyNumberFormat="1" applyFont="1" applyAlignment="1">
      <alignment vertical="top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164" fontId="1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9"/>
  <sheetViews>
    <sheetView topLeftCell="V1" zoomScale="85" zoomScaleNormal="85" workbookViewId="0">
      <selection activeCell="U27" sqref="U27"/>
    </sheetView>
  </sheetViews>
  <sheetFormatPr defaultRowHeight="15" x14ac:dyDescent="0.25"/>
  <cols>
    <col min="1" max="1" width="9.7109375" bestFit="1" customWidth="1"/>
    <col min="2" max="2" width="32.140625" bestFit="1" customWidth="1"/>
    <col min="3" max="3" width="22.42578125" bestFit="1" customWidth="1"/>
    <col min="4" max="4" width="4.5703125" bestFit="1" customWidth="1"/>
    <col min="5" max="5" width="7.5703125" bestFit="1" customWidth="1"/>
    <col min="6" max="6" width="22" bestFit="1" customWidth="1"/>
    <col min="7" max="7" width="26.85546875" bestFit="1" customWidth="1"/>
    <col min="8" max="8" width="20.42578125" bestFit="1" customWidth="1"/>
    <col min="9" max="9" width="33.5703125" bestFit="1" customWidth="1"/>
    <col min="10" max="10" width="19.7109375" bestFit="1" customWidth="1"/>
    <col min="11" max="11" width="13.7109375" bestFit="1" customWidth="1"/>
    <col min="12" max="12" width="45.42578125" bestFit="1" customWidth="1"/>
    <col min="13" max="13" width="23.7109375" bestFit="1" customWidth="1"/>
    <col min="14" max="14" width="35.140625" bestFit="1" customWidth="1"/>
    <col min="15" max="15" width="36.140625" bestFit="1" customWidth="1"/>
    <col min="16" max="16" width="44" bestFit="1" customWidth="1"/>
    <col min="17" max="17" width="32.42578125" bestFit="1" customWidth="1"/>
    <col min="18" max="18" width="42.42578125" bestFit="1" customWidth="1"/>
    <col min="19" max="19" width="14.7109375" bestFit="1" customWidth="1"/>
    <col min="20" max="20" width="22.140625" bestFit="1" customWidth="1"/>
    <col min="21" max="21" width="25.140625" bestFit="1" customWidth="1"/>
    <col min="22" max="22" width="50.85546875" bestFit="1" customWidth="1"/>
    <col min="23" max="23" width="20.5703125" bestFit="1" customWidth="1"/>
    <col min="24" max="24" width="18.140625" bestFit="1" customWidth="1"/>
    <col min="25" max="26" width="31" bestFit="1" customWidth="1"/>
    <col min="27" max="28" width="29.28515625" bestFit="1" customWidth="1"/>
  </cols>
  <sheetData>
    <row r="1" spans="1:28" x14ac:dyDescent="0.25">
      <c r="A1" s="1" t="s">
        <v>0</v>
      </c>
      <c r="B1" s="2" t="s">
        <v>981</v>
      </c>
      <c r="C1" s="4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653</v>
      </c>
      <c r="I1" s="2" t="s">
        <v>654</v>
      </c>
      <c r="J1" s="2" t="s">
        <v>655</v>
      </c>
      <c r="K1" s="5" t="s">
        <v>6</v>
      </c>
      <c r="L1" s="2" t="s">
        <v>982</v>
      </c>
      <c r="M1" s="1" t="s">
        <v>7</v>
      </c>
      <c r="N1" s="1" t="s">
        <v>656</v>
      </c>
      <c r="O1" s="6" t="s">
        <v>657</v>
      </c>
      <c r="P1" s="1" t="s">
        <v>8</v>
      </c>
      <c r="Q1" s="2" t="s">
        <v>658</v>
      </c>
      <c r="R1" s="2" t="s">
        <v>659</v>
      </c>
      <c r="S1" s="1" t="s">
        <v>9</v>
      </c>
      <c r="T1" s="1" t="s">
        <v>10</v>
      </c>
      <c r="U1" s="2" t="s">
        <v>660</v>
      </c>
      <c r="V1" s="2" t="s">
        <v>11</v>
      </c>
      <c r="W1" s="1" t="s">
        <v>984</v>
      </c>
      <c r="X1" s="1" t="s">
        <v>13</v>
      </c>
      <c r="Y1" s="1" t="s">
        <v>661</v>
      </c>
      <c r="Z1" s="1" t="s">
        <v>662</v>
      </c>
      <c r="AA1" s="1" t="s">
        <v>663</v>
      </c>
      <c r="AB1" s="1" t="s">
        <v>983</v>
      </c>
    </row>
    <row r="2" spans="1:28" x14ac:dyDescent="0.25">
      <c r="A2">
        <v>244</v>
      </c>
      <c r="B2" t="s">
        <v>14</v>
      </c>
      <c r="C2">
        <v>0.48749999999999999</v>
      </c>
      <c r="D2">
        <v>29</v>
      </c>
      <c r="E2" t="s">
        <v>15</v>
      </c>
      <c r="F2" t="s">
        <v>16</v>
      </c>
      <c r="G2" t="s">
        <v>17</v>
      </c>
      <c r="H2" s="17" t="s">
        <v>18</v>
      </c>
      <c r="I2" s="17">
        <v>0.50694444444444442</v>
      </c>
      <c r="J2" s="17" t="s">
        <v>19</v>
      </c>
      <c r="K2" t="s">
        <v>20</v>
      </c>
      <c r="L2" s="17" t="s">
        <v>21</v>
      </c>
      <c r="M2" t="s">
        <v>22</v>
      </c>
      <c r="N2">
        <v>1.73</v>
      </c>
      <c r="O2">
        <v>0.08</v>
      </c>
      <c r="P2" t="s">
        <v>23</v>
      </c>
      <c r="Q2">
        <v>0</v>
      </c>
      <c r="R2" t="s">
        <v>24</v>
      </c>
      <c r="S2" t="s">
        <v>25</v>
      </c>
      <c r="T2" t="s">
        <v>26</v>
      </c>
      <c r="U2">
        <v>1</v>
      </c>
      <c r="V2" t="s">
        <v>27</v>
      </c>
      <c r="W2" t="s">
        <v>28</v>
      </c>
      <c r="X2" t="s">
        <v>29</v>
      </c>
      <c r="Y2" t="e">
        <f>(H2-C2)</f>
        <v>#VALUE!</v>
      </c>
      <c r="Z2" t="str">
        <f>TEXT(I2-C2,"h:mm")</f>
        <v>0:28</v>
      </c>
      <c r="AA2" t="e">
        <f>TEXT(J2-C2,"h:mm")</f>
        <v>#VALUE!</v>
      </c>
      <c r="AB2" t="e">
        <f>TEXT(L2-C2,"h:mm")</f>
        <v>#VALUE!</v>
      </c>
    </row>
    <row r="3" spans="1:28" x14ac:dyDescent="0.25">
      <c r="A3">
        <v>245</v>
      </c>
      <c r="B3" t="s">
        <v>31</v>
      </c>
      <c r="C3">
        <v>0.7090277777777777</v>
      </c>
      <c r="D3">
        <v>22</v>
      </c>
      <c r="E3" t="s">
        <v>32</v>
      </c>
      <c r="F3" t="s">
        <v>16</v>
      </c>
      <c r="G3" t="s">
        <v>17</v>
      </c>
      <c r="H3" s="17">
        <v>0.73749999999999993</v>
      </c>
      <c r="I3" s="17">
        <v>0.71875</v>
      </c>
      <c r="J3" s="17" t="s">
        <v>19</v>
      </c>
      <c r="K3">
        <v>38</v>
      </c>
      <c r="L3" s="17" t="s">
        <v>21</v>
      </c>
      <c r="M3" t="s">
        <v>33</v>
      </c>
      <c r="N3">
        <v>2.8</v>
      </c>
      <c r="O3">
        <v>12.96</v>
      </c>
      <c r="P3" t="s">
        <v>23</v>
      </c>
      <c r="Q3">
        <v>0</v>
      </c>
      <c r="R3" t="s">
        <v>21</v>
      </c>
      <c r="S3" t="s">
        <v>25</v>
      </c>
      <c r="T3" t="s">
        <v>26</v>
      </c>
      <c r="U3">
        <v>9</v>
      </c>
      <c r="V3" t="s">
        <v>34</v>
      </c>
      <c r="W3" t="s">
        <v>28</v>
      </c>
      <c r="X3" t="s">
        <v>35</v>
      </c>
      <c r="Y3" t="str">
        <f>TEXT(H3-C3,"h:mm")</f>
        <v>0:41</v>
      </c>
      <c r="Z3" t="str">
        <f>TEXT(I3-C3,"h:mm")</f>
        <v>0:14</v>
      </c>
      <c r="AA3" t="e">
        <f>TEXT(J3-C3,"h:mm")</f>
        <v>#VALUE!</v>
      </c>
      <c r="AB3" t="e">
        <f>TEXT(L3-C3,"h:mm")</f>
        <v>#VALUE!</v>
      </c>
    </row>
    <row r="4" spans="1:28" x14ac:dyDescent="0.25">
      <c r="A4">
        <v>246</v>
      </c>
      <c r="B4" t="s">
        <v>38</v>
      </c>
      <c r="C4">
        <v>0.60416666666666663</v>
      </c>
      <c r="D4">
        <v>20</v>
      </c>
      <c r="E4" t="s">
        <v>32</v>
      </c>
      <c r="F4" t="s">
        <v>16</v>
      </c>
      <c r="G4" t="s">
        <v>39</v>
      </c>
      <c r="H4" s="17">
        <v>0.65486111111111112</v>
      </c>
      <c r="I4" s="17">
        <v>0.64097222222222217</v>
      </c>
      <c r="J4" s="17">
        <v>0.62777777777777777</v>
      </c>
      <c r="K4" t="s">
        <v>40</v>
      </c>
      <c r="L4" s="17" t="s">
        <v>21</v>
      </c>
      <c r="M4" t="s">
        <v>33</v>
      </c>
      <c r="N4">
        <v>4.78</v>
      </c>
      <c r="O4">
        <v>14.83</v>
      </c>
      <c r="P4" t="s">
        <v>23</v>
      </c>
      <c r="Q4">
        <v>0</v>
      </c>
      <c r="R4" t="s">
        <v>24</v>
      </c>
      <c r="S4" t="s">
        <v>25</v>
      </c>
      <c r="T4" t="s">
        <v>26</v>
      </c>
      <c r="U4">
        <v>20</v>
      </c>
      <c r="V4" t="s">
        <v>41</v>
      </c>
      <c r="W4" t="s">
        <v>42</v>
      </c>
      <c r="X4" t="s">
        <v>43</v>
      </c>
      <c r="Y4" t="str">
        <f t="shared" ref="Y4:Y67" si="0">TEXT(H4-C4,"h:mm")</f>
        <v>1:13</v>
      </c>
      <c r="Z4" t="str">
        <f>TEXT(I4-C4,"h:mm")</f>
        <v>0:53</v>
      </c>
      <c r="AA4" t="str">
        <f t="shared" ref="AA4:AA67" si="1">TEXT(J4-C4,"h:mm")</f>
        <v>0:34</v>
      </c>
      <c r="AB4" t="e">
        <f t="shared" ref="AB4:AB67" si="2">TEXT(L4-C4,"h:mm")</f>
        <v>#VALUE!</v>
      </c>
    </row>
    <row r="5" spans="1:28" x14ac:dyDescent="0.25">
      <c r="A5">
        <v>247</v>
      </c>
      <c r="B5" t="s">
        <v>47</v>
      </c>
      <c r="C5">
        <v>0.75694444444444453</v>
      </c>
      <c r="D5">
        <v>30</v>
      </c>
      <c r="E5" t="s">
        <v>32</v>
      </c>
      <c r="F5" t="s">
        <v>16</v>
      </c>
      <c r="G5" t="s">
        <v>39</v>
      </c>
      <c r="H5" s="17">
        <v>0.80763888888888891</v>
      </c>
      <c r="I5" s="17">
        <v>0.80902777777777779</v>
      </c>
      <c r="J5" s="17">
        <v>0.79166666666666663</v>
      </c>
      <c r="K5" t="s">
        <v>20</v>
      </c>
      <c r="L5" s="17" t="s">
        <v>21</v>
      </c>
      <c r="M5" t="s">
        <v>33</v>
      </c>
      <c r="N5">
        <v>6.25</v>
      </c>
      <c r="O5">
        <v>0.71</v>
      </c>
      <c r="P5" t="s">
        <v>23</v>
      </c>
      <c r="Q5" t="s">
        <v>48</v>
      </c>
      <c r="R5" t="s">
        <v>24</v>
      </c>
      <c r="S5" t="s">
        <v>25</v>
      </c>
      <c r="T5" t="s">
        <v>26</v>
      </c>
      <c r="U5">
        <v>5</v>
      </c>
      <c r="V5" t="s">
        <v>49</v>
      </c>
      <c r="W5" t="s">
        <v>42</v>
      </c>
      <c r="X5" t="s">
        <v>43</v>
      </c>
      <c r="Y5" t="str">
        <f t="shared" si="0"/>
        <v>1:13</v>
      </c>
      <c r="Z5" t="str">
        <f>TEXT(I5-C5,"h:mm")</f>
        <v>1:15</v>
      </c>
      <c r="AA5" t="str">
        <f t="shared" si="1"/>
        <v>0:50</v>
      </c>
      <c r="AB5" t="e">
        <f t="shared" si="2"/>
        <v>#VALUE!</v>
      </c>
    </row>
    <row r="6" spans="1:28" x14ac:dyDescent="0.25">
      <c r="A6">
        <v>248</v>
      </c>
      <c r="B6" t="s">
        <v>52</v>
      </c>
      <c r="C6">
        <v>0.3611111111111111</v>
      </c>
      <c r="D6">
        <v>21</v>
      </c>
      <c r="E6" t="s">
        <v>32</v>
      </c>
      <c r="F6" t="s">
        <v>53</v>
      </c>
      <c r="G6" t="s">
        <v>17</v>
      </c>
      <c r="H6" s="17">
        <v>0.41250000000000003</v>
      </c>
      <c r="I6" s="17" t="s">
        <v>54</v>
      </c>
      <c r="J6" s="17">
        <v>0.39166666666666666</v>
      </c>
      <c r="K6">
        <v>77</v>
      </c>
      <c r="L6" s="17" t="s">
        <v>55</v>
      </c>
      <c r="M6" t="s">
        <v>22</v>
      </c>
      <c r="N6">
        <v>25.17</v>
      </c>
      <c r="O6">
        <v>1.04</v>
      </c>
      <c r="P6" t="s">
        <v>56</v>
      </c>
      <c r="Q6">
        <v>0</v>
      </c>
      <c r="R6" t="s">
        <v>35</v>
      </c>
      <c r="S6" t="s">
        <v>57</v>
      </c>
      <c r="T6" t="s">
        <v>58</v>
      </c>
      <c r="U6">
        <v>10</v>
      </c>
      <c r="V6" t="s">
        <v>59</v>
      </c>
      <c r="W6" t="s">
        <v>28</v>
      </c>
      <c r="X6" t="s">
        <v>60</v>
      </c>
      <c r="Y6" t="str">
        <f t="shared" si="0"/>
        <v>1:14</v>
      </c>
      <c r="Z6" t="e">
        <f t="shared" ref="Z6:Z69" si="3">TEXT(I6-C6,"h:mm")</f>
        <v>#VALUE!</v>
      </c>
      <c r="AA6" t="str">
        <f t="shared" si="1"/>
        <v>0:44</v>
      </c>
      <c r="AB6" t="e">
        <f t="shared" si="2"/>
        <v>#VALUE!</v>
      </c>
    </row>
    <row r="7" spans="1:28" x14ac:dyDescent="0.25">
      <c r="A7">
        <v>249</v>
      </c>
      <c r="B7" t="s">
        <v>63</v>
      </c>
      <c r="C7">
        <v>0.49791666666666662</v>
      </c>
      <c r="D7">
        <v>64</v>
      </c>
      <c r="E7" t="s">
        <v>15</v>
      </c>
      <c r="F7" t="s">
        <v>16</v>
      </c>
      <c r="G7" t="s">
        <v>39</v>
      </c>
      <c r="H7" s="17">
        <v>0.51597222222222217</v>
      </c>
      <c r="I7" s="17">
        <v>0.51111111111111118</v>
      </c>
      <c r="J7" s="17">
        <v>0.54375000000000007</v>
      </c>
      <c r="K7" t="s">
        <v>20</v>
      </c>
      <c r="L7" s="17" t="s">
        <v>21</v>
      </c>
      <c r="M7" t="s">
        <v>33</v>
      </c>
      <c r="N7">
        <v>12.45</v>
      </c>
      <c r="O7">
        <v>2.21</v>
      </c>
      <c r="P7" t="s">
        <v>23</v>
      </c>
      <c r="Q7">
        <v>2</v>
      </c>
      <c r="R7" t="s">
        <v>24</v>
      </c>
      <c r="S7" t="s">
        <v>25</v>
      </c>
      <c r="T7" t="s">
        <v>26</v>
      </c>
      <c r="U7">
        <v>17</v>
      </c>
      <c r="V7" t="s">
        <v>64</v>
      </c>
      <c r="W7" t="s">
        <v>42</v>
      </c>
      <c r="X7" t="s">
        <v>43</v>
      </c>
      <c r="Y7" t="str">
        <f t="shared" si="0"/>
        <v>0:26</v>
      </c>
      <c r="Z7" t="str">
        <f t="shared" si="3"/>
        <v>0:19</v>
      </c>
      <c r="AA7" t="str">
        <f t="shared" si="1"/>
        <v>1:06</v>
      </c>
      <c r="AB7" t="e">
        <f t="shared" si="2"/>
        <v>#VALUE!</v>
      </c>
    </row>
    <row r="8" spans="1:28" x14ac:dyDescent="0.25">
      <c r="A8">
        <v>250</v>
      </c>
      <c r="B8" t="s">
        <v>68</v>
      </c>
      <c r="C8">
        <v>0.76736111111111116</v>
      </c>
      <c r="D8">
        <v>54</v>
      </c>
      <c r="E8" t="s">
        <v>32</v>
      </c>
      <c r="F8" t="s">
        <v>69</v>
      </c>
      <c r="G8" t="s">
        <v>39</v>
      </c>
      <c r="H8" s="17">
        <v>0.79305555555555562</v>
      </c>
      <c r="I8" s="17">
        <v>0.90763888888888899</v>
      </c>
      <c r="J8" s="17">
        <v>0.89930555555555547</v>
      </c>
      <c r="K8" t="s">
        <v>20</v>
      </c>
      <c r="L8" s="17" t="s">
        <v>21</v>
      </c>
      <c r="M8" t="s">
        <v>22</v>
      </c>
      <c r="N8">
        <v>4.1500000000000004</v>
      </c>
      <c r="O8">
        <v>0.17</v>
      </c>
      <c r="P8" t="s">
        <v>23</v>
      </c>
      <c r="Q8">
        <v>1</v>
      </c>
      <c r="R8" t="s">
        <v>24</v>
      </c>
      <c r="S8" t="s">
        <v>25</v>
      </c>
      <c r="T8" t="s">
        <v>26</v>
      </c>
      <c r="U8">
        <v>2</v>
      </c>
      <c r="V8" t="s">
        <v>70</v>
      </c>
      <c r="W8" t="s">
        <v>42</v>
      </c>
      <c r="X8" t="s">
        <v>43</v>
      </c>
      <c r="Y8" t="str">
        <f t="shared" si="0"/>
        <v>0:37</v>
      </c>
      <c r="Z8" t="str">
        <f t="shared" si="3"/>
        <v>3:22</v>
      </c>
      <c r="AA8" t="str">
        <f t="shared" si="1"/>
        <v>3:10</v>
      </c>
      <c r="AB8" t="e">
        <f t="shared" si="2"/>
        <v>#VALUE!</v>
      </c>
    </row>
    <row r="9" spans="1:28" x14ac:dyDescent="0.25">
      <c r="A9">
        <v>251</v>
      </c>
      <c r="B9" t="s">
        <v>72</v>
      </c>
      <c r="C9">
        <v>0.7090277777777777</v>
      </c>
      <c r="D9">
        <v>47</v>
      </c>
      <c r="E9" t="s">
        <v>15</v>
      </c>
      <c r="F9" t="s">
        <v>16</v>
      </c>
      <c r="G9" t="s">
        <v>39</v>
      </c>
      <c r="H9" s="17">
        <v>0.73055555555555562</v>
      </c>
      <c r="I9" s="17" t="s">
        <v>54</v>
      </c>
      <c r="J9" s="17">
        <v>0.78125</v>
      </c>
      <c r="K9" t="s">
        <v>40</v>
      </c>
      <c r="L9" s="17" t="s">
        <v>21</v>
      </c>
      <c r="M9" t="s">
        <v>33</v>
      </c>
      <c r="N9">
        <v>11.93</v>
      </c>
      <c r="O9">
        <v>11.08</v>
      </c>
      <c r="P9" t="s">
        <v>23</v>
      </c>
      <c r="Q9">
        <v>0</v>
      </c>
      <c r="R9" t="s">
        <v>24</v>
      </c>
      <c r="S9" t="s">
        <v>25</v>
      </c>
      <c r="T9" t="s">
        <v>26</v>
      </c>
      <c r="U9">
        <v>9</v>
      </c>
      <c r="V9" t="s">
        <v>73</v>
      </c>
      <c r="W9" t="s">
        <v>42</v>
      </c>
      <c r="X9" t="s">
        <v>43</v>
      </c>
      <c r="Y9" t="str">
        <f t="shared" si="0"/>
        <v>0:31</v>
      </c>
      <c r="Z9" t="e">
        <f t="shared" si="3"/>
        <v>#VALUE!</v>
      </c>
      <c r="AA9" t="str">
        <f t="shared" si="1"/>
        <v>1:44</v>
      </c>
      <c r="AB9" t="e">
        <f t="shared" si="2"/>
        <v>#VALUE!</v>
      </c>
    </row>
    <row r="10" spans="1:28" x14ac:dyDescent="0.25">
      <c r="A10">
        <v>252</v>
      </c>
      <c r="B10" t="s">
        <v>76</v>
      </c>
      <c r="C10">
        <v>0.63680555555555551</v>
      </c>
      <c r="D10">
        <v>41</v>
      </c>
      <c r="E10" t="s">
        <v>32</v>
      </c>
      <c r="F10" t="s">
        <v>16</v>
      </c>
      <c r="G10" t="s">
        <v>77</v>
      </c>
      <c r="H10" s="17" t="s">
        <v>18</v>
      </c>
      <c r="I10" s="17">
        <v>0.83611111111111114</v>
      </c>
      <c r="J10" s="17" t="s">
        <v>19</v>
      </c>
      <c r="K10" t="s">
        <v>20</v>
      </c>
      <c r="L10" s="17" t="s">
        <v>21</v>
      </c>
      <c r="M10" t="s">
        <v>33</v>
      </c>
      <c r="N10">
        <v>2.02</v>
      </c>
      <c r="O10">
        <v>6.83</v>
      </c>
      <c r="P10" t="s">
        <v>23</v>
      </c>
      <c r="Q10">
        <v>0</v>
      </c>
      <c r="R10" t="s">
        <v>24</v>
      </c>
      <c r="S10" t="s">
        <v>25</v>
      </c>
      <c r="T10" t="s">
        <v>26</v>
      </c>
      <c r="U10">
        <v>5</v>
      </c>
      <c r="V10" t="s">
        <v>78</v>
      </c>
      <c r="W10" t="s">
        <v>42</v>
      </c>
      <c r="X10" t="s">
        <v>79</v>
      </c>
      <c r="Y10" t="e">
        <f t="shared" si="0"/>
        <v>#VALUE!</v>
      </c>
      <c r="Z10" t="str">
        <f t="shared" si="3"/>
        <v>4:47</v>
      </c>
      <c r="AA10" t="e">
        <f t="shared" si="1"/>
        <v>#VALUE!</v>
      </c>
      <c r="AB10" t="e">
        <f t="shared" si="2"/>
        <v>#VALUE!</v>
      </c>
    </row>
    <row r="11" spans="1:28" x14ac:dyDescent="0.25">
      <c r="A11">
        <v>253</v>
      </c>
      <c r="B11" t="s">
        <v>80</v>
      </c>
      <c r="C11">
        <v>0.93958333333333333</v>
      </c>
      <c r="D11">
        <v>14</v>
      </c>
      <c r="E11" t="s">
        <v>32</v>
      </c>
      <c r="F11" t="s">
        <v>16</v>
      </c>
      <c r="G11" t="s">
        <v>39</v>
      </c>
      <c r="H11" s="17" t="s">
        <v>18</v>
      </c>
      <c r="I11" s="17">
        <v>0.99513888888888891</v>
      </c>
      <c r="J11" s="17" t="s">
        <v>19</v>
      </c>
      <c r="K11" t="s">
        <v>20</v>
      </c>
      <c r="L11" s="17" t="s">
        <v>21</v>
      </c>
      <c r="M11" t="s">
        <v>22</v>
      </c>
      <c r="N11">
        <v>1.72</v>
      </c>
      <c r="O11">
        <v>0.08</v>
      </c>
      <c r="P11" t="s">
        <v>23</v>
      </c>
      <c r="Q11">
        <v>0</v>
      </c>
      <c r="R11" t="s">
        <v>24</v>
      </c>
      <c r="S11" t="s">
        <v>25</v>
      </c>
      <c r="T11" t="s">
        <v>26</v>
      </c>
      <c r="U11">
        <v>1</v>
      </c>
      <c r="V11" t="s">
        <v>81</v>
      </c>
      <c r="W11" t="s">
        <v>42</v>
      </c>
      <c r="X11" t="s">
        <v>43</v>
      </c>
      <c r="Y11" t="e">
        <f t="shared" si="0"/>
        <v>#VALUE!</v>
      </c>
      <c r="Z11" t="str">
        <f t="shared" si="3"/>
        <v>1:20</v>
      </c>
      <c r="AA11" t="e">
        <f t="shared" si="1"/>
        <v>#VALUE!</v>
      </c>
      <c r="AB11" t="e">
        <f t="shared" si="2"/>
        <v>#VALUE!</v>
      </c>
    </row>
    <row r="12" spans="1:28" x14ac:dyDescent="0.25">
      <c r="A12">
        <v>254</v>
      </c>
      <c r="B12" t="s">
        <v>83</v>
      </c>
      <c r="C12">
        <v>0.63541666666666663</v>
      </c>
      <c r="D12">
        <v>43</v>
      </c>
      <c r="E12" t="s">
        <v>32</v>
      </c>
      <c r="F12" t="s">
        <v>16</v>
      </c>
      <c r="G12" t="s">
        <v>84</v>
      </c>
      <c r="H12" s="17" t="s">
        <v>18</v>
      </c>
      <c r="I12" s="17" t="s">
        <v>54</v>
      </c>
      <c r="J12" s="17">
        <v>0.67499999999999993</v>
      </c>
      <c r="K12">
        <v>66</v>
      </c>
      <c r="L12" s="17">
        <v>0.64444444444444449</v>
      </c>
      <c r="M12" t="s">
        <v>33</v>
      </c>
      <c r="N12">
        <v>0.80625000000000002</v>
      </c>
      <c r="O12">
        <v>0.17</v>
      </c>
      <c r="P12" t="s">
        <v>85</v>
      </c>
      <c r="Q12" t="s">
        <v>48</v>
      </c>
      <c r="R12" t="s">
        <v>79</v>
      </c>
      <c r="S12" t="s">
        <v>57</v>
      </c>
      <c r="T12" t="s">
        <v>86</v>
      </c>
      <c r="U12">
        <v>75</v>
      </c>
      <c r="V12" t="s">
        <v>87</v>
      </c>
      <c r="W12" t="s">
        <v>42</v>
      </c>
      <c r="X12" t="s">
        <v>88</v>
      </c>
      <c r="Y12" t="e">
        <f t="shared" si="0"/>
        <v>#VALUE!</v>
      </c>
      <c r="Z12" t="e">
        <f t="shared" si="3"/>
        <v>#VALUE!</v>
      </c>
      <c r="AA12" t="str">
        <f t="shared" si="1"/>
        <v>0:57</v>
      </c>
      <c r="AB12" t="str">
        <f t="shared" si="2"/>
        <v>0:13</v>
      </c>
    </row>
    <row r="13" spans="1:28" x14ac:dyDescent="0.25">
      <c r="A13">
        <v>255</v>
      </c>
      <c r="B13" t="s">
        <v>91</v>
      </c>
      <c r="C13">
        <v>0.86041666666666661</v>
      </c>
      <c r="D13">
        <v>22</v>
      </c>
      <c r="E13" t="s">
        <v>32</v>
      </c>
      <c r="F13" t="s">
        <v>16</v>
      </c>
      <c r="G13" t="s">
        <v>77</v>
      </c>
      <c r="H13" s="17">
        <v>0.9819444444444444</v>
      </c>
      <c r="I13" s="17">
        <v>0.91805555555555562</v>
      </c>
      <c r="J13" s="17">
        <v>0.9145833333333333</v>
      </c>
      <c r="K13">
        <v>67</v>
      </c>
      <c r="L13" s="17" t="s">
        <v>21</v>
      </c>
      <c r="M13" t="s">
        <v>33</v>
      </c>
      <c r="N13">
        <v>4.2</v>
      </c>
      <c r="O13">
        <v>3.71</v>
      </c>
      <c r="P13" t="s">
        <v>23</v>
      </c>
      <c r="Q13">
        <v>1</v>
      </c>
      <c r="R13" t="s">
        <v>43</v>
      </c>
      <c r="S13" t="s">
        <v>57</v>
      </c>
      <c r="T13" t="s">
        <v>86</v>
      </c>
      <c r="U13">
        <v>13</v>
      </c>
      <c r="V13" t="s">
        <v>92</v>
      </c>
      <c r="W13" t="s">
        <v>42</v>
      </c>
      <c r="X13" t="s">
        <v>60</v>
      </c>
      <c r="Y13" t="str">
        <f t="shared" si="0"/>
        <v>2:55</v>
      </c>
      <c r="Z13" t="str">
        <f t="shared" si="3"/>
        <v>1:23</v>
      </c>
      <c r="AA13" t="str">
        <f t="shared" si="1"/>
        <v>1:18</v>
      </c>
      <c r="AB13" t="e">
        <f t="shared" si="2"/>
        <v>#VALUE!</v>
      </c>
    </row>
    <row r="14" spans="1:28" x14ac:dyDescent="0.25">
      <c r="A14">
        <v>256</v>
      </c>
      <c r="B14" t="s">
        <v>95</v>
      </c>
      <c r="C14">
        <v>0.77847222222222223</v>
      </c>
      <c r="D14">
        <v>20</v>
      </c>
      <c r="E14" t="s">
        <v>15</v>
      </c>
      <c r="F14" t="s">
        <v>16</v>
      </c>
      <c r="G14" t="s">
        <v>39</v>
      </c>
      <c r="H14" s="17" t="s">
        <v>18</v>
      </c>
      <c r="I14" s="17">
        <v>0.87777777777777777</v>
      </c>
      <c r="J14" s="17" t="s">
        <v>19</v>
      </c>
      <c r="K14" t="s">
        <v>20</v>
      </c>
      <c r="L14" s="17" t="s">
        <v>21</v>
      </c>
      <c r="M14" t="s">
        <v>22</v>
      </c>
      <c r="N14">
        <v>3.48</v>
      </c>
      <c r="O14">
        <v>0.17</v>
      </c>
      <c r="P14" t="s">
        <v>23</v>
      </c>
      <c r="Q14">
        <v>0</v>
      </c>
      <c r="R14" t="s">
        <v>43</v>
      </c>
      <c r="S14" t="s">
        <v>25</v>
      </c>
      <c r="T14" t="s">
        <v>26</v>
      </c>
      <c r="U14">
        <v>1</v>
      </c>
      <c r="V14" t="s">
        <v>96</v>
      </c>
      <c r="W14" t="s">
        <v>42</v>
      </c>
      <c r="X14" t="s">
        <v>43</v>
      </c>
      <c r="Y14" t="e">
        <f t="shared" si="0"/>
        <v>#VALUE!</v>
      </c>
      <c r="Z14" t="str">
        <f t="shared" si="3"/>
        <v>2:23</v>
      </c>
      <c r="AA14" t="e">
        <f t="shared" si="1"/>
        <v>#VALUE!</v>
      </c>
      <c r="AB14" t="e">
        <f t="shared" si="2"/>
        <v>#VALUE!</v>
      </c>
    </row>
    <row r="15" spans="1:28" x14ac:dyDescent="0.25">
      <c r="A15">
        <v>257</v>
      </c>
      <c r="B15" t="s">
        <v>98</v>
      </c>
      <c r="C15">
        <v>0.58472222222222225</v>
      </c>
      <c r="D15">
        <v>16</v>
      </c>
      <c r="E15" t="s">
        <v>15</v>
      </c>
      <c r="F15" t="s">
        <v>16</v>
      </c>
      <c r="G15" t="s">
        <v>39</v>
      </c>
      <c r="H15" s="17">
        <v>0.44722222222222219</v>
      </c>
      <c r="I15" s="17" t="s">
        <v>54</v>
      </c>
      <c r="J15" s="17">
        <v>0.50347222222222221</v>
      </c>
      <c r="K15">
        <v>32</v>
      </c>
      <c r="L15" s="17" t="s">
        <v>21</v>
      </c>
      <c r="M15" t="s">
        <v>22</v>
      </c>
      <c r="N15">
        <v>3.08</v>
      </c>
      <c r="O15">
        <v>0.13</v>
      </c>
      <c r="P15" t="s">
        <v>23</v>
      </c>
      <c r="Q15">
        <v>0</v>
      </c>
      <c r="R15" t="s">
        <v>43</v>
      </c>
      <c r="S15" t="s">
        <v>25</v>
      </c>
      <c r="T15" t="s">
        <v>26</v>
      </c>
      <c r="U15">
        <v>3</v>
      </c>
      <c r="V15" t="s">
        <v>99</v>
      </c>
      <c r="W15" t="s">
        <v>28</v>
      </c>
      <c r="X15" t="s">
        <v>43</v>
      </c>
      <c r="Y15" t="e">
        <f t="shared" si="0"/>
        <v>#VALUE!</v>
      </c>
      <c r="Z15" t="e">
        <f t="shared" si="3"/>
        <v>#VALUE!</v>
      </c>
      <c r="AA15" t="e">
        <f t="shared" si="1"/>
        <v>#VALUE!</v>
      </c>
      <c r="AB15" t="e">
        <f t="shared" si="2"/>
        <v>#VALUE!</v>
      </c>
    </row>
    <row r="16" spans="1:28" x14ac:dyDescent="0.25">
      <c r="A16">
        <v>258</v>
      </c>
      <c r="B16" t="s">
        <v>100</v>
      </c>
      <c r="C16">
        <v>0.81388888888888899</v>
      </c>
      <c r="D16">
        <v>37</v>
      </c>
      <c r="E16" t="s">
        <v>32</v>
      </c>
      <c r="F16" t="s">
        <v>16</v>
      </c>
      <c r="G16" t="s">
        <v>84</v>
      </c>
      <c r="H16" s="17" t="s">
        <v>101</v>
      </c>
      <c r="I16" s="17">
        <v>0.90625</v>
      </c>
      <c r="J16" s="17">
        <v>0.86319444444444438</v>
      </c>
      <c r="K16">
        <v>35</v>
      </c>
      <c r="L16" s="17" t="s">
        <v>102</v>
      </c>
      <c r="M16" t="s">
        <v>33</v>
      </c>
      <c r="N16">
        <v>4.2699999999999996</v>
      </c>
      <c r="O16">
        <v>0.75</v>
      </c>
      <c r="P16" t="s">
        <v>103</v>
      </c>
      <c r="Q16" t="s">
        <v>88</v>
      </c>
      <c r="R16" t="s">
        <v>104</v>
      </c>
      <c r="S16" t="s">
        <v>57</v>
      </c>
      <c r="T16" t="s">
        <v>86</v>
      </c>
      <c r="U16">
        <v>75</v>
      </c>
      <c r="V16" t="s">
        <v>105</v>
      </c>
      <c r="W16" t="s">
        <v>42</v>
      </c>
      <c r="X16" t="s">
        <v>88</v>
      </c>
      <c r="Y16" t="e">
        <f t="shared" si="0"/>
        <v>#VALUE!</v>
      </c>
      <c r="Z16" t="str">
        <f t="shared" si="3"/>
        <v>2:13</v>
      </c>
      <c r="AA16" t="str">
        <f t="shared" si="1"/>
        <v>1:11</v>
      </c>
      <c r="AB16" t="e">
        <f t="shared" si="2"/>
        <v>#VALUE!</v>
      </c>
    </row>
    <row r="17" spans="1:28" x14ac:dyDescent="0.25">
      <c r="A17">
        <v>259</v>
      </c>
      <c r="B17" t="s">
        <v>107</v>
      </c>
      <c r="C17">
        <v>0.7993055555555556</v>
      </c>
      <c r="D17">
        <v>30</v>
      </c>
      <c r="E17" t="s">
        <v>32</v>
      </c>
      <c r="F17" t="s">
        <v>16</v>
      </c>
      <c r="G17" t="s">
        <v>17</v>
      </c>
      <c r="H17" s="17" t="s">
        <v>18</v>
      </c>
      <c r="I17" s="17">
        <v>0.82013888888888886</v>
      </c>
      <c r="J17" s="17" t="s">
        <v>19</v>
      </c>
      <c r="K17" t="s">
        <v>20</v>
      </c>
      <c r="L17" s="17" t="s">
        <v>21</v>
      </c>
      <c r="M17" t="s">
        <v>33</v>
      </c>
      <c r="N17">
        <v>3.05</v>
      </c>
      <c r="O17">
        <v>1.75</v>
      </c>
      <c r="P17" t="s">
        <v>23</v>
      </c>
      <c r="Q17">
        <v>0</v>
      </c>
      <c r="R17" t="s">
        <v>43</v>
      </c>
      <c r="S17" t="s">
        <v>25</v>
      </c>
      <c r="T17" t="s">
        <v>26</v>
      </c>
      <c r="U17">
        <v>9</v>
      </c>
      <c r="V17" t="s">
        <v>108</v>
      </c>
      <c r="W17" t="s">
        <v>42</v>
      </c>
      <c r="X17" t="s">
        <v>79</v>
      </c>
      <c r="Y17" t="e">
        <f t="shared" si="0"/>
        <v>#VALUE!</v>
      </c>
      <c r="Z17" t="str">
        <f t="shared" si="3"/>
        <v>0:30</v>
      </c>
      <c r="AA17" t="e">
        <f t="shared" si="1"/>
        <v>#VALUE!</v>
      </c>
      <c r="AB17" t="e">
        <f t="shared" si="2"/>
        <v>#VALUE!</v>
      </c>
    </row>
    <row r="18" spans="1:28" x14ac:dyDescent="0.25">
      <c r="A18">
        <v>260</v>
      </c>
      <c r="B18" t="s">
        <v>110</v>
      </c>
      <c r="C18">
        <v>0.88888888888888884</v>
      </c>
      <c r="D18">
        <v>29</v>
      </c>
      <c r="E18" t="s">
        <v>32</v>
      </c>
      <c r="F18" t="s">
        <v>16</v>
      </c>
      <c r="G18" t="s">
        <v>84</v>
      </c>
      <c r="H18" s="17">
        <v>0.9375</v>
      </c>
      <c r="I18" s="17" t="s">
        <v>111</v>
      </c>
      <c r="J18" s="17">
        <v>0.92499999999999993</v>
      </c>
      <c r="K18" t="s">
        <v>20</v>
      </c>
      <c r="L18" s="17" t="s">
        <v>112</v>
      </c>
      <c r="M18" t="s">
        <v>33</v>
      </c>
      <c r="N18">
        <v>5.07</v>
      </c>
      <c r="O18">
        <v>180.54</v>
      </c>
      <c r="P18" t="s">
        <v>23</v>
      </c>
      <c r="Q18">
        <v>0</v>
      </c>
      <c r="R18" t="s">
        <v>43</v>
      </c>
      <c r="S18" t="s">
        <v>57</v>
      </c>
      <c r="T18" t="s">
        <v>86</v>
      </c>
      <c r="U18">
        <v>25</v>
      </c>
      <c r="V18" t="s">
        <v>113</v>
      </c>
      <c r="W18" t="s">
        <v>42</v>
      </c>
      <c r="X18" t="s">
        <v>43</v>
      </c>
      <c r="Y18" t="str">
        <f t="shared" si="0"/>
        <v>1:10</v>
      </c>
      <c r="Z18" t="e">
        <f t="shared" si="3"/>
        <v>#VALUE!</v>
      </c>
      <c r="AA18" t="str">
        <f t="shared" si="1"/>
        <v>0:52</v>
      </c>
      <c r="AB18" t="e">
        <f t="shared" si="2"/>
        <v>#VALUE!</v>
      </c>
    </row>
    <row r="19" spans="1:28" x14ac:dyDescent="0.25">
      <c r="A19">
        <v>261</v>
      </c>
      <c r="B19" t="s">
        <v>116</v>
      </c>
      <c r="C19">
        <v>0.44166666666666665</v>
      </c>
      <c r="D19">
        <v>24</v>
      </c>
      <c r="E19" t="s">
        <v>32</v>
      </c>
      <c r="F19" t="s">
        <v>16</v>
      </c>
      <c r="G19" t="s">
        <v>39</v>
      </c>
      <c r="H19" s="17" t="s">
        <v>18</v>
      </c>
      <c r="I19" s="17" t="s">
        <v>54</v>
      </c>
      <c r="J19" s="17" t="s">
        <v>19</v>
      </c>
      <c r="K19" t="s">
        <v>20</v>
      </c>
      <c r="L19" s="17" t="s">
        <v>21</v>
      </c>
      <c r="M19" t="s">
        <v>22</v>
      </c>
      <c r="N19">
        <v>0.85</v>
      </c>
      <c r="O19">
        <v>0.04</v>
      </c>
      <c r="P19" t="s">
        <v>23</v>
      </c>
      <c r="Q19">
        <v>0</v>
      </c>
      <c r="R19" t="s">
        <v>43</v>
      </c>
      <c r="S19" t="s">
        <v>25</v>
      </c>
      <c r="T19" t="s">
        <v>26</v>
      </c>
      <c r="U19">
        <v>1</v>
      </c>
      <c r="V19" t="s">
        <v>117</v>
      </c>
      <c r="W19" t="s">
        <v>28</v>
      </c>
      <c r="X19" t="s">
        <v>43</v>
      </c>
      <c r="Y19" t="e">
        <f t="shared" si="0"/>
        <v>#VALUE!</v>
      </c>
      <c r="Z19" t="e">
        <f t="shared" si="3"/>
        <v>#VALUE!</v>
      </c>
      <c r="AA19" t="e">
        <f t="shared" si="1"/>
        <v>#VALUE!</v>
      </c>
      <c r="AB19" t="e">
        <f t="shared" si="2"/>
        <v>#VALUE!</v>
      </c>
    </row>
    <row r="20" spans="1:28" x14ac:dyDescent="0.25">
      <c r="A20">
        <v>262</v>
      </c>
      <c r="B20" t="s">
        <v>118</v>
      </c>
      <c r="C20">
        <v>0.51527777777777783</v>
      </c>
      <c r="D20">
        <v>56</v>
      </c>
      <c r="E20" t="s">
        <v>15</v>
      </c>
      <c r="F20" t="s">
        <v>119</v>
      </c>
      <c r="G20" t="s">
        <v>39</v>
      </c>
      <c r="H20" s="17" t="s">
        <v>18</v>
      </c>
      <c r="I20" s="17">
        <v>0.55694444444444446</v>
      </c>
      <c r="J20" s="17">
        <v>0.70486111111111116</v>
      </c>
      <c r="K20" t="s">
        <v>20</v>
      </c>
      <c r="L20" s="17" t="s">
        <v>21</v>
      </c>
      <c r="M20" t="s">
        <v>22</v>
      </c>
      <c r="N20">
        <v>10.72</v>
      </c>
      <c r="O20">
        <v>0.46</v>
      </c>
      <c r="P20" t="s">
        <v>23</v>
      </c>
      <c r="Q20">
        <v>1</v>
      </c>
      <c r="R20" t="s">
        <v>43</v>
      </c>
      <c r="S20" t="s">
        <v>25</v>
      </c>
      <c r="T20" t="s">
        <v>26</v>
      </c>
      <c r="U20">
        <v>8</v>
      </c>
      <c r="V20" t="s">
        <v>120</v>
      </c>
      <c r="W20" t="s">
        <v>121</v>
      </c>
      <c r="X20" t="s">
        <v>43</v>
      </c>
      <c r="Y20" t="e">
        <f t="shared" si="0"/>
        <v>#VALUE!</v>
      </c>
      <c r="Z20" t="str">
        <f t="shared" si="3"/>
        <v>1:00</v>
      </c>
      <c r="AA20" t="str">
        <f t="shared" si="1"/>
        <v>4:33</v>
      </c>
      <c r="AB20" t="e">
        <f t="shared" si="2"/>
        <v>#VALUE!</v>
      </c>
    </row>
    <row r="21" spans="1:28" x14ac:dyDescent="0.25">
      <c r="A21">
        <v>263</v>
      </c>
      <c r="B21" t="s">
        <v>123</v>
      </c>
      <c r="C21">
        <v>5.7638888888888885E-2</v>
      </c>
      <c r="D21">
        <v>21</v>
      </c>
      <c r="E21" t="s">
        <v>32</v>
      </c>
      <c r="F21" t="s">
        <v>16</v>
      </c>
      <c r="G21" t="s">
        <v>17</v>
      </c>
      <c r="H21" s="17">
        <v>0.10416666666666667</v>
      </c>
      <c r="I21" s="17">
        <v>0.42708333333333331</v>
      </c>
      <c r="J21" s="17">
        <v>9.930555555555555E-2</v>
      </c>
      <c r="K21" t="s">
        <v>20</v>
      </c>
      <c r="L21" s="17" t="s">
        <v>21</v>
      </c>
      <c r="M21" t="s">
        <v>33</v>
      </c>
      <c r="N21">
        <v>2.38</v>
      </c>
      <c r="O21">
        <v>4.54</v>
      </c>
      <c r="P21" t="s">
        <v>23</v>
      </c>
      <c r="Q21">
        <v>0</v>
      </c>
      <c r="R21" t="s">
        <v>43</v>
      </c>
      <c r="S21" t="s">
        <v>25</v>
      </c>
      <c r="T21" t="s">
        <v>26</v>
      </c>
      <c r="U21">
        <v>10</v>
      </c>
      <c r="V21" t="s">
        <v>124</v>
      </c>
      <c r="W21" t="s">
        <v>42</v>
      </c>
      <c r="X21" t="s">
        <v>79</v>
      </c>
      <c r="Y21" t="str">
        <f t="shared" si="0"/>
        <v>1:07</v>
      </c>
      <c r="Z21" t="str">
        <f t="shared" si="3"/>
        <v>8:52</v>
      </c>
      <c r="AA21" t="str">
        <f t="shared" si="1"/>
        <v>1:00</v>
      </c>
      <c r="AB21" t="e">
        <f t="shared" si="2"/>
        <v>#VALUE!</v>
      </c>
    </row>
    <row r="22" spans="1:28" x14ac:dyDescent="0.25">
      <c r="A22">
        <v>264</v>
      </c>
      <c r="B22" t="s">
        <v>126</v>
      </c>
      <c r="C22">
        <v>0.24861111111111112</v>
      </c>
      <c r="D22">
        <v>42</v>
      </c>
      <c r="E22" t="s">
        <v>32</v>
      </c>
      <c r="F22" t="s">
        <v>16</v>
      </c>
      <c r="G22" t="s">
        <v>39</v>
      </c>
      <c r="H22" s="17">
        <v>0.30833333333333335</v>
      </c>
      <c r="I22" s="17">
        <v>0.36805555555555558</v>
      </c>
      <c r="J22" s="17">
        <v>0.36180555555555555</v>
      </c>
      <c r="K22">
        <v>8</v>
      </c>
      <c r="L22" s="17" t="s">
        <v>21</v>
      </c>
      <c r="M22" t="s">
        <v>22</v>
      </c>
      <c r="N22">
        <v>6</v>
      </c>
      <c r="O22">
        <v>0.25</v>
      </c>
      <c r="P22" t="s">
        <v>23</v>
      </c>
      <c r="Q22">
        <v>0</v>
      </c>
      <c r="R22" t="s">
        <v>43</v>
      </c>
      <c r="S22" t="s">
        <v>25</v>
      </c>
      <c r="T22" t="s">
        <v>26</v>
      </c>
      <c r="U22">
        <v>5</v>
      </c>
      <c r="V22" t="s">
        <v>49</v>
      </c>
      <c r="W22" t="s">
        <v>42</v>
      </c>
      <c r="X22" t="s">
        <v>43</v>
      </c>
      <c r="Y22" t="str">
        <f t="shared" si="0"/>
        <v>1:26</v>
      </c>
      <c r="Z22" t="str">
        <f t="shared" si="3"/>
        <v>2:52</v>
      </c>
      <c r="AA22" t="str">
        <f t="shared" si="1"/>
        <v>2:43</v>
      </c>
      <c r="AB22" t="e">
        <f t="shared" si="2"/>
        <v>#VALUE!</v>
      </c>
    </row>
    <row r="23" spans="1:28" x14ac:dyDescent="0.25">
      <c r="A23">
        <v>265</v>
      </c>
      <c r="B23" t="s">
        <v>129</v>
      </c>
      <c r="C23">
        <v>0.73611111111111116</v>
      </c>
      <c r="D23">
        <v>22</v>
      </c>
      <c r="E23" t="s">
        <v>32</v>
      </c>
      <c r="F23" t="s">
        <v>16</v>
      </c>
      <c r="G23" t="s">
        <v>77</v>
      </c>
      <c r="H23" s="17">
        <v>0.75555555555555554</v>
      </c>
      <c r="I23" s="17" t="s">
        <v>54</v>
      </c>
      <c r="J23" s="17">
        <v>0.77500000000000002</v>
      </c>
      <c r="K23" t="s">
        <v>40</v>
      </c>
      <c r="L23" s="17" t="s">
        <v>21</v>
      </c>
      <c r="M23" t="s">
        <v>22</v>
      </c>
      <c r="N23">
        <v>6.52</v>
      </c>
      <c r="O23">
        <v>0.28999999999999998</v>
      </c>
      <c r="P23" t="s">
        <v>23</v>
      </c>
      <c r="Q23">
        <v>0</v>
      </c>
      <c r="R23" t="s">
        <v>43</v>
      </c>
      <c r="S23" t="s">
        <v>25</v>
      </c>
      <c r="T23" t="s">
        <v>26</v>
      </c>
      <c r="U23">
        <v>1</v>
      </c>
      <c r="V23" t="s">
        <v>130</v>
      </c>
      <c r="W23" t="s">
        <v>42</v>
      </c>
      <c r="X23" t="s">
        <v>79</v>
      </c>
      <c r="Y23" t="str">
        <f t="shared" si="0"/>
        <v>0:28</v>
      </c>
      <c r="Z23" t="e">
        <f t="shared" si="3"/>
        <v>#VALUE!</v>
      </c>
      <c r="AA23" t="str">
        <f t="shared" si="1"/>
        <v>0:56</v>
      </c>
      <c r="AB23" t="e">
        <f t="shared" si="2"/>
        <v>#VALUE!</v>
      </c>
    </row>
    <row r="24" spans="1:28" x14ac:dyDescent="0.25">
      <c r="A24">
        <v>266</v>
      </c>
      <c r="B24" t="s">
        <v>132</v>
      </c>
      <c r="C24">
        <v>0.16180555555555556</v>
      </c>
      <c r="D24">
        <v>17</v>
      </c>
      <c r="E24" t="s">
        <v>32</v>
      </c>
      <c r="F24" t="s">
        <v>16</v>
      </c>
      <c r="G24" t="s">
        <v>17</v>
      </c>
      <c r="H24" s="17" t="s">
        <v>18</v>
      </c>
      <c r="I24" s="17">
        <v>0.17291666666666669</v>
      </c>
      <c r="J24" s="17">
        <v>0.19236111111111112</v>
      </c>
      <c r="K24">
        <v>46</v>
      </c>
      <c r="L24" s="17" t="s">
        <v>21</v>
      </c>
      <c r="M24" t="s">
        <v>22</v>
      </c>
      <c r="N24">
        <v>2.35</v>
      </c>
      <c r="O24">
        <v>0.13</v>
      </c>
      <c r="P24" t="s">
        <v>23</v>
      </c>
      <c r="Q24">
        <v>0</v>
      </c>
      <c r="R24" t="s">
        <v>43</v>
      </c>
      <c r="S24" t="s">
        <v>25</v>
      </c>
      <c r="T24" t="s">
        <v>26</v>
      </c>
      <c r="U24">
        <v>1</v>
      </c>
      <c r="V24" t="s">
        <v>133</v>
      </c>
      <c r="W24" t="s">
        <v>42</v>
      </c>
      <c r="X24" t="s">
        <v>29</v>
      </c>
      <c r="Y24" t="e">
        <f t="shared" si="0"/>
        <v>#VALUE!</v>
      </c>
      <c r="Z24" t="str">
        <f t="shared" si="3"/>
        <v>0:16</v>
      </c>
      <c r="AA24" t="str">
        <f t="shared" si="1"/>
        <v>0:44</v>
      </c>
      <c r="AB24" t="e">
        <f t="shared" si="2"/>
        <v>#VALUE!</v>
      </c>
    </row>
    <row r="25" spans="1:28" x14ac:dyDescent="0.25">
      <c r="A25">
        <v>267</v>
      </c>
      <c r="B25" t="s">
        <v>135</v>
      </c>
      <c r="C25">
        <v>0.94097222222222221</v>
      </c>
      <c r="D25">
        <v>17</v>
      </c>
      <c r="E25" t="s">
        <v>32</v>
      </c>
      <c r="F25" t="s">
        <v>69</v>
      </c>
      <c r="G25" t="s">
        <v>39</v>
      </c>
      <c r="H25" s="17" t="s">
        <v>18</v>
      </c>
      <c r="I25" s="17" t="s">
        <v>54</v>
      </c>
      <c r="J25" s="17" t="s">
        <v>19</v>
      </c>
      <c r="K25" t="s">
        <v>20</v>
      </c>
      <c r="L25" s="17" t="s">
        <v>21</v>
      </c>
      <c r="M25" t="s">
        <v>22</v>
      </c>
      <c r="N25">
        <v>1.48</v>
      </c>
      <c r="O25">
        <v>0.08</v>
      </c>
      <c r="P25" t="s">
        <v>23</v>
      </c>
      <c r="Q25" t="s">
        <v>48</v>
      </c>
      <c r="R25" t="s">
        <v>43</v>
      </c>
      <c r="S25" t="s">
        <v>25</v>
      </c>
      <c r="T25" t="s">
        <v>26</v>
      </c>
      <c r="U25">
        <v>0</v>
      </c>
      <c r="V25" t="s">
        <v>49</v>
      </c>
      <c r="W25" t="s">
        <v>42</v>
      </c>
      <c r="X25" t="s">
        <v>43</v>
      </c>
      <c r="Y25" t="e">
        <f t="shared" si="0"/>
        <v>#VALUE!</v>
      </c>
      <c r="Z25" t="e">
        <f t="shared" si="3"/>
        <v>#VALUE!</v>
      </c>
      <c r="AA25" t="e">
        <f t="shared" si="1"/>
        <v>#VALUE!</v>
      </c>
      <c r="AB25" t="e">
        <f t="shared" si="2"/>
        <v>#VALUE!</v>
      </c>
    </row>
    <row r="26" spans="1:28" x14ac:dyDescent="0.25">
      <c r="A26">
        <v>268</v>
      </c>
      <c r="B26" t="s">
        <v>136</v>
      </c>
      <c r="C26">
        <v>0.93680555555555556</v>
      </c>
      <c r="D26">
        <v>39</v>
      </c>
      <c r="E26" t="s">
        <v>32</v>
      </c>
      <c r="F26" t="s">
        <v>16</v>
      </c>
      <c r="G26" t="s">
        <v>39</v>
      </c>
      <c r="H26" s="17" t="s">
        <v>18</v>
      </c>
      <c r="I26" s="17" t="s">
        <v>137</v>
      </c>
      <c r="J26" s="17" t="s">
        <v>19</v>
      </c>
      <c r="K26" t="s">
        <v>20</v>
      </c>
      <c r="L26" s="17" t="s">
        <v>21</v>
      </c>
      <c r="M26" t="s">
        <v>22</v>
      </c>
      <c r="N26">
        <v>2.62</v>
      </c>
      <c r="O26">
        <v>0.13</v>
      </c>
      <c r="P26" t="s">
        <v>23</v>
      </c>
      <c r="Q26">
        <v>0</v>
      </c>
      <c r="R26" t="s">
        <v>43</v>
      </c>
      <c r="S26" t="s">
        <v>25</v>
      </c>
      <c r="T26" t="s">
        <v>26</v>
      </c>
      <c r="U26">
        <v>1</v>
      </c>
      <c r="V26" t="s">
        <v>138</v>
      </c>
      <c r="W26" t="s">
        <v>42</v>
      </c>
      <c r="X26" t="s">
        <v>43</v>
      </c>
      <c r="Y26" t="e">
        <f t="shared" si="0"/>
        <v>#VALUE!</v>
      </c>
      <c r="Z26" t="e">
        <f t="shared" si="3"/>
        <v>#VALUE!</v>
      </c>
      <c r="AA26" t="e">
        <f t="shared" si="1"/>
        <v>#VALUE!</v>
      </c>
      <c r="AB26" t="e">
        <f t="shared" si="2"/>
        <v>#VALUE!</v>
      </c>
    </row>
    <row r="27" spans="1:28" x14ac:dyDescent="0.25">
      <c r="A27">
        <v>1</v>
      </c>
      <c r="B27" t="s">
        <v>139</v>
      </c>
      <c r="C27">
        <v>0.93541666666666667</v>
      </c>
      <c r="D27">
        <v>32</v>
      </c>
      <c r="E27" t="s">
        <v>32</v>
      </c>
      <c r="F27" t="s">
        <v>16</v>
      </c>
      <c r="G27" t="s">
        <v>17</v>
      </c>
      <c r="H27" s="17">
        <v>2.5694444444444447E-2</v>
      </c>
      <c r="I27" s="17">
        <v>0.40069444444444446</v>
      </c>
      <c r="J27" s="17">
        <v>0.99930555555555556</v>
      </c>
      <c r="K27">
        <v>73</v>
      </c>
      <c r="L27" s="17" t="s">
        <v>21</v>
      </c>
      <c r="M27" t="s">
        <v>33</v>
      </c>
      <c r="N27">
        <v>4.13</v>
      </c>
      <c r="O27">
        <v>3.79</v>
      </c>
      <c r="P27" t="s">
        <v>23</v>
      </c>
      <c r="Q27">
        <v>0</v>
      </c>
      <c r="R27" t="s">
        <v>43</v>
      </c>
      <c r="S27" t="s">
        <v>25</v>
      </c>
      <c r="T27" t="s">
        <v>26</v>
      </c>
      <c r="U27">
        <v>5</v>
      </c>
      <c r="V27" t="s">
        <v>140</v>
      </c>
      <c r="W27" t="s">
        <v>28</v>
      </c>
      <c r="X27" t="s">
        <v>29</v>
      </c>
      <c r="Y27" t="e">
        <f t="shared" si="0"/>
        <v>#VALUE!</v>
      </c>
      <c r="Z27" t="e">
        <f t="shared" si="3"/>
        <v>#VALUE!</v>
      </c>
      <c r="AA27" t="str">
        <f t="shared" si="1"/>
        <v>1:32</v>
      </c>
      <c r="AB27" t="e">
        <f t="shared" si="2"/>
        <v>#VALUE!</v>
      </c>
    </row>
    <row r="28" spans="1:28" x14ac:dyDescent="0.25">
      <c r="A28">
        <v>2</v>
      </c>
      <c r="B28" t="s">
        <v>142</v>
      </c>
      <c r="C28">
        <v>0.41944444444444445</v>
      </c>
      <c r="D28">
        <v>24</v>
      </c>
      <c r="E28" t="s">
        <v>32</v>
      </c>
      <c r="F28" t="s">
        <v>16</v>
      </c>
      <c r="G28" t="s">
        <v>39</v>
      </c>
      <c r="H28" s="17">
        <v>0.44027777777777777</v>
      </c>
      <c r="I28" s="17" t="s">
        <v>54</v>
      </c>
      <c r="J28" s="17">
        <v>0.52361111111111114</v>
      </c>
      <c r="K28" t="s">
        <v>20</v>
      </c>
      <c r="L28" s="17" t="s">
        <v>21</v>
      </c>
      <c r="M28" t="s">
        <v>22</v>
      </c>
      <c r="N28">
        <v>3.28</v>
      </c>
      <c r="O28">
        <v>0.13</v>
      </c>
      <c r="P28" t="s">
        <v>23</v>
      </c>
      <c r="Q28">
        <v>0</v>
      </c>
      <c r="R28" t="s">
        <v>43</v>
      </c>
      <c r="S28" t="s">
        <v>25</v>
      </c>
      <c r="T28" t="s">
        <v>26</v>
      </c>
      <c r="U28">
        <v>1</v>
      </c>
      <c r="V28" t="s">
        <v>49</v>
      </c>
      <c r="W28" t="s">
        <v>42</v>
      </c>
      <c r="X28" t="s">
        <v>43</v>
      </c>
      <c r="Y28" t="str">
        <f t="shared" si="0"/>
        <v>0:30</v>
      </c>
      <c r="Z28" t="e">
        <f t="shared" si="3"/>
        <v>#VALUE!</v>
      </c>
      <c r="AA28" t="str">
        <f t="shared" si="1"/>
        <v>2:30</v>
      </c>
      <c r="AB28" t="e">
        <f t="shared" si="2"/>
        <v>#VALUE!</v>
      </c>
    </row>
    <row r="29" spans="1:28" x14ac:dyDescent="0.25">
      <c r="A29">
        <v>3</v>
      </c>
      <c r="B29" t="s">
        <v>144</v>
      </c>
      <c r="C29">
        <v>0.90763888888888899</v>
      </c>
      <c r="D29">
        <v>20</v>
      </c>
      <c r="E29" t="s">
        <v>15</v>
      </c>
      <c r="F29" t="s">
        <v>16</v>
      </c>
      <c r="G29" t="s">
        <v>39</v>
      </c>
      <c r="H29" s="17" t="s">
        <v>18</v>
      </c>
      <c r="I29" s="17">
        <v>0.95138888888888884</v>
      </c>
      <c r="J29" s="17" t="s">
        <v>19</v>
      </c>
      <c r="K29" t="s">
        <v>40</v>
      </c>
      <c r="L29" s="17" t="s">
        <v>21</v>
      </c>
      <c r="M29" t="s">
        <v>22</v>
      </c>
      <c r="N29">
        <v>2.33</v>
      </c>
      <c r="O29">
        <v>0.13</v>
      </c>
      <c r="P29" t="s">
        <v>23</v>
      </c>
      <c r="Q29">
        <v>0</v>
      </c>
      <c r="R29" t="s">
        <v>43</v>
      </c>
      <c r="S29" t="s">
        <v>25</v>
      </c>
      <c r="T29" t="s">
        <v>26</v>
      </c>
      <c r="U29">
        <v>1</v>
      </c>
      <c r="V29" t="s">
        <v>49</v>
      </c>
      <c r="W29" t="s">
        <v>42</v>
      </c>
      <c r="X29" t="s">
        <v>43</v>
      </c>
      <c r="Y29" t="e">
        <f t="shared" si="0"/>
        <v>#VALUE!</v>
      </c>
      <c r="Z29" t="str">
        <f t="shared" si="3"/>
        <v>1:03</v>
      </c>
      <c r="AA29" t="e">
        <f t="shared" si="1"/>
        <v>#VALUE!</v>
      </c>
      <c r="AB29" t="e">
        <f t="shared" si="2"/>
        <v>#VALUE!</v>
      </c>
    </row>
    <row r="30" spans="1:28" x14ac:dyDescent="0.25">
      <c r="A30">
        <v>4</v>
      </c>
      <c r="B30" t="s">
        <v>146</v>
      </c>
      <c r="C30">
        <v>0.87430555555555556</v>
      </c>
      <c r="D30">
        <v>39</v>
      </c>
      <c r="E30" t="s">
        <v>32</v>
      </c>
      <c r="F30" t="s">
        <v>16</v>
      </c>
      <c r="G30" t="s">
        <v>77</v>
      </c>
      <c r="H30" s="17">
        <v>0.89444444444444438</v>
      </c>
      <c r="I30" s="17">
        <v>0.88680555555555562</v>
      </c>
      <c r="J30" s="17" t="s">
        <v>19</v>
      </c>
      <c r="K30">
        <v>71</v>
      </c>
      <c r="L30" s="17" t="s">
        <v>21</v>
      </c>
      <c r="M30" t="s">
        <v>22</v>
      </c>
      <c r="N30">
        <v>19.48</v>
      </c>
      <c r="O30">
        <v>0.83</v>
      </c>
      <c r="P30" t="s">
        <v>23</v>
      </c>
      <c r="Q30">
        <v>0</v>
      </c>
      <c r="R30" t="s">
        <v>43</v>
      </c>
      <c r="S30" t="s">
        <v>25</v>
      </c>
      <c r="T30" t="s">
        <v>26</v>
      </c>
      <c r="U30">
        <v>1</v>
      </c>
      <c r="V30" t="s">
        <v>147</v>
      </c>
      <c r="W30" t="s">
        <v>42</v>
      </c>
      <c r="X30" t="s">
        <v>60</v>
      </c>
      <c r="Y30" t="str">
        <f t="shared" si="0"/>
        <v>0:29</v>
      </c>
      <c r="Z30" t="str">
        <f t="shared" si="3"/>
        <v>0:18</v>
      </c>
      <c r="AA30" t="e">
        <f t="shared" si="1"/>
        <v>#VALUE!</v>
      </c>
      <c r="AB30" t="e">
        <f t="shared" si="2"/>
        <v>#VALUE!</v>
      </c>
    </row>
    <row r="31" spans="1:28" x14ac:dyDescent="0.25">
      <c r="A31">
        <v>5</v>
      </c>
      <c r="B31" t="s">
        <v>150</v>
      </c>
      <c r="C31">
        <v>0.35625000000000001</v>
      </c>
      <c r="D31">
        <v>27</v>
      </c>
      <c r="E31" t="s">
        <v>32</v>
      </c>
      <c r="F31" t="s">
        <v>16</v>
      </c>
      <c r="G31" t="s">
        <v>77</v>
      </c>
      <c r="H31" s="17" t="s">
        <v>18</v>
      </c>
      <c r="I31" s="17">
        <v>0.37152777777777773</v>
      </c>
      <c r="J31" s="17">
        <v>0.38611111111111113</v>
      </c>
      <c r="K31" t="s">
        <v>40</v>
      </c>
      <c r="L31" s="17" t="s">
        <v>21</v>
      </c>
      <c r="M31" t="s">
        <v>33</v>
      </c>
      <c r="N31">
        <v>10.7</v>
      </c>
      <c r="O31">
        <v>4.38</v>
      </c>
      <c r="P31" t="s">
        <v>23</v>
      </c>
      <c r="Q31">
        <v>0</v>
      </c>
      <c r="R31" t="s">
        <v>43</v>
      </c>
      <c r="S31" t="s">
        <v>25</v>
      </c>
      <c r="T31" t="s">
        <v>26</v>
      </c>
      <c r="U31">
        <v>4</v>
      </c>
      <c r="V31" t="s">
        <v>151</v>
      </c>
      <c r="W31" t="s">
        <v>42</v>
      </c>
      <c r="X31" t="s">
        <v>79</v>
      </c>
      <c r="Y31" t="e">
        <f t="shared" si="0"/>
        <v>#VALUE!</v>
      </c>
      <c r="Z31" t="str">
        <f t="shared" si="3"/>
        <v>0:22</v>
      </c>
      <c r="AA31" t="str">
        <f t="shared" si="1"/>
        <v>0:43</v>
      </c>
      <c r="AB31" t="e">
        <f t="shared" si="2"/>
        <v>#VALUE!</v>
      </c>
    </row>
    <row r="32" spans="1:28" x14ac:dyDescent="0.25">
      <c r="A32">
        <v>6</v>
      </c>
      <c r="B32" t="s">
        <v>154</v>
      </c>
      <c r="C32">
        <v>0.52430555555555558</v>
      </c>
      <c r="D32">
        <v>25</v>
      </c>
      <c r="E32" t="s">
        <v>32</v>
      </c>
      <c r="F32" t="s">
        <v>16</v>
      </c>
      <c r="G32" t="s">
        <v>17</v>
      </c>
      <c r="H32" s="17">
        <v>0.60972222222222217</v>
      </c>
      <c r="I32" s="17">
        <v>0.54097222222222219</v>
      </c>
      <c r="J32" s="17">
        <v>0.59930555555555554</v>
      </c>
      <c r="K32" t="s">
        <v>20</v>
      </c>
      <c r="L32" s="17" t="s">
        <v>21</v>
      </c>
      <c r="M32" t="s">
        <v>33</v>
      </c>
      <c r="N32">
        <v>3.32</v>
      </c>
      <c r="O32">
        <v>6.25</v>
      </c>
      <c r="P32" t="s">
        <v>23</v>
      </c>
      <c r="Q32">
        <v>0</v>
      </c>
      <c r="R32" t="s">
        <v>43</v>
      </c>
      <c r="S32" t="s">
        <v>25</v>
      </c>
      <c r="T32" t="s">
        <v>26</v>
      </c>
      <c r="U32">
        <v>9</v>
      </c>
      <c r="V32" t="s">
        <v>155</v>
      </c>
      <c r="W32" t="s">
        <v>28</v>
      </c>
      <c r="X32" t="s">
        <v>29</v>
      </c>
      <c r="Y32" t="str">
        <f t="shared" si="0"/>
        <v>2:03</v>
      </c>
      <c r="Z32" t="str">
        <f t="shared" si="3"/>
        <v>0:24</v>
      </c>
      <c r="AA32" t="str">
        <f t="shared" si="1"/>
        <v>1:48</v>
      </c>
      <c r="AB32" t="e">
        <f t="shared" si="2"/>
        <v>#VALUE!</v>
      </c>
    </row>
    <row r="33" spans="1:28" x14ac:dyDescent="0.25">
      <c r="A33">
        <v>7</v>
      </c>
      <c r="B33" t="s">
        <v>159</v>
      </c>
      <c r="C33">
        <v>0.75555555555555554</v>
      </c>
      <c r="D33">
        <v>51</v>
      </c>
      <c r="E33" t="s">
        <v>32</v>
      </c>
      <c r="F33" t="s">
        <v>16</v>
      </c>
      <c r="G33" t="s">
        <v>39</v>
      </c>
      <c r="H33" s="17">
        <v>0.76944444444444438</v>
      </c>
      <c r="I33" s="17">
        <v>0.86111111111111116</v>
      </c>
      <c r="J33" s="17">
        <v>0.84513888888888899</v>
      </c>
      <c r="K33" t="s">
        <v>40</v>
      </c>
      <c r="L33" s="17" t="s">
        <v>21</v>
      </c>
      <c r="M33" t="s">
        <v>33</v>
      </c>
      <c r="N33">
        <v>29.72</v>
      </c>
      <c r="O33">
        <v>3.88</v>
      </c>
      <c r="P33" t="s">
        <v>23</v>
      </c>
      <c r="Q33">
        <v>1</v>
      </c>
      <c r="R33" t="s">
        <v>43</v>
      </c>
      <c r="S33" t="s">
        <v>25</v>
      </c>
      <c r="T33" t="s">
        <v>26</v>
      </c>
      <c r="U33">
        <v>6</v>
      </c>
      <c r="V33" t="s">
        <v>160</v>
      </c>
      <c r="W33" t="s">
        <v>42</v>
      </c>
      <c r="X33" t="s">
        <v>43</v>
      </c>
      <c r="Y33" t="str">
        <f t="shared" si="0"/>
        <v>0:20</v>
      </c>
      <c r="Z33" t="str">
        <f t="shared" si="3"/>
        <v>2:32</v>
      </c>
      <c r="AA33" t="str">
        <f t="shared" si="1"/>
        <v>2:09</v>
      </c>
      <c r="AB33" t="e">
        <f t="shared" si="2"/>
        <v>#VALUE!</v>
      </c>
    </row>
    <row r="34" spans="1:28" x14ac:dyDescent="0.25">
      <c r="A34">
        <v>8</v>
      </c>
      <c r="B34" t="s">
        <v>163</v>
      </c>
      <c r="C34">
        <v>0.99375000000000002</v>
      </c>
      <c r="D34">
        <v>42</v>
      </c>
      <c r="E34" t="s">
        <v>32</v>
      </c>
      <c r="F34" t="s">
        <v>16</v>
      </c>
      <c r="G34" t="s">
        <v>17</v>
      </c>
      <c r="H34" s="17" t="s">
        <v>18</v>
      </c>
      <c r="I34" s="17" t="s">
        <v>54</v>
      </c>
      <c r="J34" s="17">
        <v>2.1527777777777781E-2</v>
      </c>
      <c r="K34">
        <v>21</v>
      </c>
      <c r="L34" s="17" t="s">
        <v>21</v>
      </c>
      <c r="M34" t="s">
        <v>33</v>
      </c>
      <c r="N34">
        <v>2.08</v>
      </c>
      <c r="O34">
        <v>4.67</v>
      </c>
      <c r="P34" t="s">
        <v>23</v>
      </c>
      <c r="Q34" t="s">
        <v>48</v>
      </c>
      <c r="R34" t="s">
        <v>43</v>
      </c>
      <c r="S34" t="s">
        <v>25</v>
      </c>
      <c r="T34" t="s">
        <v>26</v>
      </c>
      <c r="U34">
        <v>9</v>
      </c>
      <c r="V34" t="s">
        <v>155</v>
      </c>
      <c r="W34" t="s">
        <v>28</v>
      </c>
      <c r="X34" t="s">
        <v>29</v>
      </c>
      <c r="Y34" t="e">
        <f t="shared" si="0"/>
        <v>#VALUE!</v>
      </c>
      <c r="Z34" t="e">
        <f t="shared" si="3"/>
        <v>#VALUE!</v>
      </c>
      <c r="AA34" t="e">
        <f t="shared" si="1"/>
        <v>#VALUE!</v>
      </c>
      <c r="AB34" t="e">
        <f t="shared" si="2"/>
        <v>#VALUE!</v>
      </c>
    </row>
    <row r="35" spans="1:28" x14ac:dyDescent="0.25">
      <c r="A35">
        <v>9</v>
      </c>
      <c r="B35" t="s">
        <v>164</v>
      </c>
      <c r="C35">
        <v>0.96111111111111114</v>
      </c>
      <c r="D35">
        <v>27</v>
      </c>
      <c r="E35" t="s">
        <v>32</v>
      </c>
      <c r="F35" t="s">
        <v>16</v>
      </c>
      <c r="G35" t="s">
        <v>17</v>
      </c>
      <c r="H35" s="17">
        <v>0.98402777777777783</v>
      </c>
      <c r="I35" s="17">
        <v>0.9770833333333333</v>
      </c>
      <c r="J35" s="17" t="s">
        <v>19</v>
      </c>
      <c r="K35">
        <v>68</v>
      </c>
      <c r="L35" s="17" t="s">
        <v>21</v>
      </c>
      <c r="M35" t="s">
        <v>165</v>
      </c>
      <c r="N35">
        <v>11.27</v>
      </c>
      <c r="O35">
        <v>0.46</v>
      </c>
      <c r="P35" t="s">
        <v>23</v>
      </c>
      <c r="Q35">
        <v>0</v>
      </c>
      <c r="R35" t="s">
        <v>43</v>
      </c>
      <c r="S35" t="s">
        <v>25</v>
      </c>
      <c r="T35" t="s">
        <v>26</v>
      </c>
      <c r="U35">
        <v>1</v>
      </c>
      <c r="V35" t="s">
        <v>166</v>
      </c>
      <c r="W35" t="s">
        <v>28</v>
      </c>
      <c r="X35" t="s">
        <v>29</v>
      </c>
      <c r="Y35" t="str">
        <f t="shared" si="0"/>
        <v>0:33</v>
      </c>
      <c r="Z35" t="str">
        <f t="shared" si="3"/>
        <v>0:23</v>
      </c>
      <c r="AA35" t="e">
        <f t="shared" si="1"/>
        <v>#VALUE!</v>
      </c>
      <c r="AB35" t="e">
        <f t="shared" si="2"/>
        <v>#VALUE!</v>
      </c>
    </row>
    <row r="36" spans="1:28" x14ac:dyDescent="0.25">
      <c r="A36">
        <v>10</v>
      </c>
      <c r="B36" t="s">
        <v>169</v>
      </c>
      <c r="C36">
        <v>0.74375000000000002</v>
      </c>
      <c r="D36">
        <v>32</v>
      </c>
      <c r="E36" t="s">
        <v>32</v>
      </c>
      <c r="F36" t="s">
        <v>16</v>
      </c>
      <c r="G36" t="s">
        <v>17</v>
      </c>
      <c r="H36" s="17">
        <v>0.78680555555555554</v>
      </c>
      <c r="I36" s="17">
        <v>0.75624999999999998</v>
      </c>
      <c r="J36" s="17" t="s">
        <v>19</v>
      </c>
      <c r="K36" t="s">
        <v>20</v>
      </c>
      <c r="L36" s="17" t="s">
        <v>21</v>
      </c>
      <c r="M36" t="s">
        <v>33</v>
      </c>
      <c r="N36">
        <v>5.75</v>
      </c>
      <c r="O36">
        <v>5.71</v>
      </c>
      <c r="P36" t="s">
        <v>23</v>
      </c>
      <c r="Q36">
        <v>0</v>
      </c>
      <c r="R36" t="s">
        <v>43</v>
      </c>
      <c r="S36" t="s">
        <v>25</v>
      </c>
      <c r="T36" t="s">
        <v>26</v>
      </c>
      <c r="U36">
        <v>5</v>
      </c>
      <c r="V36" t="s">
        <v>170</v>
      </c>
      <c r="W36" t="s">
        <v>28</v>
      </c>
      <c r="X36" t="s">
        <v>79</v>
      </c>
      <c r="Y36" t="str">
        <f t="shared" si="0"/>
        <v>1:02</v>
      </c>
      <c r="Z36" t="str">
        <f t="shared" si="3"/>
        <v>0:18</v>
      </c>
      <c r="AA36" t="e">
        <f t="shared" si="1"/>
        <v>#VALUE!</v>
      </c>
      <c r="AB36" t="e">
        <f t="shared" si="2"/>
        <v>#VALUE!</v>
      </c>
    </row>
    <row r="37" spans="1:28" x14ac:dyDescent="0.25">
      <c r="A37">
        <v>11</v>
      </c>
      <c r="B37" t="s">
        <v>172</v>
      </c>
      <c r="C37">
        <v>0.4368055555555555</v>
      </c>
      <c r="D37">
        <v>16</v>
      </c>
      <c r="E37" t="s">
        <v>15</v>
      </c>
      <c r="F37" t="s">
        <v>16</v>
      </c>
      <c r="G37" t="s">
        <v>39</v>
      </c>
      <c r="H37" s="17" t="s">
        <v>18</v>
      </c>
      <c r="I37" s="17">
        <v>0.4694444444444445</v>
      </c>
      <c r="J37" s="17" t="s">
        <v>19</v>
      </c>
      <c r="K37" t="s">
        <v>20</v>
      </c>
      <c r="L37" s="17" t="s">
        <v>21</v>
      </c>
      <c r="M37" t="s">
        <v>22</v>
      </c>
      <c r="N37">
        <v>2.1</v>
      </c>
      <c r="O37">
        <v>0.08</v>
      </c>
      <c r="P37" t="s">
        <v>23</v>
      </c>
      <c r="Q37">
        <v>0</v>
      </c>
      <c r="R37" t="s">
        <v>43</v>
      </c>
      <c r="S37" t="s">
        <v>25</v>
      </c>
      <c r="T37" t="s">
        <v>26</v>
      </c>
      <c r="U37">
        <v>1</v>
      </c>
      <c r="V37" t="s">
        <v>49</v>
      </c>
      <c r="W37" t="s">
        <v>42</v>
      </c>
      <c r="X37" t="s">
        <v>43</v>
      </c>
      <c r="Y37" t="e">
        <f t="shared" si="0"/>
        <v>#VALUE!</v>
      </c>
      <c r="Z37" t="str">
        <f t="shared" si="3"/>
        <v>0:47</v>
      </c>
      <c r="AA37" t="e">
        <f t="shared" si="1"/>
        <v>#VALUE!</v>
      </c>
      <c r="AB37" t="e">
        <f t="shared" si="2"/>
        <v>#VALUE!</v>
      </c>
    </row>
    <row r="38" spans="1:28" x14ac:dyDescent="0.25">
      <c r="A38">
        <v>12</v>
      </c>
      <c r="B38" t="s">
        <v>174</v>
      </c>
      <c r="C38">
        <v>0.36736111111111108</v>
      </c>
      <c r="D38">
        <v>37</v>
      </c>
      <c r="E38" t="s">
        <v>32</v>
      </c>
      <c r="F38" t="s">
        <v>175</v>
      </c>
      <c r="G38" t="s">
        <v>17</v>
      </c>
      <c r="H38" s="17">
        <v>0.42291666666666666</v>
      </c>
      <c r="I38" s="17">
        <v>0.37847222222222227</v>
      </c>
      <c r="J38" s="17">
        <v>0.42499999999999999</v>
      </c>
      <c r="K38" t="s">
        <v>20</v>
      </c>
      <c r="L38" s="17" t="s">
        <v>21</v>
      </c>
      <c r="M38" t="s">
        <v>33</v>
      </c>
      <c r="N38">
        <v>55.4</v>
      </c>
      <c r="O38">
        <v>9.2100000000000009</v>
      </c>
      <c r="P38" t="s">
        <v>23</v>
      </c>
      <c r="Q38" t="s">
        <v>48</v>
      </c>
      <c r="R38" t="s">
        <v>43</v>
      </c>
      <c r="S38" t="s">
        <v>25</v>
      </c>
      <c r="T38" t="s">
        <v>26</v>
      </c>
      <c r="U38">
        <v>18</v>
      </c>
      <c r="V38" t="s">
        <v>176</v>
      </c>
      <c r="W38" t="s">
        <v>28</v>
      </c>
      <c r="X38" t="s">
        <v>29</v>
      </c>
      <c r="Y38" t="str">
        <f t="shared" si="0"/>
        <v>1:20</v>
      </c>
      <c r="Z38" t="str">
        <f t="shared" si="3"/>
        <v>0:16</v>
      </c>
      <c r="AA38" t="str">
        <f t="shared" si="1"/>
        <v>1:23</v>
      </c>
      <c r="AB38" t="e">
        <f t="shared" si="2"/>
        <v>#VALUE!</v>
      </c>
    </row>
    <row r="39" spans="1:28" x14ac:dyDescent="0.25">
      <c r="A39">
        <v>13</v>
      </c>
      <c r="B39" t="s">
        <v>177</v>
      </c>
      <c r="C39">
        <v>0.77777777777777779</v>
      </c>
      <c r="D39">
        <v>23</v>
      </c>
      <c r="E39" t="s">
        <v>15</v>
      </c>
      <c r="F39" t="s">
        <v>175</v>
      </c>
      <c r="G39" t="s">
        <v>77</v>
      </c>
      <c r="H39" s="17">
        <v>0.15069444444444444</v>
      </c>
      <c r="I39" s="17">
        <v>0.80208333333333337</v>
      </c>
      <c r="J39" s="17">
        <v>0.88124999999999998</v>
      </c>
      <c r="K39">
        <v>15</v>
      </c>
      <c r="L39" s="17" t="s">
        <v>178</v>
      </c>
      <c r="M39" t="s">
        <v>33</v>
      </c>
      <c r="N39">
        <v>6.18</v>
      </c>
      <c r="O39">
        <v>28.33</v>
      </c>
      <c r="P39" t="s">
        <v>179</v>
      </c>
      <c r="Q39" t="s">
        <v>88</v>
      </c>
      <c r="R39" t="s">
        <v>104</v>
      </c>
      <c r="S39" t="s">
        <v>25</v>
      </c>
      <c r="T39" t="s">
        <v>26</v>
      </c>
      <c r="U39">
        <v>24</v>
      </c>
      <c r="V39" t="s">
        <v>180</v>
      </c>
      <c r="W39" t="s">
        <v>42</v>
      </c>
      <c r="X39" t="s">
        <v>79</v>
      </c>
      <c r="Y39" t="e">
        <f t="shared" si="0"/>
        <v>#VALUE!</v>
      </c>
      <c r="Z39" t="str">
        <f t="shared" si="3"/>
        <v>0:35</v>
      </c>
      <c r="AA39" t="str">
        <f t="shared" si="1"/>
        <v>2:29</v>
      </c>
      <c r="AB39" t="e">
        <f t="shared" si="2"/>
        <v>#VALUE!</v>
      </c>
    </row>
    <row r="40" spans="1:28" x14ac:dyDescent="0.25">
      <c r="A40">
        <v>14</v>
      </c>
      <c r="B40" t="s">
        <v>182</v>
      </c>
      <c r="C40">
        <v>0.9916666666666667</v>
      </c>
      <c r="D40">
        <v>43</v>
      </c>
      <c r="E40" t="s">
        <v>32</v>
      </c>
      <c r="F40" t="s">
        <v>16</v>
      </c>
      <c r="G40" t="s">
        <v>39</v>
      </c>
      <c r="H40" s="17">
        <v>7.2916666666666671E-2</v>
      </c>
      <c r="I40" s="17">
        <v>2.5694444444444447E-2</v>
      </c>
      <c r="J40" s="17">
        <v>4.5138888888888888E-2</v>
      </c>
      <c r="K40">
        <v>40</v>
      </c>
      <c r="L40" s="17" t="s">
        <v>21</v>
      </c>
      <c r="M40" t="s">
        <v>33</v>
      </c>
      <c r="N40">
        <v>15.82</v>
      </c>
      <c r="O40">
        <v>4.75</v>
      </c>
      <c r="P40" t="s">
        <v>23</v>
      </c>
      <c r="Q40">
        <v>0</v>
      </c>
      <c r="R40" t="s">
        <v>43</v>
      </c>
      <c r="S40" t="s">
        <v>25</v>
      </c>
      <c r="T40" t="s">
        <v>26</v>
      </c>
      <c r="U40">
        <v>9</v>
      </c>
      <c r="V40" t="s">
        <v>180</v>
      </c>
      <c r="W40" t="s">
        <v>42</v>
      </c>
      <c r="X40" t="s">
        <v>43</v>
      </c>
      <c r="Y40" t="e">
        <f t="shared" si="0"/>
        <v>#VALUE!</v>
      </c>
      <c r="Z40" t="e">
        <f t="shared" si="3"/>
        <v>#VALUE!</v>
      </c>
      <c r="AA40" t="e">
        <f t="shared" si="1"/>
        <v>#VALUE!</v>
      </c>
      <c r="AB40" t="e">
        <f t="shared" si="2"/>
        <v>#VALUE!</v>
      </c>
    </row>
    <row r="41" spans="1:28" x14ac:dyDescent="0.25">
      <c r="A41">
        <v>15</v>
      </c>
      <c r="B41" t="s">
        <v>183</v>
      </c>
      <c r="C41">
        <v>0.10208333333333335</v>
      </c>
      <c r="D41">
        <v>22</v>
      </c>
      <c r="E41" t="s">
        <v>15</v>
      </c>
      <c r="F41" t="s">
        <v>16</v>
      </c>
      <c r="G41" t="s">
        <v>39</v>
      </c>
      <c r="H41" s="17">
        <v>0.10902777777777778</v>
      </c>
      <c r="I41" s="17">
        <v>0.13749999999999998</v>
      </c>
      <c r="J41" s="17">
        <v>0.15902777777777777</v>
      </c>
      <c r="K41">
        <v>69</v>
      </c>
      <c r="L41" s="17" t="s">
        <v>21</v>
      </c>
      <c r="M41" t="s">
        <v>22</v>
      </c>
      <c r="N41">
        <v>10.7</v>
      </c>
      <c r="O41">
        <v>0.46</v>
      </c>
      <c r="P41" t="s">
        <v>23</v>
      </c>
      <c r="Q41" t="s">
        <v>48</v>
      </c>
      <c r="R41" t="s">
        <v>43</v>
      </c>
      <c r="S41" t="s">
        <v>25</v>
      </c>
      <c r="T41" t="s">
        <v>26</v>
      </c>
      <c r="U41">
        <v>1</v>
      </c>
      <c r="V41" t="s">
        <v>49</v>
      </c>
      <c r="W41" t="s">
        <v>42</v>
      </c>
      <c r="X41" t="s">
        <v>43</v>
      </c>
      <c r="Y41" t="str">
        <f t="shared" si="0"/>
        <v>0:10</v>
      </c>
      <c r="Z41" t="str">
        <f t="shared" si="3"/>
        <v>0:51</v>
      </c>
      <c r="AA41" t="str">
        <f t="shared" si="1"/>
        <v>1:22</v>
      </c>
      <c r="AB41" t="e">
        <f t="shared" si="2"/>
        <v>#VALUE!</v>
      </c>
    </row>
    <row r="42" spans="1:28" x14ac:dyDescent="0.25">
      <c r="A42">
        <v>16</v>
      </c>
      <c r="B42" t="s">
        <v>186</v>
      </c>
      <c r="C42">
        <v>0.11597222222222221</v>
      </c>
      <c r="D42">
        <v>5</v>
      </c>
      <c r="E42" t="s">
        <v>32</v>
      </c>
      <c r="F42" t="s">
        <v>16</v>
      </c>
      <c r="G42" t="s">
        <v>39</v>
      </c>
      <c r="H42" s="17" t="s">
        <v>187</v>
      </c>
      <c r="I42" s="17" t="s">
        <v>54</v>
      </c>
      <c r="J42" s="17" t="s">
        <v>19</v>
      </c>
      <c r="K42" t="s">
        <v>20</v>
      </c>
      <c r="L42" s="17" t="s">
        <v>21</v>
      </c>
      <c r="M42" t="s">
        <v>22</v>
      </c>
      <c r="N42">
        <v>4.08</v>
      </c>
      <c r="O42">
        <v>0.17</v>
      </c>
      <c r="P42" t="s">
        <v>23</v>
      </c>
      <c r="Q42">
        <v>0</v>
      </c>
      <c r="R42" t="s">
        <v>43</v>
      </c>
      <c r="S42" t="s">
        <v>25</v>
      </c>
      <c r="T42" t="s">
        <v>26</v>
      </c>
      <c r="U42">
        <v>0</v>
      </c>
      <c r="V42" t="s">
        <v>49</v>
      </c>
      <c r="W42" t="s">
        <v>42</v>
      </c>
      <c r="X42" t="s">
        <v>43</v>
      </c>
      <c r="Y42" t="e">
        <f t="shared" si="0"/>
        <v>#VALUE!</v>
      </c>
      <c r="Z42" t="e">
        <f t="shared" si="3"/>
        <v>#VALUE!</v>
      </c>
      <c r="AA42" t="e">
        <f t="shared" si="1"/>
        <v>#VALUE!</v>
      </c>
      <c r="AB42" t="e">
        <f t="shared" si="2"/>
        <v>#VALUE!</v>
      </c>
    </row>
    <row r="43" spans="1:28" x14ac:dyDescent="0.25">
      <c r="A43">
        <v>17</v>
      </c>
      <c r="B43" t="s">
        <v>188</v>
      </c>
      <c r="C43">
        <v>0.9291666666666667</v>
      </c>
      <c r="D43">
        <v>4</v>
      </c>
      <c r="E43" t="s">
        <v>32</v>
      </c>
      <c r="F43" t="s">
        <v>189</v>
      </c>
      <c r="G43" t="s">
        <v>77</v>
      </c>
      <c r="H43" s="17" t="s">
        <v>18</v>
      </c>
      <c r="I43" s="17" t="s">
        <v>190</v>
      </c>
      <c r="J43" s="17" t="s">
        <v>191</v>
      </c>
      <c r="K43" t="s">
        <v>20</v>
      </c>
      <c r="L43" s="17" t="s">
        <v>192</v>
      </c>
      <c r="M43" t="s">
        <v>33</v>
      </c>
      <c r="N43">
        <v>6.1</v>
      </c>
      <c r="O43">
        <v>10.63</v>
      </c>
      <c r="P43" t="s">
        <v>23</v>
      </c>
      <c r="Q43">
        <v>0</v>
      </c>
      <c r="R43" t="s">
        <v>104</v>
      </c>
      <c r="S43" t="s">
        <v>25</v>
      </c>
      <c r="T43" t="s">
        <v>26</v>
      </c>
      <c r="U43">
        <v>21</v>
      </c>
      <c r="V43" t="s">
        <v>193</v>
      </c>
      <c r="W43" t="s">
        <v>42</v>
      </c>
      <c r="X43" t="s">
        <v>79</v>
      </c>
      <c r="Y43" t="e">
        <f t="shared" si="0"/>
        <v>#VALUE!</v>
      </c>
      <c r="Z43" t="e">
        <f t="shared" si="3"/>
        <v>#VALUE!</v>
      </c>
      <c r="AA43" t="e">
        <f t="shared" si="1"/>
        <v>#VALUE!</v>
      </c>
      <c r="AB43" t="e">
        <f t="shared" si="2"/>
        <v>#VALUE!</v>
      </c>
    </row>
    <row r="44" spans="1:28" x14ac:dyDescent="0.25">
      <c r="A44">
        <v>18</v>
      </c>
      <c r="B44" t="s">
        <v>194</v>
      </c>
      <c r="C44">
        <v>0.75138888888888899</v>
      </c>
      <c r="D44">
        <v>61</v>
      </c>
      <c r="E44" t="s">
        <v>32</v>
      </c>
      <c r="F44" t="s">
        <v>16</v>
      </c>
      <c r="G44" t="s">
        <v>77</v>
      </c>
      <c r="H44" s="17">
        <v>0.77500000000000002</v>
      </c>
      <c r="I44" s="17">
        <v>0.76527777777777783</v>
      </c>
      <c r="J44" s="17">
        <v>0.81319444444444444</v>
      </c>
      <c r="K44" t="s">
        <v>40</v>
      </c>
      <c r="L44" s="17" t="s">
        <v>21</v>
      </c>
      <c r="M44" t="s">
        <v>33</v>
      </c>
      <c r="N44">
        <v>2.95</v>
      </c>
      <c r="O44">
        <v>5</v>
      </c>
      <c r="P44" t="s">
        <v>23</v>
      </c>
      <c r="Q44">
        <v>2</v>
      </c>
      <c r="R44" t="s">
        <v>43</v>
      </c>
      <c r="S44" t="s">
        <v>25</v>
      </c>
      <c r="T44" t="s">
        <v>26</v>
      </c>
      <c r="U44">
        <v>13</v>
      </c>
      <c r="V44" t="s">
        <v>195</v>
      </c>
      <c r="W44" t="s">
        <v>42</v>
      </c>
      <c r="X44" t="s">
        <v>79</v>
      </c>
      <c r="Y44" t="str">
        <f t="shared" si="0"/>
        <v>0:34</v>
      </c>
      <c r="Z44" t="str">
        <f t="shared" si="3"/>
        <v>0:20</v>
      </c>
      <c r="AA44" t="str">
        <f t="shared" si="1"/>
        <v>1:29</v>
      </c>
      <c r="AB44" t="e">
        <f t="shared" si="2"/>
        <v>#VALUE!</v>
      </c>
    </row>
    <row r="45" spans="1:28" x14ac:dyDescent="0.25">
      <c r="A45">
        <v>19</v>
      </c>
      <c r="B45" t="s">
        <v>197</v>
      </c>
      <c r="C45">
        <v>0.39374999999999999</v>
      </c>
      <c r="D45">
        <v>33</v>
      </c>
      <c r="E45" t="s">
        <v>32</v>
      </c>
      <c r="F45" t="s">
        <v>16</v>
      </c>
      <c r="G45" t="s">
        <v>77</v>
      </c>
      <c r="H45" s="17">
        <v>0.48472222222222222</v>
      </c>
      <c r="I45" s="17">
        <v>0.41736111111111113</v>
      </c>
      <c r="J45" s="17">
        <v>0.4284722222222222</v>
      </c>
      <c r="K45" t="s">
        <v>40</v>
      </c>
      <c r="L45" s="17" t="s">
        <v>21</v>
      </c>
      <c r="M45" t="s">
        <v>22</v>
      </c>
      <c r="N45">
        <v>3.9</v>
      </c>
      <c r="O45">
        <v>0.17</v>
      </c>
      <c r="P45" t="s">
        <v>23</v>
      </c>
      <c r="Q45" t="s">
        <v>48</v>
      </c>
      <c r="R45" t="s">
        <v>43</v>
      </c>
      <c r="S45" t="s">
        <v>25</v>
      </c>
      <c r="T45" t="s">
        <v>26</v>
      </c>
      <c r="U45">
        <v>2</v>
      </c>
      <c r="V45" t="s">
        <v>198</v>
      </c>
      <c r="W45" t="s">
        <v>42</v>
      </c>
      <c r="X45" t="s">
        <v>79</v>
      </c>
      <c r="Y45" t="str">
        <f t="shared" si="0"/>
        <v>2:11</v>
      </c>
      <c r="Z45" t="str">
        <f t="shared" si="3"/>
        <v>0:34</v>
      </c>
      <c r="AA45" t="str">
        <f t="shared" si="1"/>
        <v>0:50</v>
      </c>
      <c r="AB45" t="e">
        <f t="shared" si="2"/>
        <v>#VALUE!</v>
      </c>
    </row>
    <row r="46" spans="1:28" x14ac:dyDescent="0.25">
      <c r="A46">
        <v>20</v>
      </c>
      <c r="B46" t="s">
        <v>199</v>
      </c>
      <c r="C46">
        <v>0.21388888888888891</v>
      </c>
      <c r="D46">
        <v>25</v>
      </c>
      <c r="E46" t="s">
        <v>32</v>
      </c>
      <c r="F46" t="s">
        <v>53</v>
      </c>
      <c r="G46" t="s">
        <v>17</v>
      </c>
      <c r="H46" s="17">
        <v>0.25486111111111109</v>
      </c>
      <c r="I46" s="17">
        <v>0.23472222222222219</v>
      </c>
      <c r="J46" s="17">
        <v>0.31736111111111115</v>
      </c>
      <c r="K46" t="s">
        <v>20</v>
      </c>
      <c r="L46" s="17" t="s">
        <v>21</v>
      </c>
      <c r="M46" t="s">
        <v>33</v>
      </c>
      <c r="N46">
        <v>23.05</v>
      </c>
      <c r="O46">
        <v>2.33</v>
      </c>
      <c r="P46" t="s">
        <v>23</v>
      </c>
      <c r="Q46">
        <v>0</v>
      </c>
      <c r="R46" t="s">
        <v>43</v>
      </c>
      <c r="S46" t="s">
        <v>25</v>
      </c>
      <c r="T46" t="s">
        <v>26</v>
      </c>
      <c r="U46">
        <v>1</v>
      </c>
      <c r="V46" t="s">
        <v>200</v>
      </c>
      <c r="W46" t="s">
        <v>28</v>
      </c>
      <c r="X46" t="s">
        <v>29</v>
      </c>
      <c r="Y46" t="str">
        <f t="shared" si="0"/>
        <v>0:59</v>
      </c>
      <c r="Z46" t="str">
        <f t="shared" si="3"/>
        <v>0:30</v>
      </c>
      <c r="AA46" t="str">
        <f t="shared" si="1"/>
        <v>2:29</v>
      </c>
      <c r="AB46" t="e">
        <f t="shared" si="2"/>
        <v>#VALUE!</v>
      </c>
    </row>
    <row r="47" spans="1:28" x14ac:dyDescent="0.25">
      <c r="A47">
        <v>21</v>
      </c>
      <c r="B47" t="s">
        <v>202</v>
      </c>
      <c r="C47">
        <v>0.6743055555555556</v>
      </c>
      <c r="D47">
        <v>13</v>
      </c>
      <c r="E47" t="s">
        <v>32</v>
      </c>
      <c r="F47" t="s">
        <v>16</v>
      </c>
      <c r="G47" t="s">
        <v>77</v>
      </c>
      <c r="H47" s="17" t="s">
        <v>18</v>
      </c>
      <c r="I47" s="17" t="s">
        <v>54</v>
      </c>
      <c r="J47" s="17">
        <v>0.72916666666666663</v>
      </c>
      <c r="K47" t="s">
        <v>20</v>
      </c>
      <c r="L47" s="17" t="s">
        <v>21</v>
      </c>
      <c r="M47" t="s">
        <v>22</v>
      </c>
      <c r="N47">
        <v>1.82</v>
      </c>
      <c r="O47">
        <v>0.08</v>
      </c>
      <c r="P47" t="s">
        <v>23</v>
      </c>
      <c r="Q47">
        <v>0</v>
      </c>
      <c r="R47" t="s">
        <v>43</v>
      </c>
      <c r="S47" t="s">
        <v>25</v>
      </c>
      <c r="T47" t="s">
        <v>26</v>
      </c>
      <c r="U47">
        <v>2</v>
      </c>
      <c r="V47" t="s">
        <v>203</v>
      </c>
      <c r="W47" t="s">
        <v>42</v>
      </c>
      <c r="X47" t="s">
        <v>79</v>
      </c>
      <c r="Y47" t="e">
        <f t="shared" si="0"/>
        <v>#VALUE!</v>
      </c>
      <c r="Z47" t="e">
        <f t="shared" si="3"/>
        <v>#VALUE!</v>
      </c>
      <c r="AA47" t="str">
        <f t="shared" si="1"/>
        <v>1:19</v>
      </c>
      <c r="AB47" t="e">
        <f t="shared" si="2"/>
        <v>#VALUE!</v>
      </c>
    </row>
    <row r="48" spans="1:28" x14ac:dyDescent="0.25">
      <c r="A48">
        <v>22</v>
      </c>
      <c r="B48" t="s">
        <v>205</v>
      </c>
      <c r="C48">
        <v>0.88194444444444453</v>
      </c>
      <c r="D48">
        <v>29</v>
      </c>
      <c r="E48" t="s">
        <v>15</v>
      </c>
      <c r="F48" t="s">
        <v>16</v>
      </c>
      <c r="G48" t="s">
        <v>206</v>
      </c>
      <c r="H48" s="17">
        <v>0.9145833333333333</v>
      </c>
      <c r="I48" s="17" t="s">
        <v>54</v>
      </c>
      <c r="J48" s="17" t="s">
        <v>19</v>
      </c>
      <c r="K48" t="s">
        <v>40</v>
      </c>
      <c r="L48" s="17" t="s">
        <v>21</v>
      </c>
      <c r="M48" t="s">
        <v>33</v>
      </c>
      <c r="N48">
        <v>3.05</v>
      </c>
      <c r="O48">
        <v>0.75</v>
      </c>
      <c r="P48" t="s">
        <v>23</v>
      </c>
      <c r="Q48">
        <v>0</v>
      </c>
      <c r="R48" t="s">
        <v>43</v>
      </c>
      <c r="S48" t="s">
        <v>25</v>
      </c>
      <c r="T48" t="s">
        <v>26</v>
      </c>
      <c r="U48">
        <v>1</v>
      </c>
      <c r="V48" t="s">
        <v>207</v>
      </c>
      <c r="W48" t="s">
        <v>42</v>
      </c>
      <c r="X48" t="s">
        <v>79</v>
      </c>
      <c r="Y48" t="str">
        <f t="shared" si="0"/>
        <v>0:47</v>
      </c>
      <c r="Z48" t="e">
        <f t="shared" si="3"/>
        <v>#VALUE!</v>
      </c>
      <c r="AA48" t="e">
        <f t="shared" si="1"/>
        <v>#VALUE!</v>
      </c>
      <c r="AB48" t="e">
        <f t="shared" si="2"/>
        <v>#VALUE!</v>
      </c>
    </row>
    <row r="49" spans="1:28" x14ac:dyDescent="0.25">
      <c r="A49">
        <v>23</v>
      </c>
      <c r="B49" t="s">
        <v>208</v>
      </c>
      <c r="C49">
        <v>0.80347222222222225</v>
      </c>
      <c r="D49">
        <v>26</v>
      </c>
      <c r="E49" t="s">
        <v>32</v>
      </c>
      <c r="F49" t="s">
        <v>53</v>
      </c>
      <c r="G49" t="s">
        <v>77</v>
      </c>
      <c r="H49" s="17" t="s">
        <v>18</v>
      </c>
      <c r="I49" s="17" t="s">
        <v>54</v>
      </c>
      <c r="J49" s="17">
        <v>0.84097222222222223</v>
      </c>
      <c r="K49">
        <v>3</v>
      </c>
      <c r="L49" s="17" t="s">
        <v>209</v>
      </c>
      <c r="M49" t="s">
        <v>33</v>
      </c>
      <c r="N49">
        <v>6.6</v>
      </c>
      <c r="O49">
        <v>2.75</v>
      </c>
      <c r="P49" t="s">
        <v>23</v>
      </c>
      <c r="Q49">
        <v>0</v>
      </c>
      <c r="R49" t="s">
        <v>104</v>
      </c>
      <c r="S49" t="s">
        <v>25</v>
      </c>
      <c r="T49" t="s">
        <v>26</v>
      </c>
      <c r="U49">
        <v>14</v>
      </c>
      <c r="V49" t="s">
        <v>210</v>
      </c>
      <c r="W49" t="s">
        <v>42</v>
      </c>
      <c r="X49" t="s">
        <v>79</v>
      </c>
      <c r="Y49" t="e">
        <f t="shared" si="0"/>
        <v>#VALUE!</v>
      </c>
      <c r="Z49" t="e">
        <f t="shared" si="3"/>
        <v>#VALUE!</v>
      </c>
      <c r="AA49" t="str">
        <f t="shared" si="1"/>
        <v>0:54</v>
      </c>
      <c r="AB49" t="e">
        <f t="shared" si="2"/>
        <v>#VALUE!</v>
      </c>
    </row>
    <row r="50" spans="1:28" x14ac:dyDescent="0.25">
      <c r="A50">
        <v>24</v>
      </c>
      <c r="B50" t="s">
        <v>212</v>
      </c>
      <c r="C50">
        <v>0.54652777777777783</v>
      </c>
      <c r="D50">
        <v>66</v>
      </c>
      <c r="E50" t="s">
        <v>32</v>
      </c>
      <c r="F50" t="s">
        <v>16</v>
      </c>
      <c r="G50" t="s">
        <v>17</v>
      </c>
      <c r="H50" s="17">
        <v>0.59583333333333333</v>
      </c>
      <c r="I50" s="17">
        <v>0.56388888888888888</v>
      </c>
      <c r="J50" s="17" t="s">
        <v>19</v>
      </c>
      <c r="K50" t="s">
        <v>20</v>
      </c>
      <c r="L50" s="17" t="s">
        <v>21</v>
      </c>
      <c r="M50" t="s">
        <v>33</v>
      </c>
      <c r="N50">
        <v>3.47</v>
      </c>
      <c r="O50">
        <v>1.08</v>
      </c>
      <c r="P50" t="s">
        <v>23</v>
      </c>
      <c r="Q50">
        <v>2</v>
      </c>
      <c r="R50" t="s">
        <v>43</v>
      </c>
      <c r="S50" t="s">
        <v>25</v>
      </c>
      <c r="T50" t="s">
        <v>26</v>
      </c>
      <c r="U50">
        <v>1</v>
      </c>
      <c r="V50" t="s">
        <v>213</v>
      </c>
      <c r="W50" t="s">
        <v>214</v>
      </c>
      <c r="X50" t="s">
        <v>79</v>
      </c>
      <c r="Y50" t="str">
        <f t="shared" si="0"/>
        <v>1:11</v>
      </c>
      <c r="Z50" t="str">
        <f t="shared" si="3"/>
        <v>0:25</v>
      </c>
      <c r="AA50" t="e">
        <f t="shared" si="1"/>
        <v>#VALUE!</v>
      </c>
      <c r="AB50" t="e">
        <f t="shared" si="2"/>
        <v>#VALUE!</v>
      </c>
    </row>
    <row r="51" spans="1:28" x14ac:dyDescent="0.25">
      <c r="A51">
        <v>25</v>
      </c>
      <c r="B51" t="s">
        <v>216</v>
      </c>
      <c r="C51">
        <v>0.97916666666666663</v>
      </c>
      <c r="D51">
        <v>64</v>
      </c>
      <c r="E51" t="s">
        <v>32</v>
      </c>
      <c r="F51" t="s">
        <v>16</v>
      </c>
      <c r="G51" t="s">
        <v>17</v>
      </c>
      <c r="H51" s="17">
        <v>0.89583333333333337</v>
      </c>
      <c r="I51" s="17">
        <v>0.57777777777777783</v>
      </c>
      <c r="J51" s="17" t="s">
        <v>217</v>
      </c>
      <c r="K51" t="s">
        <v>40</v>
      </c>
      <c r="L51" s="17" t="s">
        <v>21</v>
      </c>
      <c r="M51" t="s">
        <v>33</v>
      </c>
      <c r="N51">
        <v>14.4</v>
      </c>
      <c r="O51">
        <v>4.5</v>
      </c>
      <c r="P51" t="s">
        <v>23</v>
      </c>
      <c r="Q51">
        <v>4</v>
      </c>
      <c r="R51" t="s">
        <v>43</v>
      </c>
      <c r="S51" t="s">
        <v>25</v>
      </c>
      <c r="T51" t="s">
        <v>26</v>
      </c>
      <c r="U51">
        <v>10</v>
      </c>
      <c r="V51" t="s">
        <v>155</v>
      </c>
      <c r="W51" t="s">
        <v>28</v>
      </c>
      <c r="X51" t="s">
        <v>29</v>
      </c>
      <c r="Y51" t="e">
        <f t="shared" si="0"/>
        <v>#VALUE!</v>
      </c>
      <c r="Z51" t="e">
        <f t="shared" si="3"/>
        <v>#VALUE!</v>
      </c>
      <c r="AA51" t="e">
        <f t="shared" si="1"/>
        <v>#VALUE!</v>
      </c>
      <c r="AB51" t="e">
        <f t="shared" si="2"/>
        <v>#VALUE!</v>
      </c>
    </row>
    <row r="52" spans="1:28" x14ac:dyDescent="0.25">
      <c r="A52">
        <v>26</v>
      </c>
      <c r="B52" t="s">
        <v>218</v>
      </c>
      <c r="C52">
        <v>6.2499999999999995E-3</v>
      </c>
      <c r="D52">
        <v>28</v>
      </c>
      <c r="E52" t="s">
        <v>32</v>
      </c>
      <c r="F52" t="s">
        <v>16</v>
      </c>
      <c r="G52" t="s">
        <v>17</v>
      </c>
      <c r="H52" s="17">
        <v>3.125E-2</v>
      </c>
      <c r="I52" s="17">
        <v>2.361111111111111E-2</v>
      </c>
      <c r="J52" s="17">
        <v>7.0833333333333331E-2</v>
      </c>
      <c r="K52" t="s">
        <v>40</v>
      </c>
      <c r="L52" s="17" t="s">
        <v>21</v>
      </c>
      <c r="M52" t="s">
        <v>165</v>
      </c>
      <c r="N52">
        <v>19.399999999999999</v>
      </c>
      <c r="O52">
        <v>0.79</v>
      </c>
      <c r="P52" t="s">
        <v>23</v>
      </c>
      <c r="Q52">
        <v>0</v>
      </c>
      <c r="R52" t="s">
        <v>43</v>
      </c>
      <c r="S52" t="s">
        <v>25</v>
      </c>
      <c r="T52" t="s">
        <v>26</v>
      </c>
      <c r="U52">
        <v>1</v>
      </c>
      <c r="V52" t="s">
        <v>219</v>
      </c>
      <c r="W52" t="s">
        <v>28</v>
      </c>
      <c r="X52" t="s">
        <v>29</v>
      </c>
      <c r="Y52" t="str">
        <f t="shared" si="0"/>
        <v>0:36</v>
      </c>
      <c r="Z52" t="str">
        <f t="shared" si="3"/>
        <v>0:25</v>
      </c>
      <c r="AA52" t="str">
        <f t="shared" si="1"/>
        <v>1:33</v>
      </c>
      <c r="AB52" t="e">
        <f t="shared" si="2"/>
        <v>#VALUE!</v>
      </c>
    </row>
    <row r="53" spans="1:28" x14ac:dyDescent="0.25">
      <c r="A53">
        <v>27</v>
      </c>
      <c r="B53" t="s">
        <v>222</v>
      </c>
      <c r="C53">
        <v>0.77430555555555547</v>
      </c>
      <c r="D53">
        <v>77</v>
      </c>
      <c r="E53" t="s">
        <v>32</v>
      </c>
      <c r="F53" t="s">
        <v>16</v>
      </c>
      <c r="G53" t="s">
        <v>39</v>
      </c>
      <c r="H53" s="17">
        <v>0.84305555555555556</v>
      </c>
      <c r="I53" s="17" t="s">
        <v>54</v>
      </c>
      <c r="J53" s="17">
        <v>0.87569444444444444</v>
      </c>
      <c r="K53" t="s">
        <v>20</v>
      </c>
      <c r="L53" s="17" t="s">
        <v>21</v>
      </c>
      <c r="M53" t="s">
        <v>22</v>
      </c>
      <c r="N53">
        <v>3.83</v>
      </c>
      <c r="O53">
        <v>0.17</v>
      </c>
      <c r="P53" t="s">
        <v>23</v>
      </c>
      <c r="Q53">
        <v>3</v>
      </c>
      <c r="R53" t="s">
        <v>43</v>
      </c>
      <c r="S53" t="s">
        <v>25</v>
      </c>
      <c r="T53" t="s">
        <v>26</v>
      </c>
      <c r="U53">
        <v>1</v>
      </c>
      <c r="V53" t="s">
        <v>49</v>
      </c>
      <c r="W53" t="s">
        <v>121</v>
      </c>
      <c r="X53" t="s">
        <v>43</v>
      </c>
      <c r="Y53" t="str">
        <f t="shared" si="0"/>
        <v>1:39</v>
      </c>
      <c r="Z53" t="e">
        <f t="shared" si="3"/>
        <v>#VALUE!</v>
      </c>
      <c r="AA53" t="str">
        <f t="shared" si="1"/>
        <v>2:26</v>
      </c>
      <c r="AB53" t="e">
        <f t="shared" si="2"/>
        <v>#VALUE!</v>
      </c>
    </row>
    <row r="54" spans="1:28" x14ac:dyDescent="0.25">
      <c r="A54">
        <v>28</v>
      </c>
      <c r="B54" t="s">
        <v>225</v>
      </c>
      <c r="C54">
        <v>0.82916666666666661</v>
      </c>
      <c r="D54">
        <v>48</v>
      </c>
      <c r="E54" t="s">
        <v>32</v>
      </c>
      <c r="F54" t="s">
        <v>16</v>
      </c>
      <c r="G54" t="s">
        <v>39</v>
      </c>
      <c r="H54" s="17">
        <v>0.84513888888888899</v>
      </c>
      <c r="I54" s="17" t="s">
        <v>54</v>
      </c>
      <c r="J54" s="17">
        <v>0.88194444444444453</v>
      </c>
      <c r="K54" t="s">
        <v>40</v>
      </c>
      <c r="L54" s="17" t="s">
        <v>21</v>
      </c>
      <c r="M54" t="s">
        <v>33</v>
      </c>
      <c r="N54">
        <v>45.4</v>
      </c>
      <c r="O54">
        <v>2.92</v>
      </c>
      <c r="P54" t="s">
        <v>23</v>
      </c>
      <c r="Q54">
        <v>1</v>
      </c>
      <c r="R54" t="s">
        <v>43</v>
      </c>
      <c r="S54" t="s">
        <v>25</v>
      </c>
      <c r="T54" t="s">
        <v>26</v>
      </c>
      <c r="U54">
        <v>1</v>
      </c>
      <c r="V54" t="s">
        <v>49</v>
      </c>
      <c r="W54" t="s">
        <v>121</v>
      </c>
      <c r="X54" t="s">
        <v>43</v>
      </c>
      <c r="Y54" t="str">
        <f t="shared" si="0"/>
        <v>0:23</v>
      </c>
      <c r="Z54" t="e">
        <f t="shared" si="3"/>
        <v>#VALUE!</v>
      </c>
      <c r="AA54" t="str">
        <f t="shared" si="1"/>
        <v>1:16</v>
      </c>
      <c r="AB54" t="e">
        <f t="shared" si="2"/>
        <v>#VALUE!</v>
      </c>
    </row>
    <row r="55" spans="1:28" x14ac:dyDescent="0.25">
      <c r="A55">
        <v>29</v>
      </c>
      <c r="B55" t="s">
        <v>227</v>
      </c>
      <c r="C55">
        <v>0.81041666666666667</v>
      </c>
      <c r="D55">
        <v>45</v>
      </c>
      <c r="E55" t="s">
        <v>32</v>
      </c>
      <c r="F55" t="s">
        <v>16</v>
      </c>
      <c r="G55" t="s">
        <v>39</v>
      </c>
      <c r="H55" s="17">
        <v>0.83333333333333337</v>
      </c>
      <c r="I55" s="17">
        <v>0.84375</v>
      </c>
      <c r="J55" s="17">
        <v>0.88750000000000007</v>
      </c>
      <c r="K55" t="s">
        <v>20</v>
      </c>
      <c r="L55" s="17" t="s">
        <v>21</v>
      </c>
      <c r="M55" t="s">
        <v>22</v>
      </c>
      <c r="N55">
        <v>4.75</v>
      </c>
      <c r="O55">
        <v>0.21</v>
      </c>
      <c r="P55" t="s">
        <v>23</v>
      </c>
      <c r="Q55">
        <v>2</v>
      </c>
      <c r="R55" t="s">
        <v>43</v>
      </c>
      <c r="S55" t="s">
        <v>25</v>
      </c>
      <c r="T55" t="s">
        <v>26</v>
      </c>
      <c r="U55">
        <v>1</v>
      </c>
      <c r="V55" t="s">
        <v>228</v>
      </c>
      <c r="W55" t="s">
        <v>121</v>
      </c>
      <c r="X55" t="s">
        <v>43</v>
      </c>
      <c r="Y55" t="str">
        <f t="shared" si="0"/>
        <v>0:33</v>
      </c>
      <c r="Z55" t="str">
        <f t="shared" si="3"/>
        <v>0:48</v>
      </c>
      <c r="AA55" t="str">
        <f t="shared" si="1"/>
        <v>1:51</v>
      </c>
      <c r="AB55" t="e">
        <f t="shared" si="2"/>
        <v>#VALUE!</v>
      </c>
    </row>
    <row r="56" spans="1:28" x14ac:dyDescent="0.25">
      <c r="A56">
        <v>30</v>
      </c>
      <c r="B56" t="s">
        <v>230</v>
      </c>
      <c r="C56">
        <v>0.63541666666666663</v>
      </c>
      <c r="D56">
        <v>25</v>
      </c>
      <c r="E56" t="s">
        <v>32</v>
      </c>
      <c r="F56" t="s">
        <v>231</v>
      </c>
      <c r="G56" t="s">
        <v>39</v>
      </c>
      <c r="H56" s="17" t="s">
        <v>18</v>
      </c>
      <c r="I56" s="17">
        <v>0.66319444444444442</v>
      </c>
      <c r="J56" s="17">
        <v>0.65138888888888891</v>
      </c>
      <c r="K56" t="s">
        <v>20</v>
      </c>
      <c r="L56" s="17" t="s">
        <v>21</v>
      </c>
      <c r="M56" t="s">
        <v>232</v>
      </c>
      <c r="N56">
        <v>2.4700000000000002</v>
      </c>
      <c r="O56">
        <v>0.08</v>
      </c>
      <c r="P56" t="s">
        <v>56</v>
      </c>
      <c r="Q56">
        <v>0</v>
      </c>
      <c r="R56" t="s">
        <v>43</v>
      </c>
      <c r="S56" t="s">
        <v>25</v>
      </c>
      <c r="T56" t="s">
        <v>26</v>
      </c>
      <c r="U56">
        <v>2</v>
      </c>
      <c r="V56" t="s">
        <v>160</v>
      </c>
      <c r="W56" t="s">
        <v>121</v>
      </c>
      <c r="X56" t="s">
        <v>43</v>
      </c>
      <c r="Y56" t="e">
        <f t="shared" si="0"/>
        <v>#VALUE!</v>
      </c>
      <c r="Z56" t="str">
        <f t="shared" si="3"/>
        <v>0:40</v>
      </c>
      <c r="AA56" t="str">
        <f t="shared" si="1"/>
        <v>0:23</v>
      </c>
      <c r="AB56" t="e">
        <f t="shared" si="2"/>
        <v>#VALUE!</v>
      </c>
    </row>
    <row r="57" spans="1:28" x14ac:dyDescent="0.25">
      <c r="A57">
        <v>31</v>
      </c>
      <c r="B57" t="s">
        <v>234</v>
      </c>
      <c r="C57">
        <v>0.71180555555555547</v>
      </c>
      <c r="D57">
        <v>23</v>
      </c>
      <c r="E57" t="s">
        <v>15</v>
      </c>
      <c r="F57" t="s">
        <v>69</v>
      </c>
      <c r="G57" t="s">
        <v>39</v>
      </c>
      <c r="H57" s="17">
        <v>0.73541666666666661</v>
      </c>
      <c r="I57" s="17">
        <v>0.79513888888888884</v>
      </c>
      <c r="J57" s="17">
        <v>0.93819444444444444</v>
      </c>
      <c r="K57">
        <v>36</v>
      </c>
      <c r="L57" s="17" t="s">
        <v>21</v>
      </c>
      <c r="M57" t="s">
        <v>33</v>
      </c>
      <c r="N57">
        <v>25.12</v>
      </c>
      <c r="O57">
        <v>6.71</v>
      </c>
      <c r="P57" t="s">
        <v>23</v>
      </c>
      <c r="Q57">
        <v>0</v>
      </c>
      <c r="R57" t="s">
        <v>43</v>
      </c>
      <c r="S57" t="s">
        <v>25</v>
      </c>
      <c r="T57" t="s">
        <v>26</v>
      </c>
      <c r="U57">
        <v>1</v>
      </c>
      <c r="V57" t="s">
        <v>235</v>
      </c>
      <c r="W57" t="s">
        <v>121</v>
      </c>
      <c r="X57" t="s">
        <v>104</v>
      </c>
      <c r="Y57" t="str">
        <f t="shared" si="0"/>
        <v>0:34</v>
      </c>
      <c r="Z57" t="str">
        <f t="shared" si="3"/>
        <v>2:00</v>
      </c>
      <c r="AA57" t="str">
        <f t="shared" si="1"/>
        <v>5:26</v>
      </c>
      <c r="AB57" t="e">
        <f t="shared" si="2"/>
        <v>#VALUE!</v>
      </c>
    </row>
    <row r="58" spans="1:28" x14ac:dyDescent="0.25">
      <c r="A58">
        <v>32</v>
      </c>
      <c r="B58" t="s">
        <v>237</v>
      </c>
      <c r="C58">
        <v>0.55972222222222223</v>
      </c>
      <c r="D58">
        <v>19</v>
      </c>
      <c r="E58" t="s">
        <v>15</v>
      </c>
      <c r="F58" t="s">
        <v>119</v>
      </c>
      <c r="G58" t="s">
        <v>39</v>
      </c>
      <c r="H58" s="17" t="s">
        <v>18</v>
      </c>
      <c r="I58" s="17">
        <v>0.62916666666666665</v>
      </c>
      <c r="J58" s="17" t="s">
        <v>19</v>
      </c>
      <c r="K58" t="s">
        <v>20</v>
      </c>
      <c r="L58" s="17" t="s">
        <v>21</v>
      </c>
      <c r="M58" t="s">
        <v>22</v>
      </c>
      <c r="N58">
        <v>6.25</v>
      </c>
      <c r="O58">
        <v>0.25</v>
      </c>
      <c r="P58" t="s">
        <v>23</v>
      </c>
      <c r="Q58">
        <v>0</v>
      </c>
      <c r="R58" t="s">
        <v>43</v>
      </c>
      <c r="S58" t="s">
        <v>25</v>
      </c>
      <c r="T58" t="s">
        <v>26</v>
      </c>
      <c r="U58">
        <v>1</v>
      </c>
      <c r="V58" t="s">
        <v>238</v>
      </c>
      <c r="W58" t="s">
        <v>42</v>
      </c>
      <c r="X58" t="s">
        <v>43</v>
      </c>
      <c r="Y58" t="e">
        <f t="shared" si="0"/>
        <v>#VALUE!</v>
      </c>
      <c r="Z58" t="str">
        <f t="shared" si="3"/>
        <v>1:40</v>
      </c>
      <c r="AA58" t="e">
        <f t="shared" si="1"/>
        <v>#VALUE!</v>
      </c>
      <c r="AB58" t="e">
        <f t="shared" si="2"/>
        <v>#VALUE!</v>
      </c>
    </row>
    <row r="59" spans="1:28" x14ac:dyDescent="0.25">
      <c r="A59">
        <v>33</v>
      </c>
      <c r="B59" t="s">
        <v>240</v>
      </c>
      <c r="C59">
        <v>0.79305555555555562</v>
      </c>
      <c r="D59">
        <v>18</v>
      </c>
      <c r="E59" t="s">
        <v>32</v>
      </c>
      <c r="F59" t="s">
        <v>16</v>
      </c>
      <c r="G59" t="s">
        <v>17</v>
      </c>
      <c r="H59" s="17">
        <v>0.82013888888888886</v>
      </c>
      <c r="I59" s="17">
        <v>0.7993055555555556</v>
      </c>
      <c r="J59" s="17">
        <v>0.81458333333333333</v>
      </c>
      <c r="K59" t="s">
        <v>40</v>
      </c>
      <c r="L59" s="17" t="s">
        <v>21</v>
      </c>
      <c r="M59" t="s">
        <v>33</v>
      </c>
      <c r="N59">
        <v>4.3499999999999996</v>
      </c>
      <c r="O59">
        <v>0.63</v>
      </c>
      <c r="P59" t="s">
        <v>23</v>
      </c>
      <c r="Q59">
        <v>0</v>
      </c>
      <c r="R59" t="s">
        <v>43</v>
      </c>
      <c r="S59" t="s">
        <v>25</v>
      </c>
      <c r="T59" t="s">
        <v>26</v>
      </c>
      <c r="U59">
        <v>1</v>
      </c>
      <c r="V59" t="s">
        <v>155</v>
      </c>
      <c r="W59" t="s">
        <v>28</v>
      </c>
      <c r="X59" t="s">
        <v>29</v>
      </c>
      <c r="Y59" t="str">
        <f t="shared" si="0"/>
        <v>0:39</v>
      </c>
      <c r="Z59" t="str">
        <f t="shared" si="3"/>
        <v>0:09</v>
      </c>
      <c r="AA59" t="str">
        <f t="shared" si="1"/>
        <v>0:31</v>
      </c>
      <c r="AB59" t="e">
        <f t="shared" si="2"/>
        <v>#VALUE!</v>
      </c>
    </row>
    <row r="60" spans="1:28" x14ac:dyDescent="0.25">
      <c r="A60">
        <v>34</v>
      </c>
      <c r="B60" t="s">
        <v>242</v>
      </c>
      <c r="C60">
        <v>3.1944444444444449E-2</v>
      </c>
      <c r="D60">
        <v>55</v>
      </c>
      <c r="E60" t="s">
        <v>32</v>
      </c>
      <c r="F60" t="s">
        <v>16</v>
      </c>
      <c r="G60" t="s">
        <v>17</v>
      </c>
      <c r="H60" s="17" t="s">
        <v>18</v>
      </c>
      <c r="I60" s="17">
        <v>5.2083333333333336E-2</v>
      </c>
      <c r="J60" s="17">
        <v>7.6388888888888895E-2</v>
      </c>
      <c r="K60">
        <v>46</v>
      </c>
      <c r="L60" s="17" t="s">
        <v>21</v>
      </c>
      <c r="M60" t="s">
        <v>33</v>
      </c>
      <c r="N60">
        <v>12.62</v>
      </c>
      <c r="O60">
        <v>1.54</v>
      </c>
      <c r="P60" t="s">
        <v>23</v>
      </c>
      <c r="Q60">
        <v>1</v>
      </c>
      <c r="R60" t="s">
        <v>43</v>
      </c>
      <c r="S60" t="s">
        <v>25</v>
      </c>
      <c r="T60" t="s">
        <v>26</v>
      </c>
      <c r="U60">
        <v>4</v>
      </c>
      <c r="V60" t="s">
        <v>200</v>
      </c>
      <c r="W60" t="s">
        <v>28</v>
      </c>
      <c r="X60" t="s">
        <v>29</v>
      </c>
      <c r="Y60" t="e">
        <f t="shared" si="0"/>
        <v>#VALUE!</v>
      </c>
      <c r="Z60" t="str">
        <f t="shared" si="3"/>
        <v>0:29</v>
      </c>
      <c r="AA60" t="str">
        <f t="shared" si="1"/>
        <v>1:04</v>
      </c>
      <c r="AB60" t="e">
        <f t="shared" si="2"/>
        <v>#VALUE!</v>
      </c>
    </row>
    <row r="61" spans="1:28" x14ac:dyDescent="0.25">
      <c r="A61">
        <v>35</v>
      </c>
      <c r="B61" t="s">
        <v>244</v>
      </c>
      <c r="C61">
        <v>0.70277777777777783</v>
      </c>
      <c r="D61">
        <v>48</v>
      </c>
      <c r="E61" t="s">
        <v>32</v>
      </c>
      <c r="F61" t="s">
        <v>16</v>
      </c>
      <c r="G61" t="s">
        <v>39</v>
      </c>
      <c r="H61" s="17">
        <v>0.77638888888888891</v>
      </c>
      <c r="I61" s="17">
        <v>0.8256944444444444</v>
      </c>
      <c r="J61" s="17">
        <v>0.80902777777777779</v>
      </c>
      <c r="K61" t="s">
        <v>20</v>
      </c>
      <c r="L61" s="17" t="s">
        <v>21</v>
      </c>
      <c r="M61" t="s">
        <v>33</v>
      </c>
      <c r="N61">
        <v>8.32</v>
      </c>
      <c r="O61">
        <v>0.83</v>
      </c>
      <c r="P61" t="s">
        <v>23</v>
      </c>
      <c r="Q61">
        <v>0</v>
      </c>
      <c r="R61" t="s">
        <v>43</v>
      </c>
      <c r="S61" t="s">
        <v>25</v>
      </c>
      <c r="T61" t="s">
        <v>26</v>
      </c>
      <c r="U61">
        <v>2</v>
      </c>
      <c r="V61" t="s">
        <v>245</v>
      </c>
      <c r="W61" t="s">
        <v>121</v>
      </c>
      <c r="X61" t="s">
        <v>43</v>
      </c>
      <c r="Y61" t="str">
        <f t="shared" si="0"/>
        <v>1:46</v>
      </c>
      <c r="Z61" t="str">
        <f t="shared" si="3"/>
        <v>2:57</v>
      </c>
      <c r="AA61" t="str">
        <f t="shared" si="1"/>
        <v>2:33</v>
      </c>
      <c r="AB61" t="e">
        <f t="shared" si="2"/>
        <v>#VALUE!</v>
      </c>
    </row>
    <row r="62" spans="1:28" x14ac:dyDescent="0.25">
      <c r="A62">
        <v>36</v>
      </c>
      <c r="B62" t="s">
        <v>249</v>
      </c>
      <c r="C62">
        <v>0.28680555555555554</v>
      </c>
      <c r="D62">
        <v>18</v>
      </c>
      <c r="E62" t="s">
        <v>15</v>
      </c>
      <c r="F62" t="s">
        <v>16</v>
      </c>
      <c r="G62" t="s">
        <v>39</v>
      </c>
      <c r="H62" s="17">
        <v>0.34375</v>
      </c>
      <c r="I62" s="17">
        <v>0.4861111111111111</v>
      </c>
      <c r="J62" s="17" t="s">
        <v>19</v>
      </c>
      <c r="K62">
        <v>29</v>
      </c>
      <c r="L62" s="17" t="s">
        <v>21</v>
      </c>
      <c r="M62" t="s">
        <v>22</v>
      </c>
      <c r="N62">
        <v>7.1</v>
      </c>
      <c r="O62">
        <v>0.28999999999999998</v>
      </c>
      <c r="P62" t="s">
        <v>23</v>
      </c>
      <c r="Q62">
        <v>0</v>
      </c>
      <c r="R62" t="s">
        <v>43</v>
      </c>
      <c r="S62" t="s">
        <v>25</v>
      </c>
      <c r="T62" t="s">
        <v>26</v>
      </c>
      <c r="U62">
        <v>1</v>
      </c>
      <c r="V62" t="s">
        <v>238</v>
      </c>
      <c r="W62" t="s">
        <v>42</v>
      </c>
      <c r="X62" t="s">
        <v>43</v>
      </c>
      <c r="Y62" t="str">
        <f t="shared" si="0"/>
        <v>1:22</v>
      </c>
      <c r="Z62" t="str">
        <f t="shared" si="3"/>
        <v>4:47</v>
      </c>
      <c r="AA62" t="e">
        <f t="shared" si="1"/>
        <v>#VALUE!</v>
      </c>
      <c r="AB62" t="e">
        <f t="shared" si="2"/>
        <v>#VALUE!</v>
      </c>
    </row>
    <row r="63" spans="1:28" x14ac:dyDescent="0.25">
      <c r="A63">
        <v>37</v>
      </c>
      <c r="B63" t="s">
        <v>250</v>
      </c>
      <c r="C63">
        <v>0.90763888888888899</v>
      </c>
      <c r="D63">
        <v>31</v>
      </c>
      <c r="E63" t="s">
        <v>32</v>
      </c>
      <c r="F63" t="s">
        <v>119</v>
      </c>
      <c r="G63" t="s">
        <v>77</v>
      </c>
      <c r="H63" s="17" t="s">
        <v>18</v>
      </c>
      <c r="I63" s="17">
        <v>0.96805555555555556</v>
      </c>
      <c r="J63" s="17">
        <v>0.96805555555555556</v>
      </c>
      <c r="K63" t="s">
        <v>20</v>
      </c>
      <c r="L63" s="17" t="s">
        <v>21</v>
      </c>
      <c r="M63" t="s">
        <v>22</v>
      </c>
      <c r="N63">
        <v>2.27</v>
      </c>
      <c r="O63">
        <v>0.13</v>
      </c>
      <c r="P63" t="s">
        <v>23</v>
      </c>
      <c r="Q63">
        <v>0</v>
      </c>
      <c r="R63" t="s">
        <v>43</v>
      </c>
      <c r="S63" t="s">
        <v>25</v>
      </c>
      <c r="T63" t="s">
        <v>26</v>
      </c>
      <c r="U63">
        <v>1</v>
      </c>
      <c r="V63" t="s">
        <v>251</v>
      </c>
      <c r="W63" t="s">
        <v>42</v>
      </c>
      <c r="X63" t="s">
        <v>79</v>
      </c>
      <c r="Y63" t="e">
        <f t="shared" si="0"/>
        <v>#VALUE!</v>
      </c>
      <c r="Z63" t="str">
        <f t="shared" si="3"/>
        <v>1:27</v>
      </c>
      <c r="AA63" t="str">
        <f t="shared" si="1"/>
        <v>1:27</v>
      </c>
      <c r="AB63" t="e">
        <f t="shared" si="2"/>
        <v>#VALUE!</v>
      </c>
    </row>
    <row r="64" spans="1:28" x14ac:dyDescent="0.25">
      <c r="A64">
        <v>38</v>
      </c>
      <c r="B64" t="s">
        <v>253</v>
      </c>
      <c r="C64">
        <v>0.5131944444444444</v>
      </c>
      <c r="D64">
        <v>64</v>
      </c>
      <c r="E64" t="s">
        <v>32</v>
      </c>
      <c r="F64" t="s">
        <v>16</v>
      </c>
      <c r="G64" t="s">
        <v>39</v>
      </c>
      <c r="H64" s="17">
        <v>0.56874999999999998</v>
      </c>
      <c r="I64" s="17">
        <v>0.64930555555555558</v>
      </c>
      <c r="J64" s="17">
        <v>0.67152777777777783</v>
      </c>
      <c r="K64" t="s">
        <v>20</v>
      </c>
      <c r="L64" s="17" t="s">
        <v>21</v>
      </c>
      <c r="M64" t="s">
        <v>22</v>
      </c>
      <c r="N64">
        <v>5.38</v>
      </c>
      <c r="O64">
        <v>0.21</v>
      </c>
      <c r="P64" t="s">
        <v>23</v>
      </c>
      <c r="Q64">
        <v>3</v>
      </c>
      <c r="R64" t="s">
        <v>43</v>
      </c>
      <c r="S64" t="s">
        <v>25</v>
      </c>
      <c r="T64" t="s">
        <v>26</v>
      </c>
      <c r="U64">
        <v>1</v>
      </c>
      <c r="V64" t="s">
        <v>49</v>
      </c>
      <c r="W64" t="s">
        <v>121</v>
      </c>
      <c r="X64" t="s">
        <v>43</v>
      </c>
      <c r="Y64" t="str">
        <f t="shared" si="0"/>
        <v>1:20</v>
      </c>
      <c r="Z64" t="str">
        <f t="shared" si="3"/>
        <v>3:16</v>
      </c>
      <c r="AA64" t="str">
        <f t="shared" si="1"/>
        <v>3:48</v>
      </c>
      <c r="AB64" t="e">
        <f t="shared" si="2"/>
        <v>#VALUE!</v>
      </c>
    </row>
    <row r="65" spans="1:28" x14ac:dyDescent="0.25">
      <c r="A65">
        <v>39</v>
      </c>
      <c r="B65" t="s">
        <v>255</v>
      </c>
      <c r="C65">
        <v>0.31875000000000003</v>
      </c>
      <c r="D65">
        <v>69</v>
      </c>
      <c r="E65" t="s">
        <v>32</v>
      </c>
      <c r="F65" t="s">
        <v>16</v>
      </c>
      <c r="G65" t="s">
        <v>39</v>
      </c>
      <c r="H65" s="17">
        <v>0.3743055555555555</v>
      </c>
      <c r="I65" s="17">
        <v>0.40486111111111112</v>
      </c>
      <c r="J65" s="17">
        <v>0.58124999999999993</v>
      </c>
      <c r="K65" t="s">
        <v>20</v>
      </c>
      <c r="L65" s="17" t="s">
        <v>21</v>
      </c>
      <c r="M65" t="s">
        <v>22</v>
      </c>
      <c r="N65">
        <v>6.15</v>
      </c>
      <c r="O65">
        <v>0.25</v>
      </c>
      <c r="P65" t="s">
        <v>23</v>
      </c>
      <c r="Q65">
        <v>3</v>
      </c>
      <c r="R65" t="s">
        <v>43</v>
      </c>
      <c r="S65" t="s">
        <v>25</v>
      </c>
      <c r="T65" t="s">
        <v>26</v>
      </c>
      <c r="U65">
        <v>1</v>
      </c>
      <c r="V65" t="s">
        <v>238</v>
      </c>
      <c r="W65" t="s">
        <v>121</v>
      </c>
      <c r="X65" t="s">
        <v>43</v>
      </c>
      <c r="Y65" t="str">
        <f t="shared" si="0"/>
        <v>1:20</v>
      </c>
      <c r="Z65" t="str">
        <f t="shared" si="3"/>
        <v>2:04</v>
      </c>
      <c r="AA65" t="str">
        <f t="shared" si="1"/>
        <v>6:18</v>
      </c>
      <c r="AB65" t="e">
        <f t="shared" si="2"/>
        <v>#VALUE!</v>
      </c>
    </row>
    <row r="66" spans="1:28" x14ac:dyDescent="0.25">
      <c r="A66">
        <v>40</v>
      </c>
      <c r="B66" t="s">
        <v>257</v>
      </c>
      <c r="C66">
        <v>0.73541666666666661</v>
      </c>
      <c r="D66">
        <v>34</v>
      </c>
      <c r="E66" t="s">
        <v>32</v>
      </c>
      <c r="F66" t="s">
        <v>16</v>
      </c>
      <c r="G66" t="s">
        <v>17</v>
      </c>
      <c r="H66" s="17">
        <v>0.74236111111111114</v>
      </c>
      <c r="I66" s="17">
        <v>0.74583333333333324</v>
      </c>
      <c r="J66" s="17">
        <v>0.76458333333333339</v>
      </c>
      <c r="K66" t="s">
        <v>20</v>
      </c>
      <c r="L66" s="17" t="s">
        <v>21</v>
      </c>
      <c r="M66" t="s">
        <v>33</v>
      </c>
      <c r="N66">
        <v>6.37</v>
      </c>
      <c r="O66">
        <v>3.71</v>
      </c>
      <c r="P66" t="s">
        <v>23</v>
      </c>
      <c r="Q66">
        <v>0</v>
      </c>
      <c r="R66" t="s">
        <v>43</v>
      </c>
      <c r="S66" t="s">
        <v>25</v>
      </c>
      <c r="T66" t="s">
        <v>26</v>
      </c>
      <c r="U66">
        <v>4</v>
      </c>
      <c r="V66" t="s">
        <v>155</v>
      </c>
      <c r="W66" t="s">
        <v>28</v>
      </c>
      <c r="X66" t="s">
        <v>29</v>
      </c>
      <c r="Y66" t="str">
        <f t="shared" si="0"/>
        <v>0:10</v>
      </c>
      <c r="Z66" t="str">
        <f t="shared" si="3"/>
        <v>0:15</v>
      </c>
      <c r="AA66" t="str">
        <f t="shared" si="1"/>
        <v>0:42</v>
      </c>
      <c r="AB66" t="e">
        <f t="shared" si="2"/>
        <v>#VALUE!</v>
      </c>
    </row>
    <row r="67" spans="1:28" x14ac:dyDescent="0.25">
      <c r="A67">
        <v>41</v>
      </c>
      <c r="B67" t="s">
        <v>260</v>
      </c>
      <c r="C67">
        <v>0.27152777777777776</v>
      </c>
      <c r="D67">
        <v>30</v>
      </c>
      <c r="E67" t="s">
        <v>32</v>
      </c>
      <c r="F67" t="s">
        <v>53</v>
      </c>
      <c r="G67" t="s">
        <v>17</v>
      </c>
      <c r="H67" s="17">
        <v>0.33888888888888885</v>
      </c>
      <c r="I67" s="17">
        <v>0.28680555555555554</v>
      </c>
      <c r="J67" s="17">
        <v>0.33055555555555555</v>
      </c>
      <c r="K67">
        <v>53</v>
      </c>
      <c r="L67" s="17" t="s">
        <v>21</v>
      </c>
      <c r="M67" t="s">
        <v>33</v>
      </c>
      <c r="N67">
        <v>34.72</v>
      </c>
      <c r="O67">
        <v>3.33</v>
      </c>
      <c r="P67" t="s">
        <v>23</v>
      </c>
      <c r="Q67" t="s">
        <v>48</v>
      </c>
      <c r="R67" t="s">
        <v>43</v>
      </c>
      <c r="S67" t="s">
        <v>25</v>
      </c>
      <c r="T67" t="s">
        <v>26</v>
      </c>
      <c r="U67">
        <v>5</v>
      </c>
      <c r="V67" t="s">
        <v>261</v>
      </c>
      <c r="W67" t="s">
        <v>28</v>
      </c>
      <c r="X67" t="s">
        <v>29</v>
      </c>
      <c r="Y67" t="str">
        <f t="shared" si="0"/>
        <v>1:37</v>
      </c>
      <c r="Z67" t="str">
        <f t="shared" si="3"/>
        <v>0:22</v>
      </c>
      <c r="AA67" t="str">
        <f t="shared" si="1"/>
        <v>1:25</v>
      </c>
      <c r="AB67" t="e">
        <f t="shared" si="2"/>
        <v>#VALUE!</v>
      </c>
    </row>
    <row r="68" spans="1:28" x14ac:dyDescent="0.25">
      <c r="A68">
        <v>42</v>
      </c>
      <c r="B68" t="s">
        <v>264</v>
      </c>
      <c r="C68">
        <v>0.51597222222222217</v>
      </c>
      <c r="D68">
        <v>66</v>
      </c>
      <c r="E68" t="s">
        <v>15</v>
      </c>
      <c r="F68" t="s">
        <v>16</v>
      </c>
      <c r="G68" t="s">
        <v>39</v>
      </c>
      <c r="H68" s="17">
        <v>0.53194444444444444</v>
      </c>
      <c r="I68" s="17">
        <v>0.70138888888888884</v>
      </c>
      <c r="J68" s="17">
        <v>0.68402777777777779</v>
      </c>
      <c r="K68" t="s">
        <v>20</v>
      </c>
      <c r="L68" s="17" t="s">
        <v>21</v>
      </c>
      <c r="M68" t="s">
        <v>22</v>
      </c>
      <c r="N68">
        <v>7.85</v>
      </c>
      <c r="O68">
        <v>0.33</v>
      </c>
      <c r="P68" t="s">
        <v>23</v>
      </c>
      <c r="Q68">
        <v>3</v>
      </c>
      <c r="R68" t="s">
        <v>43</v>
      </c>
      <c r="S68" t="s">
        <v>25</v>
      </c>
      <c r="T68" t="s">
        <v>26</v>
      </c>
      <c r="U68">
        <v>3</v>
      </c>
      <c r="V68" t="s">
        <v>265</v>
      </c>
      <c r="W68" t="s">
        <v>121</v>
      </c>
      <c r="X68" t="s">
        <v>43</v>
      </c>
      <c r="Y68" t="str">
        <f t="shared" ref="Y68:Y131" si="4">TEXT(H68-C68,"h:mm")</f>
        <v>0:23</v>
      </c>
      <c r="Z68" t="str">
        <f t="shared" si="3"/>
        <v>4:27</v>
      </c>
      <c r="AA68" t="str">
        <f t="shared" ref="AA68:AA131" si="5">TEXT(J68-C68,"h:mm")</f>
        <v>4:02</v>
      </c>
      <c r="AB68" t="e">
        <f t="shared" ref="AB68:AB131" si="6">TEXT(L68-C68,"h:mm")</f>
        <v>#VALUE!</v>
      </c>
    </row>
    <row r="69" spans="1:28" x14ac:dyDescent="0.25">
      <c r="A69">
        <v>43</v>
      </c>
      <c r="B69" t="s">
        <v>266</v>
      </c>
      <c r="C69">
        <v>0.44027777777777777</v>
      </c>
      <c r="D69">
        <v>68</v>
      </c>
      <c r="E69" t="s">
        <v>15</v>
      </c>
      <c r="F69" t="s">
        <v>16</v>
      </c>
      <c r="G69" t="s">
        <v>39</v>
      </c>
      <c r="H69" s="17">
        <v>0.625</v>
      </c>
      <c r="I69" s="17">
        <v>0.60555555555555551</v>
      </c>
      <c r="J69" s="17" t="s">
        <v>191</v>
      </c>
      <c r="K69" t="s">
        <v>20</v>
      </c>
      <c r="L69" s="17" t="s">
        <v>21</v>
      </c>
      <c r="M69" t="s">
        <v>22</v>
      </c>
      <c r="N69">
        <v>9.02</v>
      </c>
      <c r="O69">
        <v>0.38</v>
      </c>
      <c r="P69" t="s">
        <v>23</v>
      </c>
      <c r="Q69">
        <v>3</v>
      </c>
      <c r="R69" t="s">
        <v>43</v>
      </c>
      <c r="S69" t="s">
        <v>25</v>
      </c>
      <c r="T69" t="s">
        <v>26</v>
      </c>
      <c r="U69">
        <v>1</v>
      </c>
      <c r="V69" t="s">
        <v>49</v>
      </c>
      <c r="W69" t="s">
        <v>121</v>
      </c>
      <c r="X69" t="s">
        <v>43</v>
      </c>
      <c r="Y69" t="str">
        <f t="shared" si="4"/>
        <v>4:26</v>
      </c>
      <c r="Z69" t="str">
        <f t="shared" si="3"/>
        <v>3:58</v>
      </c>
      <c r="AA69" t="e">
        <f t="shared" si="5"/>
        <v>#VALUE!</v>
      </c>
      <c r="AB69" t="e">
        <f t="shared" si="6"/>
        <v>#VALUE!</v>
      </c>
    </row>
    <row r="70" spans="1:28" x14ac:dyDescent="0.25">
      <c r="A70">
        <v>44</v>
      </c>
      <c r="B70" t="s">
        <v>268</v>
      </c>
      <c r="C70">
        <v>0.65</v>
      </c>
      <c r="D70">
        <v>54</v>
      </c>
      <c r="E70" t="s">
        <v>15</v>
      </c>
      <c r="F70" t="s">
        <v>16</v>
      </c>
      <c r="G70" t="s">
        <v>39</v>
      </c>
      <c r="H70" s="17">
        <v>0.67013888888888884</v>
      </c>
      <c r="I70" s="17">
        <v>0.76250000000000007</v>
      </c>
      <c r="J70" s="17">
        <v>0.83194444444444438</v>
      </c>
      <c r="K70" t="s">
        <v>40</v>
      </c>
      <c r="L70" s="17" t="s">
        <v>21</v>
      </c>
      <c r="M70" t="s">
        <v>33</v>
      </c>
      <c r="N70">
        <v>7.63</v>
      </c>
      <c r="O70">
        <v>4.96</v>
      </c>
      <c r="P70" t="s">
        <v>23</v>
      </c>
      <c r="Q70">
        <v>1</v>
      </c>
      <c r="R70" t="s">
        <v>43</v>
      </c>
      <c r="S70" t="s">
        <v>25</v>
      </c>
      <c r="T70" t="s">
        <v>26</v>
      </c>
      <c r="U70">
        <v>5</v>
      </c>
      <c r="V70" t="s">
        <v>49</v>
      </c>
      <c r="W70" t="s">
        <v>121</v>
      </c>
      <c r="X70" t="s">
        <v>43</v>
      </c>
      <c r="Y70" t="str">
        <f t="shared" si="4"/>
        <v>0:29</v>
      </c>
      <c r="Z70" t="str">
        <f t="shared" ref="Z70:Z133" si="7">TEXT(I70-C70,"h:mm")</f>
        <v>2:42</v>
      </c>
      <c r="AA70" t="str">
        <f t="shared" si="5"/>
        <v>4:22</v>
      </c>
      <c r="AB70" t="e">
        <f t="shared" si="6"/>
        <v>#VALUE!</v>
      </c>
    </row>
    <row r="71" spans="1:28" x14ac:dyDescent="0.25">
      <c r="A71">
        <v>45</v>
      </c>
      <c r="B71" t="s">
        <v>269</v>
      </c>
      <c r="C71">
        <v>0.87916666666666676</v>
      </c>
      <c r="D71">
        <v>37</v>
      </c>
      <c r="E71" t="s">
        <v>32</v>
      </c>
      <c r="F71" t="s">
        <v>16</v>
      </c>
      <c r="G71" t="s">
        <v>77</v>
      </c>
      <c r="H71" s="17">
        <v>0.89166666666666661</v>
      </c>
      <c r="I71" s="17">
        <v>0.9</v>
      </c>
      <c r="J71" s="17">
        <v>0.92986111111111114</v>
      </c>
      <c r="K71" t="s">
        <v>270</v>
      </c>
      <c r="L71" s="17" t="s">
        <v>21</v>
      </c>
      <c r="M71" t="s">
        <v>22</v>
      </c>
      <c r="N71">
        <v>3.32</v>
      </c>
      <c r="O71">
        <v>0.13</v>
      </c>
      <c r="P71" t="s">
        <v>23</v>
      </c>
      <c r="Q71">
        <v>0</v>
      </c>
      <c r="R71" t="s">
        <v>24</v>
      </c>
      <c r="S71" t="s">
        <v>25</v>
      </c>
      <c r="T71" t="s">
        <v>26</v>
      </c>
      <c r="U71">
        <v>1</v>
      </c>
      <c r="V71" t="s">
        <v>271</v>
      </c>
      <c r="W71" t="s">
        <v>42</v>
      </c>
      <c r="X71" t="s">
        <v>79</v>
      </c>
      <c r="Y71" t="str">
        <f t="shared" si="4"/>
        <v>0:18</v>
      </c>
      <c r="Z71" t="str">
        <f t="shared" si="7"/>
        <v>0:30</v>
      </c>
      <c r="AA71" t="str">
        <f t="shared" si="5"/>
        <v>1:13</v>
      </c>
      <c r="AB71" t="e">
        <f t="shared" si="6"/>
        <v>#VALUE!</v>
      </c>
    </row>
    <row r="72" spans="1:28" x14ac:dyDescent="0.25">
      <c r="A72">
        <v>46</v>
      </c>
      <c r="B72" t="s">
        <v>272</v>
      </c>
      <c r="C72">
        <v>0.3666666666666667</v>
      </c>
      <c r="D72">
        <v>33</v>
      </c>
      <c r="E72" t="s">
        <v>32</v>
      </c>
      <c r="F72" t="s">
        <v>16</v>
      </c>
      <c r="G72" t="s">
        <v>17</v>
      </c>
      <c r="H72" s="17">
        <v>0.40069444444444446</v>
      </c>
      <c r="I72" s="17">
        <v>0.38611111111111113</v>
      </c>
      <c r="J72" s="17" t="s">
        <v>19</v>
      </c>
      <c r="K72">
        <v>62</v>
      </c>
      <c r="L72" s="17">
        <v>0.41736111111111113</v>
      </c>
      <c r="M72" t="s">
        <v>273</v>
      </c>
      <c r="N72">
        <v>2.7</v>
      </c>
      <c r="O72">
        <v>0.13</v>
      </c>
      <c r="P72" t="s">
        <v>23</v>
      </c>
      <c r="Q72">
        <v>0</v>
      </c>
      <c r="R72" t="s">
        <v>274</v>
      </c>
      <c r="S72" t="s">
        <v>25</v>
      </c>
      <c r="T72" t="s">
        <v>26</v>
      </c>
      <c r="U72">
        <v>9</v>
      </c>
      <c r="V72" t="s">
        <v>275</v>
      </c>
      <c r="W72" t="s">
        <v>214</v>
      </c>
      <c r="X72" t="s">
        <v>79</v>
      </c>
      <c r="Y72" t="str">
        <f t="shared" si="4"/>
        <v>0:49</v>
      </c>
      <c r="Z72" t="str">
        <f t="shared" si="7"/>
        <v>0:28</v>
      </c>
      <c r="AA72" t="e">
        <f t="shared" si="5"/>
        <v>#VALUE!</v>
      </c>
      <c r="AB72" t="str">
        <f t="shared" si="6"/>
        <v>1:13</v>
      </c>
    </row>
    <row r="73" spans="1:28" x14ac:dyDescent="0.25">
      <c r="A73">
        <v>47</v>
      </c>
      <c r="B73" t="s">
        <v>277</v>
      </c>
      <c r="C73">
        <v>5.486111111111111E-2</v>
      </c>
      <c r="D73">
        <v>15</v>
      </c>
      <c r="E73" t="s">
        <v>32</v>
      </c>
      <c r="F73" t="s">
        <v>16</v>
      </c>
      <c r="G73" t="s">
        <v>77</v>
      </c>
      <c r="H73" s="17" t="s">
        <v>18</v>
      </c>
      <c r="I73" s="17">
        <v>0.19097222222222221</v>
      </c>
      <c r="J73" s="17">
        <v>8.7500000000000008E-2</v>
      </c>
      <c r="K73">
        <v>6</v>
      </c>
      <c r="L73" s="17" t="s">
        <v>21</v>
      </c>
      <c r="M73" t="s">
        <v>22</v>
      </c>
      <c r="N73">
        <v>3.58</v>
      </c>
      <c r="O73">
        <v>0.13</v>
      </c>
      <c r="P73" t="s">
        <v>23</v>
      </c>
      <c r="Q73">
        <v>0</v>
      </c>
      <c r="R73" t="s">
        <v>43</v>
      </c>
      <c r="S73" t="s">
        <v>25</v>
      </c>
      <c r="T73" t="s">
        <v>26</v>
      </c>
      <c r="U73">
        <v>1</v>
      </c>
      <c r="V73" t="s">
        <v>278</v>
      </c>
      <c r="W73" t="s">
        <v>42</v>
      </c>
      <c r="X73" t="s">
        <v>79</v>
      </c>
      <c r="Y73" t="e">
        <f t="shared" si="4"/>
        <v>#VALUE!</v>
      </c>
      <c r="Z73" t="str">
        <f t="shared" si="7"/>
        <v>3:16</v>
      </c>
      <c r="AA73" t="str">
        <f t="shared" si="5"/>
        <v>0:47</v>
      </c>
      <c r="AB73" t="e">
        <f t="shared" si="6"/>
        <v>#VALUE!</v>
      </c>
    </row>
    <row r="74" spans="1:28" x14ac:dyDescent="0.25">
      <c r="A74">
        <v>48</v>
      </c>
      <c r="B74" t="s">
        <v>279</v>
      </c>
      <c r="C74">
        <v>0.9472222222222223</v>
      </c>
      <c r="D74">
        <v>19</v>
      </c>
      <c r="E74" t="s">
        <v>32</v>
      </c>
      <c r="F74" t="s">
        <v>16</v>
      </c>
      <c r="G74" t="s">
        <v>39</v>
      </c>
      <c r="H74" s="17" t="s">
        <v>18</v>
      </c>
      <c r="I74" s="17" t="s">
        <v>54</v>
      </c>
      <c r="J74" s="17">
        <v>0.99930555555555556</v>
      </c>
      <c r="K74" t="s">
        <v>40</v>
      </c>
      <c r="L74" s="17" t="s">
        <v>21</v>
      </c>
      <c r="M74" t="s">
        <v>22</v>
      </c>
      <c r="N74">
        <v>4.33</v>
      </c>
      <c r="O74">
        <v>0.21</v>
      </c>
      <c r="P74" t="s">
        <v>23</v>
      </c>
      <c r="Q74">
        <v>0</v>
      </c>
      <c r="R74" t="s">
        <v>43</v>
      </c>
      <c r="S74" t="s">
        <v>25</v>
      </c>
      <c r="T74" t="s">
        <v>26</v>
      </c>
      <c r="U74">
        <v>1</v>
      </c>
      <c r="V74" t="s">
        <v>49</v>
      </c>
      <c r="W74" t="s">
        <v>121</v>
      </c>
      <c r="X74" t="s">
        <v>43</v>
      </c>
      <c r="Y74" t="e">
        <f t="shared" si="4"/>
        <v>#VALUE!</v>
      </c>
      <c r="Z74" t="e">
        <f t="shared" si="7"/>
        <v>#VALUE!</v>
      </c>
      <c r="AA74" t="str">
        <f t="shared" si="5"/>
        <v>1:15</v>
      </c>
      <c r="AB74" t="e">
        <f t="shared" si="6"/>
        <v>#VALUE!</v>
      </c>
    </row>
    <row r="75" spans="1:28" x14ac:dyDescent="0.25">
      <c r="A75">
        <v>49</v>
      </c>
      <c r="B75" t="s">
        <v>280</v>
      </c>
      <c r="C75">
        <v>0.13402777777777777</v>
      </c>
      <c r="D75">
        <v>15</v>
      </c>
      <c r="E75" t="s">
        <v>15</v>
      </c>
      <c r="F75" t="s">
        <v>16</v>
      </c>
      <c r="G75" t="s">
        <v>39</v>
      </c>
      <c r="H75" s="17" t="s">
        <v>18</v>
      </c>
      <c r="I75" s="17">
        <v>0.1986111111111111</v>
      </c>
      <c r="J75" s="17" t="s">
        <v>19</v>
      </c>
      <c r="K75" t="s">
        <v>20</v>
      </c>
      <c r="L75" s="17" t="s">
        <v>21</v>
      </c>
      <c r="M75" t="s">
        <v>33</v>
      </c>
      <c r="N75">
        <v>11.28</v>
      </c>
      <c r="O75">
        <v>3.5</v>
      </c>
      <c r="P75" t="s">
        <v>23</v>
      </c>
      <c r="Q75">
        <v>0</v>
      </c>
      <c r="R75" t="s">
        <v>43</v>
      </c>
      <c r="S75" t="s">
        <v>25</v>
      </c>
      <c r="T75" t="s">
        <v>26</v>
      </c>
      <c r="U75">
        <v>5</v>
      </c>
      <c r="V75" t="s">
        <v>281</v>
      </c>
      <c r="W75" t="s">
        <v>121</v>
      </c>
      <c r="X75" t="s">
        <v>43</v>
      </c>
      <c r="Y75" t="e">
        <f t="shared" si="4"/>
        <v>#VALUE!</v>
      </c>
      <c r="Z75" t="str">
        <f t="shared" si="7"/>
        <v>1:33</v>
      </c>
      <c r="AA75" t="e">
        <f t="shared" si="5"/>
        <v>#VALUE!</v>
      </c>
      <c r="AB75" t="e">
        <f t="shared" si="6"/>
        <v>#VALUE!</v>
      </c>
    </row>
    <row r="76" spans="1:28" x14ac:dyDescent="0.25">
      <c r="A76">
        <v>50</v>
      </c>
      <c r="B76" t="s">
        <v>282</v>
      </c>
      <c r="C76">
        <v>0.80069444444444438</v>
      </c>
      <c r="D76">
        <v>26</v>
      </c>
      <c r="E76" t="s">
        <v>32</v>
      </c>
      <c r="F76" t="s">
        <v>16</v>
      </c>
      <c r="G76" t="s">
        <v>39</v>
      </c>
      <c r="H76" s="17" t="s">
        <v>18</v>
      </c>
      <c r="I76" s="17" t="s">
        <v>54</v>
      </c>
      <c r="J76" s="17">
        <v>0.84722222222222221</v>
      </c>
      <c r="K76" t="s">
        <v>20</v>
      </c>
      <c r="L76" s="17" t="s">
        <v>21</v>
      </c>
      <c r="M76" t="s">
        <v>33</v>
      </c>
      <c r="N76">
        <v>9.1199999999999992</v>
      </c>
      <c r="O76">
        <v>1.71</v>
      </c>
      <c r="P76" t="s">
        <v>23</v>
      </c>
      <c r="Q76">
        <v>0</v>
      </c>
      <c r="R76" t="s">
        <v>43</v>
      </c>
      <c r="S76" t="s">
        <v>25</v>
      </c>
      <c r="T76" t="s">
        <v>26</v>
      </c>
      <c r="U76">
        <v>5</v>
      </c>
      <c r="V76" t="s">
        <v>283</v>
      </c>
      <c r="W76" t="s">
        <v>121</v>
      </c>
      <c r="X76" t="s">
        <v>43</v>
      </c>
      <c r="Y76" t="e">
        <f t="shared" si="4"/>
        <v>#VALUE!</v>
      </c>
      <c r="Z76" t="e">
        <f t="shared" si="7"/>
        <v>#VALUE!</v>
      </c>
      <c r="AA76" t="str">
        <f t="shared" si="5"/>
        <v>1:07</v>
      </c>
      <c r="AB76" t="e">
        <f t="shared" si="6"/>
        <v>#VALUE!</v>
      </c>
    </row>
    <row r="77" spans="1:28" x14ac:dyDescent="0.25">
      <c r="A77">
        <v>51</v>
      </c>
      <c r="B77" t="s">
        <v>284</v>
      </c>
      <c r="C77">
        <v>8.0555555555555561E-2</v>
      </c>
      <c r="D77">
        <v>19</v>
      </c>
      <c r="E77" t="s">
        <v>32</v>
      </c>
      <c r="F77" t="s">
        <v>16</v>
      </c>
      <c r="G77" t="s">
        <v>84</v>
      </c>
      <c r="H77" s="17">
        <v>0.1173611111111111</v>
      </c>
      <c r="I77" s="17" t="s">
        <v>54</v>
      </c>
      <c r="J77" s="17">
        <v>0.10902777777777778</v>
      </c>
      <c r="K77" t="s">
        <v>40</v>
      </c>
      <c r="L77" s="17" t="s">
        <v>21</v>
      </c>
      <c r="M77" t="s">
        <v>165</v>
      </c>
      <c r="N77">
        <v>35.78</v>
      </c>
      <c r="O77">
        <v>1.5</v>
      </c>
      <c r="P77" t="s">
        <v>23</v>
      </c>
      <c r="Q77">
        <v>0</v>
      </c>
      <c r="R77" t="s">
        <v>43</v>
      </c>
      <c r="S77" t="s">
        <v>25</v>
      </c>
      <c r="T77" t="s">
        <v>26</v>
      </c>
      <c r="U77">
        <v>10</v>
      </c>
      <c r="V77" t="s">
        <v>285</v>
      </c>
      <c r="W77" t="s">
        <v>42</v>
      </c>
      <c r="X77" t="s">
        <v>79</v>
      </c>
      <c r="Y77" t="str">
        <f t="shared" si="4"/>
        <v>0:53</v>
      </c>
      <c r="Z77" t="e">
        <f t="shared" si="7"/>
        <v>#VALUE!</v>
      </c>
      <c r="AA77" t="str">
        <f t="shared" si="5"/>
        <v>0:41</v>
      </c>
      <c r="AB77" t="e">
        <f t="shared" si="6"/>
        <v>#VALUE!</v>
      </c>
    </row>
    <row r="78" spans="1:28" x14ac:dyDescent="0.25">
      <c r="A78">
        <v>52</v>
      </c>
      <c r="B78" t="s">
        <v>286</v>
      </c>
      <c r="C78">
        <v>0.70763888888888893</v>
      </c>
      <c r="D78">
        <v>73</v>
      </c>
      <c r="E78" t="s">
        <v>32</v>
      </c>
      <c r="F78" t="s">
        <v>53</v>
      </c>
      <c r="G78" t="s">
        <v>84</v>
      </c>
      <c r="H78" s="17">
        <v>0.79791666666666661</v>
      </c>
      <c r="I78" s="17">
        <v>0.72430555555555554</v>
      </c>
      <c r="J78" s="17">
        <v>0.73819444444444438</v>
      </c>
      <c r="K78" t="s">
        <v>40</v>
      </c>
      <c r="L78" s="17" t="s">
        <v>287</v>
      </c>
      <c r="M78" t="s">
        <v>33</v>
      </c>
      <c r="N78">
        <v>1.65</v>
      </c>
      <c r="O78">
        <v>40.04</v>
      </c>
      <c r="P78" t="s">
        <v>23</v>
      </c>
      <c r="Q78">
        <v>5</v>
      </c>
      <c r="R78" t="s">
        <v>104</v>
      </c>
      <c r="S78" t="s">
        <v>25</v>
      </c>
      <c r="T78" t="s">
        <v>26</v>
      </c>
      <c r="U78">
        <v>9</v>
      </c>
      <c r="V78" t="s">
        <v>288</v>
      </c>
      <c r="W78" t="s">
        <v>42</v>
      </c>
      <c r="X78" t="s">
        <v>79</v>
      </c>
      <c r="Y78" t="str">
        <f t="shared" si="4"/>
        <v>2:10</v>
      </c>
      <c r="Z78" t="str">
        <f t="shared" si="7"/>
        <v>0:24</v>
      </c>
      <c r="AA78" t="str">
        <f t="shared" si="5"/>
        <v>0:44</v>
      </c>
      <c r="AB78" t="e">
        <f t="shared" si="6"/>
        <v>#VALUE!</v>
      </c>
    </row>
    <row r="79" spans="1:28" x14ac:dyDescent="0.25">
      <c r="A79">
        <v>53</v>
      </c>
      <c r="B79" t="s">
        <v>289</v>
      </c>
      <c r="C79">
        <v>0.47430555555555554</v>
      </c>
      <c r="D79">
        <v>69</v>
      </c>
      <c r="E79" t="s">
        <v>32</v>
      </c>
      <c r="F79" t="s">
        <v>16</v>
      </c>
      <c r="G79" t="s">
        <v>39</v>
      </c>
      <c r="H79" s="17" t="s">
        <v>18</v>
      </c>
      <c r="I79" s="17">
        <v>0.61944444444444446</v>
      </c>
      <c r="J79" s="17">
        <v>0.5708333333333333</v>
      </c>
      <c r="K79" t="s">
        <v>20</v>
      </c>
      <c r="L79" s="17" t="s">
        <v>21</v>
      </c>
      <c r="M79" t="s">
        <v>22</v>
      </c>
      <c r="N79">
        <v>3.8</v>
      </c>
      <c r="O79">
        <v>0.17</v>
      </c>
      <c r="P79" t="s">
        <v>23</v>
      </c>
      <c r="Q79">
        <v>3</v>
      </c>
      <c r="R79" t="s">
        <v>43</v>
      </c>
      <c r="S79" t="s">
        <v>25</v>
      </c>
      <c r="T79" t="s">
        <v>26</v>
      </c>
      <c r="U79">
        <v>2</v>
      </c>
      <c r="V79" t="s">
        <v>290</v>
      </c>
      <c r="W79" t="s">
        <v>121</v>
      </c>
      <c r="X79" t="s">
        <v>43</v>
      </c>
      <c r="Y79" t="e">
        <f t="shared" si="4"/>
        <v>#VALUE!</v>
      </c>
      <c r="Z79" t="str">
        <f t="shared" si="7"/>
        <v>3:29</v>
      </c>
      <c r="AA79" t="str">
        <f t="shared" si="5"/>
        <v>2:19</v>
      </c>
      <c r="AB79" t="e">
        <f t="shared" si="6"/>
        <v>#VALUE!</v>
      </c>
    </row>
    <row r="80" spans="1:28" x14ac:dyDescent="0.25">
      <c r="A80">
        <v>54</v>
      </c>
      <c r="B80" t="s">
        <v>292</v>
      </c>
      <c r="C80">
        <v>0.77430555555555547</v>
      </c>
      <c r="D80">
        <v>68</v>
      </c>
      <c r="E80" t="s">
        <v>32</v>
      </c>
      <c r="F80" t="s">
        <v>16</v>
      </c>
      <c r="G80" t="s">
        <v>17</v>
      </c>
      <c r="H80" s="17">
        <v>0.7006944444444444</v>
      </c>
      <c r="I80" s="17">
        <v>0.68541666666666667</v>
      </c>
      <c r="J80" s="17">
        <v>0.82777777777777783</v>
      </c>
      <c r="K80" t="s">
        <v>40</v>
      </c>
      <c r="L80" s="17" t="s">
        <v>21</v>
      </c>
      <c r="M80" t="s">
        <v>33</v>
      </c>
      <c r="N80">
        <v>4.37</v>
      </c>
      <c r="O80">
        <v>24.71</v>
      </c>
      <c r="P80" t="s">
        <v>23</v>
      </c>
      <c r="Q80">
        <v>3</v>
      </c>
      <c r="R80" t="s">
        <v>43</v>
      </c>
      <c r="S80" t="s">
        <v>25</v>
      </c>
      <c r="T80" t="s">
        <v>26</v>
      </c>
      <c r="U80">
        <v>5</v>
      </c>
      <c r="V80" t="s">
        <v>293</v>
      </c>
      <c r="W80" t="s">
        <v>28</v>
      </c>
      <c r="X80" t="s">
        <v>60</v>
      </c>
      <c r="Y80" t="e">
        <f t="shared" si="4"/>
        <v>#VALUE!</v>
      </c>
      <c r="Z80" t="e">
        <f t="shared" si="7"/>
        <v>#VALUE!</v>
      </c>
      <c r="AA80" t="str">
        <f t="shared" si="5"/>
        <v>1:17</v>
      </c>
      <c r="AB80" t="e">
        <f t="shared" si="6"/>
        <v>#VALUE!</v>
      </c>
    </row>
    <row r="81" spans="1:28" x14ac:dyDescent="0.25">
      <c r="A81">
        <v>55</v>
      </c>
      <c r="B81" t="s">
        <v>295</v>
      </c>
      <c r="C81">
        <v>0.68888888888888899</v>
      </c>
      <c r="D81">
        <v>62</v>
      </c>
      <c r="E81" t="s">
        <v>32</v>
      </c>
      <c r="F81" t="s">
        <v>16</v>
      </c>
      <c r="G81" t="s">
        <v>39</v>
      </c>
      <c r="H81" s="17">
        <v>0.77708333333333324</v>
      </c>
      <c r="I81" s="17">
        <v>0.75069444444444444</v>
      </c>
      <c r="J81" s="17">
        <v>0.76180555555555562</v>
      </c>
      <c r="K81" t="s">
        <v>20</v>
      </c>
      <c r="L81" s="17" t="s">
        <v>21</v>
      </c>
      <c r="M81" t="s">
        <v>33</v>
      </c>
      <c r="N81">
        <v>6.78</v>
      </c>
      <c r="O81">
        <v>3.79</v>
      </c>
      <c r="P81" t="s">
        <v>23</v>
      </c>
      <c r="Q81">
        <v>2</v>
      </c>
      <c r="R81" t="s">
        <v>43</v>
      </c>
      <c r="S81" t="s">
        <v>25</v>
      </c>
      <c r="T81" t="s">
        <v>26</v>
      </c>
      <c r="U81">
        <v>8</v>
      </c>
      <c r="V81" t="s">
        <v>296</v>
      </c>
      <c r="W81" t="s">
        <v>121</v>
      </c>
      <c r="X81" t="s">
        <v>43</v>
      </c>
      <c r="Y81" t="str">
        <f t="shared" si="4"/>
        <v>2:07</v>
      </c>
      <c r="Z81" t="str">
        <f t="shared" si="7"/>
        <v>1:29</v>
      </c>
      <c r="AA81" t="str">
        <f t="shared" si="5"/>
        <v>1:45</v>
      </c>
      <c r="AB81" t="e">
        <f t="shared" si="6"/>
        <v>#VALUE!</v>
      </c>
    </row>
    <row r="82" spans="1:28" x14ac:dyDescent="0.25">
      <c r="A82">
        <v>56</v>
      </c>
      <c r="B82" t="s">
        <v>299</v>
      </c>
      <c r="C82">
        <v>1.3888888888888889E-3</v>
      </c>
      <c r="D82">
        <v>56</v>
      </c>
      <c r="E82" t="s">
        <v>15</v>
      </c>
      <c r="F82" t="s">
        <v>16</v>
      </c>
      <c r="G82" t="s">
        <v>39</v>
      </c>
      <c r="H82" s="17">
        <v>7.3611111111111113E-2</v>
      </c>
      <c r="I82" s="17">
        <v>0.55694444444444446</v>
      </c>
      <c r="J82" s="17">
        <v>9.4444444444444442E-2</v>
      </c>
      <c r="K82">
        <v>4</v>
      </c>
      <c r="L82" s="17" t="s">
        <v>21</v>
      </c>
      <c r="M82" t="s">
        <v>22</v>
      </c>
      <c r="N82">
        <v>21.48</v>
      </c>
      <c r="O82">
        <v>0.88</v>
      </c>
      <c r="P82" t="s">
        <v>23</v>
      </c>
      <c r="Q82">
        <v>3</v>
      </c>
      <c r="R82" t="s">
        <v>43</v>
      </c>
      <c r="S82" t="s">
        <v>25</v>
      </c>
      <c r="T82" t="s">
        <v>26</v>
      </c>
      <c r="U82">
        <v>5</v>
      </c>
      <c r="V82" t="s">
        <v>108</v>
      </c>
      <c r="W82" t="s">
        <v>121</v>
      </c>
      <c r="X82" t="s">
        <v>104</v>
      </c>
      <c r="Y82" t="str">
        <f t="shared" si="4"/>
        <v>1:44</v>
      </c>
      <c r="Z82" t="str">
        <f t="shared" si="7"/>
        <v>13:20</v>
      </c>
      <c r="AA82" t="str">
        <f t="shared" si="5"/>
        <v>2:14</v>
      </c>
      <c r="AB82" t="e">
        <f t="shared" si="6"/>
        <v>#VALUE!</v>
      </c>
    </row>
    <row r="83" spans="1:28" x14ac:dyDescent="0.25">
      <c r="A83">
        <v>57</v>
      </c>
      <c r="B83" t="s">
        <v>301</v>
      </c>
      <c r="C83">
        <v>0.625</v>
      </c>
      <c r="D83">
        <v>21</v>
      </c>
      <c r="E83" t="s">
        <v>32</v>
      </c>
      <c r="F83" t="s">
        <v>16</v>
      </c>
      <c r="G83" t="s">
        <v>39</v>
      </c>
      <c r="H83" s="17">
        <v>0.65208333333333335</v>
      </c>
      <c r="I83" s="17">
        <v>0.73749999999999993</v>
      </c>
      <c r="J83" s="17">
        <v>0.72986111111111107</v>
      </c>
      <c r="K83" t="s">
        <v>40</v>
      </c>
      <c r="L83" s="17" t="s">
        <v>21</v>
      </c>
      <c r="M83" t="s">
        <v>165</v>
      </c>
      <c r="N83">
        <v>30.53</v>
      </c>
      <c r="O83">
        <v>1.25</v>
      </c>
      <c r="P83" t="s">
        <v>23</v>
      </c>
      <c r="Q83">
        <v>0</v>
      </c>
      <c r="R83" t="s">
        <v>43</v>
      </c>
      <c r="S83" t="s">
        <v>25</v>
      </c>
      <c r="T83" t="s">
        <v>26</v>
      </c>
      <c r="U83">
        <v>5</v>
      </c>
      <c r="V83" t="s">
        <v>238</v>
      </c>
      <c r="W83" t="s">
        <v>42</v>
      </c>
      <c r="X83" t="s">
        <v>88</v>
      </c>
      <c r="Y83" t="str">
        <f t="shared" si="4"/>
        <v>0:39</v>
      </c>
      <c r="Z83" t="str">
        <f t="shared" si="7"/>
        <v>2:42</v>
      </c>
      <c r="AA83" t="str">
        <f t="shared" si="5"/>
        <v>2:31</v>
      </c>
      <c r="AB83" t="e">
        <f t="shared" si="6"/>
        <v>#VALUE!</v>
      </c>
    </row>
    <row r="84" spans="1:28" x14ac:dyDescent="0.25">
      <c r="A84">
        <v>58</v>
      </c>
      <c r="B84" t="s">
        <v>302</v>
      </c>
      <c r="C84">
        <v>0.60069444444444442</v>
      </c>
      <c r="D84">
        <v>45</v>
      </c>
      <c r="E84" t="s">
        <v>32</v>
      </c>
      <c r="F84" t="s">
        <v>16</v>
      </c>
      <c r="G84" t="s">
        <v>17</v>
      </c>
      <c r="H84" s="17" t="s">
        <v>18</v>
      </c>
      <c r="I84" s="17">
        <v>0.61388888888888882</v>
      </c>
      <c r="J84" s="17">
        <v>0.64861111111111114</v>
      </c>
      <c r="K84" t="s">
        <v>40</v>
      </c>
      <c r="L84" s="17" t="s">
        <v>21</v>
      </c>
      <c r="M84" t="s">
        <v>22</v>
      </c>
      <c r="N84">
        <v>3.33</v>
      </c>
      <c r="O84">
        <v>0.13</v>
      </c>
      <c r="P84" t="s">
        <v>23</v>
      </c>
      <c r="Q84">
        <v>1</v>
      </c>
      <c r="R84" t="s">
        <v>43</v>
      </c>
      <c r="S84" t="s">
        <v>25</v>
      </c>
      <c r="T84" t="s">
        <v>26</v>
      </c>
      <c r="U84">
        <v>1</v>
      </c>
      <c r="V84" t="s">
        <v>303</v>
      </c>
      <c r="W84" t="s">
        <v>28</v>
      </c>
      <c r="X84" t="s">
        <v>79</v>
      </c>
      <c r="Y84" t="e">
        <f t="shared" si="4"/>
        <v>#VALUE!</v>
      </c>
      <c r="Z84" t="str">
        <f t="shared" si="7"/>
        <v>0:19</v>
      </c>
      <c r="AA84" t="str">
        <f t="shared" si="5"/>
        <v>1:09</v>
      </c>
      <c r="AB84" t="e">
        <f t="shared" si="6"/>
        <v>#VALUE!</v>
      </c>
    </row>
    <row r="85" spans="1:28" x14ac:dyDescent="0.25">
      <c r="A85">
        <v>59</v>
      </c>
      <c r="B85" t="s">
        <v>305</v>
      </c>
      <c r="C85">
        <v>0.6645833333333333</v>
      </c>
      <c r="D85">
        <v>31</v>
      </c>
      <c r="E85" t="s">
        <v>32</v>
      </c>
      <c r="F85" t="s">
        <v>16</v>
      </c>
      <c r="G85" t="s">
        <v>39</v>
      </c>
      <c r="H85" s="17" t="s">
        <v>18</v>
      </c>
      <c r="I85" s="17" t="s">
        <v>54</v>
      </c>
      <c r="J85" s="17">
        <v>0.7416666666666667</v>
      </c>
      <c r="K85" t="s">
        <v>20</v>
      </c>
      <c r="L85" s="17" t="s">
        <v>21</v>
      </c>
      <c r="M85" t="s">
        <v>22</v>
      </c>
      <c r="N85">
        <v>2.63</v>
      </c>
      <c r="O85">
        <v>0.13</v>
      </c>
      <c r="P85" t="s">
        <v>23</v>
      </c>
      <c r="Q85">
        <v>0</v>
      </c>
      <c r="R85" t="s">
        <v>43</v>
      </c>
      <c r="S85" t="s">
        <v>25</v>
      </c>
      <c r="T85" t="s">
        <v>26</v>
      </c>
      <c r="U85">
        <v>1</v>
      </c>
      <c r="V85" t="s">
        <v>306</v>
      </c>
      <c r="W85" t="s">
        <v>121</v>
      </c>
      <c r="X85" t="s">
        <v>43</v>
      </c>
      <c r="Y85" t="e">
        <f t="shared" si="4"/>
        <v>#VALUE!</v>
      </c>
      <c r="Z85" t="e">
        <f t="shared" si="7"/>
        <v>#VALUE!</v>
      </c>
      <c r="AA85" t="str">
        <f t="shared" si="5"/>
        <v>1:51</v>
      </c>
      <c r="AB85" t="e">
        <f t="shared" si="6"/>
        <v>#VALUE!</v>
      </c>
    </row>
    <row r="86" spans="1:28" x14ac:dyDescent="0.25">
      <c r="A86">
        <v>60</v>
      </c>
      <c r="B86" t="s">
        <v>307</v>
      </c>
      <c r="C86">
        <v>0.78402777777777777</v>
      </c>
      <c r="D86">
        <v>13</v>
      </c>
      <c r="E86" t="s">
        <v>15</v>
      </c>
      <c r="F86" t="s">
        <v>16</v>
      </c>
      <c r="G86" t="s">
        <v>17</v>
      </c>
      <c r="H86" s="17">
        <v>0.7944444444444444</v>
      </c>
      <c r="I86" s="17">
        <v>0.79513888888888884</v>
      </c>
      <c r="J86" s="17">
        <v>0.90277777777777779</v>
      </c>
      <c r="K86">
        <v>34</v>
      </c>
      <c r="L86" s="17" t="s">
        <v>21</v>
      </c>
      <c r="M86" t="s">
        <v>33</v>
      </c>
      <c r="N86">
        <v>7.93</v>
      </c>
      <c r="O86">
        <v>2.67</v>
      </c>
      <c r="P86" t="s">
        <v>23</v>
      </c>
      <c r="Q86">
        <v>0</v>
      </c>
      <c r="R86" t="s">
        <v>43</v>
      </c>
      <c r="S86" t="s">
        <v>25</v>
      </c>
      <c r="T86" t="s">
        <v>26</v>
      </c>
      <c r="U86">
        <v>4</v>
      </c>
      <c r="V86" t="s">
        <v>155</v>
      </c>
      <c r="W86" t="s">
        <v>28</v>
      </c>
      <c r="X86" t="s">
        <v>29</v>
      </c>
      <c r="Y86" t="str">
        <f t="shared" si="4"/>
        <v>0:15</v>
      </c>
      <c r="Z86" t="str">
        <f t="shared" si="7"/>
        <v>0:16</v>
      </c>
      <c r="AA86" t="str">
        <f t="shared" si="5"/>
        <v>2:51</v>
      </c>
      <c r="AB86" t="e">
        <f t="shared" si="6"/>
        <v>#VALUE!</v>
      </c>
    </row>
    <row r="87" spans="1:28" x14ac:dyDescent="0.25">
      <c r="A87">
        <v>61</v>
      </c>
      <c r="B87" t="s">
        <v>308</v>
      </c>
      <c r="C87">
        <v>0.20555555555555557</v>
      </c>
      <c r="D87">
        <v>20</v>
      </c>
      <c r="E87" t="s">
        <v>15</v>
      </c>
      <c r="F87" t="s">
        <v>309</v>
      </c>
      <c r="G87" t="s">
        <v>39</v>
      </c>
      <c r="H87" s="17">
        <v>0.23055555555555554</v>
      </c>
      <c r="I87" s="17">
        <v>0.41250000000000003</v>
      </c>
      <c r="J87" s="17">
        <v>0.3125</v>
      </c>
      <c r="K87" t="s">
        <v>40</v>
      </c>
      <c r="L87" s="17" t="s">
        <v>21</v>
      </c>
      <c r="M87" t="s">
        <v>33</v>
      </c>
      <c r="N87">
        <v>15.92</v>
      </c>
      <c r="O87">
        <v>10.5</v>
      </c>
      <c r="P87" t="s">
        <v>23</v>
      </c>
      <c r="Q87">
        <v>0</v>
      </c>
      <c r="R87" t="s">
        <v>43</v>
      </c>
      <c r="S87" t="s">
        <v>25</v>
      </c>
      <c r="T87" t="s">
        <v>26</v>
      </c>
      <c r="U87">
        <v>9</v>
      </c>
      <c r="V87" t="s">
        <v>238</v>
      </c>
      <c r="W87" t="s">
        <v>42</v>
      </c>
      <c r="X87" t="s">
        <v>43</v>
      </c>
      <c r="Y87" t="str">
        <f t="shared" si="4"/>
        <v>0:36</v>
      </c>
      <c r="Z87" t="str">
        <f t="shared" si="7"/>
        <v>4:58</v>
      </c>
      <c r="AA87" t="str">
        <f t="shared" si="5"/>
        <v>2:34</v>
      </c>
      <c r="AB87" t="e">
        <f t="shared" si="6"/>
        <v>#VALUE!</v>
      </c>
    </row>
    <row r="88" spans="1:28" x14ac:dyDescent="0.25">
      <c r="A88">
        <v>62</v>
      </c>
      <c r="B88" t="s">
        <v>311</v>
      </c>
      <c r="C88">
        <v>0.7104166666666667</v>
      </c>
      <c r="D88">
        <v>40</v>
      </c>
      <c r="E88" t="s">
        <v>32</v>
      </c>
      <c r="F88" t="s">
        <v>69</v>
      </c>
      <c r="G88" t="s">
        <v>39</v>
      </c>
      <c r="H88" s="17" t="s">
        <v>187</v>
      </c>
      <c r="I88" s="17">
        <v>0.81597222222222221</v>
      </c>
      <c r="J88" s="17">
        <v>0.80347222222222225</v>
      </c>
      <c r="K88">
        <v>51</v>
      </c>
      <c r="L88" s="17" t="s">
        <v>21</v>
      </c>
      <c r="M88" t="s">
        <v>22</v>
      </c>
      <c r="N88">
        <v>6.1</v>
      </c>
      <c r="O88">
        <v>0.25</v>
      </c>
      <c r="P88" t="s">
        <v>23</v>
      </c>
      <c r="Q88" t="s">
        <v>48</v>
      </c>
      <c r="R88" t="s">
        <v>43</v>
      </c>
      <c r="S88" t="s">
        <v>25</v>
      </c>
      <c r="T88" t="s">
        <v>26</v>
      </c>
      <c r="U88">
        <v>2</v>
      </c>
      <c r="V88" t="s">
        <v>312</v>
      </c>
      <c r="W88" t="s">
        <v>121</v>
      </c>
      <c r="X88" t="s">
        <v>43</v>
      </c>
      <c r="Y88" t="e">
        <f t="shared" si="4"/>
        <v>#VALUE!</v>
      </c>
      <c r="Z88" t="str">
        <f t="shared" si="7"/>
        <v>2:32</v>
      </c>
      <c r="AA88" t="str">
        <f t="shared" si="5"/>
        <v>2:14</v>
      </c>
      <c r="AB88" t="e">
        <f t="shared" si="6"/>
        <v>#VALUE!</v>
      </c>
    </row>
    <row r="89" spans="1:28" x14ac:dyDescent="0.25">
      <c r="A89">
        <v>63</v>
      </c>
      <c r="B89" t="s">
        <v>313</v>
      </c>
      <c r="C89">
        <v>8.3333333333333332E-3</v>
      </c>
      <c r="D89">
        <v>59</v>
      </c>
      <c r="E89" t="s">
        <v>32</v>
      </c>
      <c r="F89" t="s">
        <v>314</v>
      </c>
      <c r="G89" t="s">
        <v>17</v>
      </c>
      <c r="H89" s="17">
        <v>2.2222222222222223E-2</v>
      </c>
      <c r="I89" s="17">
        <v>2.4305555555555556E-2</v>
      </c>
      <c r="J89" s="17" t="s">
        <v>19</v>
      </c>
      <c r="K89" t="s">
        <v>20</v>
      </c>
      <c r="L89" s="17" t="s">
        <v>315</v>
      </c>
      <c r="M89" t="s">
        <v>33</v>
      </c>
      <c r="N89">
        <v>0.65</v>
      </c>
      <c r="O89">
        <v>0.63</v>
      </c>
      <c r="P89" t="s">
        <v>23</v>
      </c>
      <c r="Q89">
        <v>1</v>
      </c>
      <c r="R89" t="s">
        <v>104</v>
      </c>
      <c r="S89" t="s">
        <v>25</v>
      </c>
      <c r="T89" t="s">
        <v>26</v>
      </c>
      <c r="U89">
        <v>1</v>
      </c>
      <c r="V89" t="s">
        <v>316</v>
      </c>
      <c r="W89" t="s">
        <v>42</v>
      </c>
      <c r="X89" t="s">
        <v>79</v>
      </c>
      <c r="Y89" t="str">
        <f t="shared" si="4"/>
        <v>0:20</v>
      </c>
      <c r="Z89" t="str">
        <f t="shared" si="7"/>
        <v>0:23</v>
      </c>
      <c r="AA89" t="e">
        <f t="shared" si="5"/>
        <v>#VALUE!</v>
      </c>
      <c r="AB89" t="e">
        <f t="shared" si="6"/>
        <v>#VALUE!</v>
      </c>
    </row>
    <row r="90" spans="1:28" x14ac:dyDescent="0.25">
      <c r="A90">
        <v>64</v>
      </c>
      <c r="B90" t="s">
        <v>317</v>
      </c>
      <c r="C90">
        <v>0.23263888888888887</v>
      </c>
      <c r="D90">
        <v>32</v>
      </c>
      <c r="E90" t="s">
        <v>32</v>
      </c>
      <c r="F90" t="s">
        <v>16</v>
      </c>
      <c r="G90" t="s">
        <v>84</v>
      </c>
      <c r="H90" s="17">
        <v>0.35138888888888892</v>
      </c>
      <c r="I90" s="17">
        <v>0.37777777777777777</v>
      </c>
      <c r="J90" s="17">
        <v>0.32569444444444445</v>
      </c>
      <c r="K90">
        <v>7</v>
      </c>
      <c r="L90" s="17" t="s">
        <v>48</v>
      </c>
      <c r="M90" t="s">
        <v>33</v>
      </c>
      <c r="N90">
        <v>7.97</v>
      </c>
      <c r="O90">
        <v>501.17</v>
      </c>
      <c r="P90" t="s">
        <v>23</v>
      </c>
      <c r="Q90">
        <v>0</v>
      </c>
      <c r="R90" t="s">
        <v>43</v>
      </c>
      <c r="S90" t="s">
        <v>25</v>
      </c>
      <c r="T90" t="s">
        <v>26</v>
      </c>
      <c r="U90">
        <v>27</v>
      </c>
      <c r="V90" t="s">
        <v>238</v>
      </c>
      <c r="W90" t="s">
        <v>121</v>
      </c>
      <c r="X90" t="s">
        <v>88</v>
      </c>
      <c r="Y90" t="str">
        <f t="shared" si="4"/>
        <v>2:51</v>
      </c>
      <c r="Z90" t="str">
        <f t="shared" si="7"/>
        <v>3:29</v>
      </c>
      <c r="AA90" t="str">
        <f t="shared" si="5"/>
        <v>2:14</v>
      </c>
      <c r="AB90" t="e">
        <f t="shared" si="6"/>
        <v>#VALUE!</v>
      </c>
    </row>
    <row r="91" spans="1:28" x14ac:dyDescent="0.25">
      <c r="A91">
        <v>65</v>
      </c>
      <c r="B91" t="s">
        <v>318</v>
      </c>
      <c r="C91">
        <v>0.59444444444444444</v>
      </c>
      <c r="D91">
        <v>48</v>
      </c>
      <c r="E91" t="s">
        <v>32</v>
      </c>
      <c r="F91" t="s">
        <v>16</v>
      </c>
      <c r="G91" t="s">
        <v>77</v>
      </c>
      <c r="H91" s="17" t="s">
        <v>187</v>
      </c>
      <c r="I91" s="17">
        <v>0.6479166666666667</v>
      </c>
      <c r="J91" s="17">
        <v>0.67083333333333339</v>
      </c>
      <c r="K91" t="s">
        <v>20</v>
      </c>
      <c r="L91" s="17" t="s">
        <v>319</v>
      </c>
      <c r="M91" t="s">
        <v>33</v>
      </c>
      <c r="N91">
        <v>6.97</v>
      </c>
      <c r="O91">
        <v>40.08</v>
      </c>
      <c r="P91" t="s">
        <v>23</v>
      </c>
      <c r="Q91">
        <v>0</v>
      </c>
      <c r="R91" t="s">
        <v>43</v>
      </c>
      <c r="S91" t="s">
        <v>25</v>
      </c>
      <c r="T91" t="s">
        <v>26</v>
      </c>
      <c r="U91">
        <v>17</v>
      </c>
      <c r="V91" t="s">
        <v>320</v>
      </c>
      <c r="W91" t="s">
        <v>121</v>
      </c>
      <c r="X91" t="s">
        <v>43</v>
      </c>
      <c r="Y91" t="e">
        <f t="shared" si="4"/>
        <v>#VALUE!</v>
      </c>
      <c r="Z91" t="str">
        <f t="shared" si="7"/>
        <v>1:17</v>
      </c>
      <c r="AA91" t="str">
        <f t="shared" si="5"/>
        <v>1:50</v>
      </c>
      <c r="AB91" t="e">
        <f t="shared" si="6"/>
        <v>#VALUE!</v>
      </c>
    </row>
    <row r="92" spans="1:28" x14ac:dyDescent="0.25">
      <c r="A92">
        <v>66</v>
      </c>
      <c r="B92" t="s">
        <v>321</v>
      </c>
      <c r="C92">
        <v>0.93472222222222223</v>
      </c>
      <c r="D92">
        <v>33</v>
      </c>
      <c r="E92" t="s">
        <v>32</v>
      </c>
      <c r="F92" t="s">
        <v>69</v>
      </c>
      <c r="G92" t="s">
        <v>17</v>
      </c>
      <c r="H92" s="17" t="s">
        <v>187</v>
      </c>
      <c r="I92" s="17" t="s">
        <v>54</v>
      </c>
      <c r="J92" s="17" t="s">
        <v>19</v>
      </c>
      <c r="K92" t="s">
        <v>20</v>
      </c>
      <c r="L92" s="17" t="s">
        <v>322</v>
      </c>
      <c r="M92" t="s">
        <v>22</v>
      </c>
      <c r="N92">
        <v>1.72</v>
      </c>
      <c r="O92">
        <v>0.08</v>
      </c>
      <c r="P92" t="s">
        <v>23</v>
      </c>
      <c r="Q92">
        <v>0</v>
      </c>
      <c r="R92" t="s">
        <v>43</v>
      </c>
      <c r="S92" t="s">
        <v>25</v>
      </c>
      <c r="T92" t="s">
        <v>26</v>
      </c>
      <c r="U92">
        <v>1</v>
      </c>
      <c r="V92" t="s">
        <v>323</v>
      </c>
      <c r="W92" t="s">
        <v>28</v>
      </c>
      <c r="X92" t="s">
        <v>79</v>
      </c>
      <c r="Y92" t="e">
        <f t="shared" si="4"/>
        <v>#VALUE!</v>
      </c>
      <c r="Z92" t="e">
        <f t="shared" si="7"/>
        <v>#VALUE!</v>
      </c>
      <c r="AA92" t="e">
        <f t="shared" si="5"/>
        <v>#VALUE!</v>
      </c>
      <c r="AB92" t="e">
        <f t="shared" si="6"/>
        <v>#VALUE!</v>
      </c>
    </row>
    <row r="93" spans="1:28" x14ac:dyDescent="0.25">
      <c r="A93">
        <v>67</v>
      </c>
      <c r="B93" t="s">
        <v>324</v>
      </c>
      <c r="C93">
        <v>0.59722222222222221</v>
      </c>
      <c r="D93">
        <v>37</v>
      </c>
      <c r="E93" t="s">
        <v>32</v>
      </c>
      <c r="F93" t="s">
        <v>16</v>
      </c>
      <c r="G93" t="s">
        <v>39</v>
      </c>
      <c r="H93" s="17" t="s">
        <v>18</v>
      </c>
      <c r="I93" s="17">
        <v>0.7895833333333333</v>
      </c>
      <c r="J93" s="17">
        <v>0.68541666666666667</v>
      </c>
      <c r="K93">
        <v>29</v>
      </c>
      <c r="L93" s="17" t="s">
        <v>322</v>
      </c>
      <c r="M93" t="s">
        <v>22</v>
      </c>
      <c r="N93">
        <v>9.33</v>
      </c>
      <c r="O93">
        <v>0.38</v>
      </c>
      <c r="P93" t="s">
        <v>23</v>
      </c>
      <c r="Q93">
        <v>0</v>
      </c>
      <c r="R93" t="s">
        <v>43</v>
      </c>
      <c r="S93" t="s">
        <v>25</v>
      </c>
      <c r="T93" t="s">
        <v>26</v>
      </c>
      <c r="U93">
        <v>2</v>
      </c>
      <c r="V93" t="s">
        <v>325</v>
      </c>
      <c r="W93" t="s">
        <v>121</v>
      </c>
      <c r="X93" t="s">
        <v>43</v>
      </c>
      <c r="Y93" t="e">
        <f t="shared" si="4"/>
        <v>#VALUE!</v>
      </c>
      <c r="Z93" t="str">
        <f t="shared" si="7"/>
        <v>4:37</v>
      </c>
      <c r="AA93" t="str">
        <f t="shared" si="5"/>
        <v>2:07</v>
      </c>
      <c r="AB93" t="e">
        <f t="shared" si="6"/>
        <v>#VALUE!</v>
      </c>
    </row>
    <row r="94" spans="1:28" x14ac:dyDescent="0.25">
      <c r="A94">
        <v>68</v>
      </c>
      <c r="B94" t="s">
        <v>326</v>
      </c>
      <c r="C94">
        <v>0.6972222222222223</v>
      </c>
      <c r="D94">
        <v>23</v>
      </c>
      <c r="E94" t="s">
        <v>32</v>
      </c>
      <c r="F94" t="s">
        <v>16</v>
      </c>
      <c r="G94" t="s">
        <v>17</v>
      </c>
      <c r="H94" s="17">
        <v>0.73541666666666661</v>
      </c>
      <c r="I94" s="17">
        <v>0.70763888888888893</v>
      </c>
      <c r="J94" s="17">
        <v>0.75694444444444453</v>
      </c>
      <c r="K94">
        <v>56</v>
      </c>
      <c r="L94" s="17" t="s">
        <v>322</v>
      </c>
      <c r="M94" t="s">
        <v>165</v>
      </c>
      <c r="N94">
        <v>23.77</v>
      </c>
      <c r="O94">
        <v>1</v>
      </c>
      <c r="P94" t="s">
        <v>23</v>
      </c>
      <c r="Q94">
        <v>0</v>
      </c>
      <c r="R94" t="s">
        <v>43</v>
      </c>
      <c r="S94" t="s">
        <v>25</v>
      </c>
      <c r="T94" t="s">
        <v>26</v>
      </c>
      <c r="U94">
        <v>9</v>
      </c>
      <c r="V94" t="s">
        <v>327</v>
      </c>
      <c r="W94" t="s">
        <v>28</v>
      </c>
      <c r="X94" t="s">
        <v>29</v>
      </c>
      <c r="Y94" t="str">
        <f t="shared" si="4"/>
        <v>0:55</v>
      </c>
      <c r="Z94" t="str">
        <f t="shared" si="7"/>
        <v>0:15</v>
      </c>
      <c r="AA94" t="str">
        <f t="shared" si="5"/>
        <v>1:26</v>
      </c>
      <c r="AB94" t="e">
        <f t="shared" si="6"/>
        <v>#VALUE!</v>
      </c>
    </row>
    <row r="95" spans="1:28" x14ac:dyDescent="0.25">
      <c r="A95">
        <v>69</v>
      </c>
      <c r="B95" t="s">
        <v>328</v>
      </c>
      <c r="C95">
        <v>7.1527777777777787E-2</v>
      </c>
      <c r="D95">
        <v>10</v>
      </c>
      <c r="E95" t="s">
        <v>32</v>
      </c>
      <c r="F95" t="s">
        <v>16</v>
      </c>
      <c r="G95" t="s">
        <v>77</v>
      </c>
      <c r="H95" s="17" t="s">
        <v>18</v>
      </c>
      <c r="I95" s="17">
        <v>9.7222222222222224E-2</v>
      </c>
      <c r="J95" s="17" t="s">
        <v>19</v>
      </c>
      <c r="K95" t="s">
        <v>20</v>
      </c>
      <c r="L95" s="17" t="s">
        <v>322</v>
      </c>
      <c r="M95" t="s">
        <v>22</v>
      </c>
      <c r="N95">
        <v>8.6199999999999992</v>
      </c>
      <c r="O95">
        <v>0.38</v>
      </c>
      <c r="P95" t="s">
        <v>23</v>
      </c>
      <c r="Q95">
        <v>0</v>
      </c>
      <c r="R95" t="s">
        <v>43</v>
      </c>
      <c r="S95" t="s">
        <v>25</v>
      </c>
      <c r="T95" t="s">
        <v>26</v>
      </c>
      <c r="U95">
        <v>1</v>
      </c>
      <c r="V95" t="s">
        <v>329</v>
      </c>
      <c r="W95" t="s">
        <v>42</v>
      </c>
      <c r="X95" t="s">
        <v>79</v>
      </c>
      <c r="Y95" t="e">
        <f t="shared" si="4"/>
        <v>#VALUE!</v>
      </c>
      <c r="Z95" t="str">
        <f t="shared" si="7"/>
        <v>0:37</v>
      </c>
      <c r="AA95" t="e">
        <f t="shared" si="5"/>
        <v>#VALUE!</v>
      </c>
      <c r="AB95" t="e">
        <f t="shared" si="6"/>
        <v>#VALUE!</v>
      </c>
    </row>
    <row r="96" spans="1:28" x14ac:dyDescent="0.25">
      <c r="A96">
        <v>70</v>
      </c>
      <c r="B96" t="s">
        <v>330</v>
      </c>
      <c r="C96">
        <v>4.5138888888888888E-2</v>
      </c>
      <c r="D96">
        <v>64</v>
      </c>
      <c r="E96" t="s">
        <v>32</v>
      </c>
      <c r="F96" t="s">
        <v>16</v>
      </c>
      <c r="G96" t="s">
        <v>39</v>
      </c>
      <c r="H96" s="17" t="s">
        <v>18</v>
      </c>
      <c r="I96" s="17">
        <v>0.56388888888888888</v>
      </c>
      <c r="J96" s="17">
        <v>0.17916666666666667</v>
      </c>
      <c r="K96" t="s">
        <v>20</v>
      </c>
      <c r="L96" s="17" t="s">
        <v>322</v>
      </c>
      <c r="M96" t="s">
        <v>33</v>
      </c>
      <c r="N96">
        <v>16.13</v>
      </c>
      <c r="O96">
        <v>6.79</v>
      </c>
      <c r="P96" t="s">
        <v>23</v>
      </c>
      <c r="Q96">
        <v>2</v>
      </c>
      <c r="R96" t="s">
        <v>43</v>
      </c>
      <c r="S96" t="s">
        <v>25</v>
      </c>
      <c r="T96" t="s">
        <v>26</v>
      </c>
      <c r="U96">
        <v>4</v>
      </c>
      <c r="V96" t="s">
        <v>331</v>
      </c>
      <c r="W96" t="s">
        <v>332</v>
      </c>
      <c r="X96" t="s">
        <v>43</v>
      </c>
      <c r="Y96" t="e">
        <f t="shared" si="4"/>
        <v>#VALUE!</v>
      </c>
      <c r="Z96" t="str">
        <f t="shared" si="7"/>
        <v>12:27</v>
      </c>
      <c r="AA96" t="str">
        <f t="shared" si="5"/>
        <v>3:13</v>
      </c>
      <c r="AB96" t="e">
        <f t="shared" si="6"/>
        <v>#VALUE!</v>
      </c>
    </row>
    <row r="97" spans="1:28" x14ac:dyDescent="0.25">
      <c r="A97">
        <v>71</v>
      </c>
      <c r="B97" t="s">
        <v>333</v>
      </c>
      <c r="C97">
        <v>0.82430555555555562</v>
      </c>
      <c r="D97">
        <v>34</v>
      </c>
      <c r="E97" t="s">
        <v>32</v>
      </c>
      <c r="F97" t="s">
        <v>16</v>
      </c>
      <c r="G97" t="s">
        <v>77</v>
      </c>
      <c r="H97" s="17">
        <v>0.90138888888888891</v>
      </c>
      <c r="I97" s="17">
        <v>0.84652777777777777</v>
      </c>
      <c r="J97" s="17">
        <v>0.87291666666666667</v>
      </c>
      <c r="K97">
        <v>26</v>
      </c>
      <c r="L97" s="17" t="s">
        <v>322</v>
      </c>
      <c r="M97" t="s">
        <v>33</v>
      </c>
      <c r="N97">
        <v>5.77</v>
      </c>
      <c r="O97">
        <v>7.75</v>
      </c>
      <c r="P97" t="s">
        <v>23</v>
      </c>
      <c r="Q97">
        <v>0</v>
      </c>
      <c r="R97" t="s">
        <v>43</v>
      </c>
      <c r="S97" t="s">
        <v>25</v>
      </c>
      <c r="T97" t="s">
        <v>26</v>
      </c>
      <c r="U97">
        <v>12</v>
      </c>
      <c r="V97" t="s">
        <v>334</v>
      </c>
      <c r="W97" t="s">
        <v>42</v>
      </c>
      <c r="X97" t="s">
        <v>79</v>
      </c>
      <c r="Y97" t="str">
        <f t="shared" si="4"/>
        <v>1:51</v>
      </c>
      <c r="Z97" t="str">
        <f t="shared" si="7"/>
        <v>0:32</v>
      </c>
      <c r="AA97" t="str">
        <f t="shared" si="5"/>
        <v>1:10</v>
      </c>
      <c r="AB97" t="e">
        <f t="shared" si="6"/>
        <v>#VALUE!</v>
      </c>
    </row>
    <row r="98" spans="1:28" x14ac:dyDescent="0.25">
      <c r="A98">
        <v>72</v>
      </c>
      <c r="B98" t="s">
        <v>336</v>
      </c>
      <c r="C98">
        <v>0.37638888888888888</v>
      </c>
      <c r="D98">
        <v>28</v>
      </c>
      <c r="E98" t="s">
        <v>15</v>
      </c>
      <c r="F98" t="s">
        <v>16</v>
      </c>
      <c r="G98" t="s">
        <v>17</v>
      </c>
      <c r="H98" s="17">
        <v>0.40069444444444446</v>
      </c>
      <c r="I98" s="17">
        <v>0.40138888888888885</v>
      </c>
      <c r="J98" s="17" t="s">
        <v>19</v>
      </c>
      <c r="K98" t="s">
        <v>20</v>
      </c>
      <c r="L98" s="17" t="s">
        <v>322</v>
      </c>
      <c r="M98" t="s">
        <v>22</v>
      </c>
      <c r="N98">
        <v>5.23</v>
      </c>
      <c r="O98">
        <v>0.21</v>
      </c>
      <c r="P98" t="s">
        <v>23</v>
      </c>
      <c r="Q98">
        <v>0</v>
      </c>
      <c r="R98" t="s">
        <v>43</v>
      </c>
      <c r="S98" t="s">
        <v>25</v>
      </c>
      <c r="T98" t="s">
        <v>26</v>
      </c>
      <c r="U98">
        <v>1</v>
      </c>
      <c r="V98" t="s">
        <v>166</v>
      </c>
      <c r="W98" t="s">
        <v>28</v>
      </c>
      <c r="X98" t="s">
        <v>29</v>
      </c>
      <c r="Y98" t="str">
        <f t="shared" si="4"/>
        <v>0:35</v>
      </c>
      <c r="Z98" t="str">
        <f t="shared" si="7"/>
        <v>0:36</v>
      </c>
      <c r="AA98" t="e">
        <f t="shared" si="5"/>
        <v>#VALUE!</v>
      </c>
      <c r="AB98" t="e">
        <f t="shared" si="6"/>
        <v>#VALUE!</v>
      </c>
    </row>
    <row r="99" spans="1:28" x14ac:dyDescent="0.25">
      <c r="A99">
        <v>73</v>
      </c>
      <c r="B99" t="s">
        <v>337</v>
      </c>
      <c r="C99">
        <v>0.92291666666666661</v>
      </c>
      <c r="D99">
        <v>21</v>
      </c>
      <c r="E99" t="s">
        <v>32</v>
      </c>
      <c r="F99" t="s">
        <v>53</v>
      </c>
      <c r="G99" t="s">
        <v>84</v>
      </c>
      <c r="H99" s="17">
        <v>0.14097222222222222</v>
      </c>
      <c r="I99" s="17">
        <v>0.93611111111111101</v>
      </c>
      <c r="J99" s="17">
        <v>0.9555555555555556</v>
      </c>
      <c r="K99">
        <v>36</v>
      </c>
      <c r="L99" s="17" t="s">
        <v>338</v>
      </c>
      <c r="M99" t="s">
        <v>33</v>
      </c>
      <c r="N99">
        <v>4.05</v>
      </c>
      <c r="O99">
        <v>0.54</v>
      </c>
      <c r="P99" t="s">
        <v>23</v>
      </c>
      <c r="Q99" t="s">
        <v>88</v>
      </c>
      <c r="R99" t="s">
        <v>104</v>
      </c>
      <c r="S99" t="s">
        <v>25</v>
      </c>
      <c r="T99" t="s">
        <v>26</v>
      </c>
      <c r="U99">
        <v>25</v>
      </c>
      <c r="V99" t="s">
        <v>339</v>
      </c>
      <c r="W99" t="s">
        <v>340</v>
      </c>
      <c r="X99" t="s">
        <v>88</v>
      </c>
      <c r="Y99" t="e">
        <f t="shared" si="4"/>
        <v>#VALUE!</v>
      </c>
      <c r="Z99" t="str">
        <f t="shared" si="7"/>
        <v>0:19</v>
      </c>
      <c r="AA99" t="str">
        <f t="shared" si="5"/>
        <v>0:47</v>
      </c>
      <c r="AB99" t="e">
        <f t="shared" si="6"/>
        <v>#VALUE!</v>
      </c>
    </row>
    <row r="100" spans="1:28" x14ac:dyDescent="0.25">
      <c r="A100">
        <v>74</v>
      </c>
      <c r="B100" t="s">
        <v>341</v>
      </c>
      <c r="C100">
        <v>0.46597222222222223</v>
      </c>
      <c r="D100">
        <v>55</v>
      </c>
      <c r="E100" t="s">
        <v>32</v>
      </c>
      <c r="F100" t="s">
        <v>16</v>
      </c>
      <c r="G100" t="s">
        <v>39</v>
      </c>
      <c r="H100" s="17">
        <v>0.48819444444444443</v>
      </c>
      <c r="I100" s="17" t="s">
        <v>54</v>
      </c>
      <c r="J100" s="17">
        <v>0.52708333333333335</v>
      </c>
      <c r="K100" t="s">
        <v>20</v>
      </c>
      <c r="L100" s="17" t="s">
        <v>322</v>
      </c>
      <c r="M100" t="s">
        <v>22</v>
      </c>
      <c r="N100">
        <v>3.03</v>
      </c>
      <c r="O100">
        <v>0.13</v>
      </c>
      <c r="P100" t="s">
        <v>23</v>
      </c>
      <c r="Q100">
        <v>1</v>
      </c>
      <c r="R100" t="s">
        <v>43</v>
      </c>
      <c r="S100" t="s">
        <v>25</v>
      </c>
      <c r="T100" t="s">
        <v>26</v>
      </c>
      <c r="U100">
        <v>2</v>
      </c>
      <c r="V100" t="s">
        <v>238</v>
      </c>
      <c r="W100" t="s">
        <v>121</v>
      </c>
      <c r="X100" t="s">
        <v>43</v>
      </c>
      <c r="Y100" t="str">
        <f t="shared" si="4"/>
        <v>0:32</v>
      </c>
      <c r="Z100" t="e">
        <f t="shared" si="7"/>
        <v>#VALUE!</v>
      </c>
      <c r="AA100" t="str">
        <f t="shared" si="5"/>
        <v>1:28</v>
      </c>
      <c r="AB100" t="e">
        <f t="shared" si="6"/>
        <v>#VALUE!</v>
      </c>
    </row>
    <row r="101" spans="1:28" x14ac:dyDescent="0.25">
      <c r="A101">
        <v>75</v>
      </c>
      <c r="B101" t="s">
        <v>342</v>
      </c>
      <c r="C101">
        <v>4.3055555555555562E-2</v>
      </c>
      <c r="D101">
        <v>31</v>
      </c>
      <c r="E101" t="s">
        <v>15</v>
      </c>
      <c r="F101" t="s">
        <v>16</v>
      </c>
      <c r="G101" t="s">
        <v>17</v>
      </c>
      <c r="H101" s="17">
        <v>9.5138888888888884E-2</v>
      </c>
      <c r="I101" s="17" t="s">
        <v>54</v>
      </c>
      <c r="J101" s="17">
        <v>7.1527777777777787E-2</v>
      </c>
      <c r="K101" t="s">
        <v>40</v>
      </c>
      <c r="L101" s="17" t="s">
        <v>322</v>
      </c>
      <c r="M101" t="s">
        <v>33</v>
      </c>
      <c r="N101">
        <v>10.27</v>
      </c>
      <c r="O101">
        <v>3.63</v>
      </c>
      <c r="P101" t="s">
        <v>23</v>
      </c>
      <c r="Q101">
        <v>0</v>
      </c>
      <c r="R101" t="s">
        <v>43</v>
      </c>
      <c r="S101" t="s">
        <v>25</v>
      </c>
      <c r="T101" t="s">
        <v>26</v>
      </c>
      <c r="U101">
        <v>5</v>
      </c>
      <c r="V101" t="s">
        <v>155</v>
      </c>
      <c r="W101" t="s">
        <v>28</v>
      </c>
      <c r="X101" t="s">
        <v>29</v>
      </c>
      <c r="Y101" t="str">
        <f t="shared" si="4"/>
        <v>1:15</v>
      </c>
      <c r="Z101" t="e">
        <f t="shared" si="7"/>
        <v>#VALUE!</v>
      </c>
      <c r="AA101" t="str">
        <f t="shared" si="5"/>
        <v>0:41</v>
      </c>
      <c r="AB101" t="e">
        <f t="shared" si="6"/>
        <v>#VALUE!</v>
      </c>
    </row>
    <row r="102" spans="1:28" x14ac:dyDescent="0.25">
      <c r="A102">
        <v>76</v>
      </c>
      <c r="B102" t="s">
        <v>343</v>
      </c>
      <c r="C102">
        <v>0.80486111111111114</v>
      </c>
      <c r="D102">
        <v>30</v>
      </c>
      <c r="E102" t="s">
        <v>32</v>
      </c>
      <c r="F102" t="s">
        <v>119</v>
      </c>
      <c r="G102" t="s">
        <v>39</v>
      </c>
      <c r="H102" s="17">
        <v>0.83611111111111114</v>
      </c>
      <c r="I102" s="17">
        <v>0.87013888888888891</v>
      </c>
      <c r="J102" s="17" t="s">
        <v>19</v>
      </c>
      <c r="K102" t="s">
        <v>20</v>
      </c>
      <c r="L102" s="17" t="s">
        <v>322</v>
      </c>
      <c r="M102" t="s">
        <v>22</v>
      </c>
      <c r="N102">
        <v>1.92</v>
      </c>
      <c r="O102">
        <v>0.08</v>
      </c>
      <c r="P102" t="s">
        <v>23</v>
      </c>
      <c r="Q102">
        <v>0</v>
      </c>
      <c r="R102" t="s">
        <v>43</v>
      </c>
      <c r="S102" t="s">
        <v>25</v>
      </c>
      <c r="T102" t="s">
        <v>26</v>
      </c>
      <c r="U102">
        <v>1</v>
      </c>
      <c r="V102" t="s">
        <v>238</v>
      </c>
      <c r="W102" t="s">
        <v>121</v>
      </c>
      <c r="X102" t="s">
        <v>43</v>
      </c>
      <c r="Y102" t="str">
        <f t="shared" si="4"/>
        <v>0:45</v>
      </c>
      <c r="Z102" t="str">
        <f t="shared" si="7"/>
        <v>1:34</v>
      </c>
      <c r="AA102" t="e">
        <f t="shared" si="5"/>
        <v>#VALUE!</v>
      </c>
      <c r="AB102" t="e">
        <f t="shared" si="6"/>
        <v>#VALUE!</v>
      </c>
    </row>
    <row r="103" spans="1:28" x14ac:dyDescent="0.25">
      <c r="A103">
        <v>77</v>
      </c>
      <c r="B103" t="s">
        <v>346</v>
      </c>
      <c r="C103">
        <v>0.75624999999999998</v>
      </c>
      <c r="D103">
        <v>23</v>
      </c>
      <c r="E103" t="s">
        <v>32</v>
      </c>
      <c r="F103" t="s">
        <v>309</v>
      </c>
      <c r="G103" t="s">
        <v>39</v>
      </c>
      <c r="H103" s="17">
        <v>0.77430555555555547</v>
      </c>
      <c r="I103" s="17">
        <v>0.7895833333333333</v>
      </c>
      <c r="J103" s="17">
        <v>0.79513888888888884</v>
      </c>
      <c r="K103">
        <v>93</v>
      </c>
      <c r="L103" s="17" t="s">
        <v>322</v>
      </c>
      <c r="M103" t="s">
        <v>22</v>
      </c>
      <c r="N103">
        <v>6.75</v>
      </c>
      <c r="O103">
        <v>0.25</v>
      </c>
      <c r="P103" t="s">
        <v>23</v>
      </c>
      <c r="Q103">
        <v>0</v>
      </c>
      <c r="R103" t="s">
        <v>43</v>
      </c>
      <c r="S103" t="s">
        <v>25</v>
      </c>
      <c r="T103" t="s">
        <v>26</v>
      </c>
      <c r="U103">
        <v>1</v>
      </c>
      <c r="V103" t="s">
        <v>347</v>
      </c>
      <c r="W103" t="s">
        <v>121</v>
      </c>
      <c r="X103" t="s">
        <v>88</v>
      </c>
      <c r="Y103" t="str">
        <f t="shared" si="4"/>
        <v>0:26</v>
      </c>
      <c r="Z103" t="str">
        <f t="shared" si="7"/>
        <v>0:48</v>
      </c>
      <c r="AA103" t="str">
        <f t="shared" si="5"/>
        <v>0:56</v>
      </c>
      <c r="AB103" t="e">
        <f t="shared" si="6"/>
        <v>#VALUE!</v>
      </c>
    </row>
    <row r="104" spans="1:28" x14ac:dyDescent="0.25">
      <c r="A104">
        <v>78</v>
      </c>
      <c r="B104" t="s">
        <v>348</v>
      </c>
      <c r="C104">
        <v>0.99861111111111101</v>
      </c>
      <c r="D104">
        <v>55</v>
      </c>
      <c r="E104" t="s">
        <v>32</v>
      </c>
      <c r="F104" t="s">
        <v>16</v>
      </c>
      <c r="G104" t="s">
        <v>39</v>
      </c>
      <c r="H104" s="17">
        <v>1.5277777777777777E-2</v>
      </c>
      <c r="I104" s="17">
        <v>0.87569444444444444</v>
      </c>
      <c r="J104" s="17">
        <v>5.9722222222222225E-2</v>
      </c>
      <c r="K104" t="s">
        <v>40</v>
      </c>
      <c r="L104" s="17" t="s">
        <v>322</v>
      </c>
      <c r="M104" t="s">
        <v>33</v>
      </c>
      <c r="N104">
        <v>7.07</v>
      </c>
      <c r="O104">
        <v>11.63</v>
      </c>
      <c r="P104" t="s">
        <v>23</v>
      </c>
      <c r="Q104">
        <v>2</v>
      </c>
      <c r="R104" t="s">
        <v>43</v>
      </c>
      <c r="S104" t="s">
        <v>25</v>
      </c>
      <c r="T104" t="s">
        <v>26</v>
      </c>
      <c r="U104">
        <v>9</v>
      </c>
      <c r="V104" t="s">
        <v>238</v>
      </c>
      <c r="W104" t="s">
        <v>121</v>
      </c>
      <c r="X104" t="s">
        <v>43</v>
      </c>
      <c r="Y104">
        <v>1.6666666666666666E-2</v>
      </c>
      <c r="Z104" t="e">
        <f t="shared" si="7"/>
        <v>#VALUE!</v>
      </c>
      <c r="AA104">
        <v>6.1111111111111116E-2</v>
      </c>
      <c r="AB104" t="e">
        <f t="shared" si="6"/>
        <v>#VALUE!</v>
      </c>
    </row>
    <row r="105" spans="1:28" x14ac:dyDescent="0.25">
      <c r="A105">
        <v>79</v>
      </c>
      <c r="B105" t="s">
        <v>349</v>
      </c>
      <c r="C105">
        <v>2.0833333333333332E-2</v>
      </c>
      <c r="D105">
        <v>37</v>
      </c>
      <c r="E105" t="s">
        <v>15</v>
      </c>
      <c r="F105" t="s">
        <v>16</v>
      </c>
      <c r="G105" t="s">
        <v>39</v>
      </c>
      <c r="H105" s="17">
        <v>5.347222222222222E-2</v>
      </c>
      <c r="I105" s="17" t="s">
        <v>350</v>
      </c>
      <c r="J105" s="17">
        <v>7.4999999999999997E-2</v>
      </c>
      <c r="K105" t="s">
        <v>40</v>
      </c>
      <c r="L105" s="17" t="s">
        <v>322</v>
      </c>
      <c r="M105" t="s">
        <v>22</v>
      </c>
      <c r="N105">
        <v>8.73</v>
      </c>
      <c r="O105">
        <v>0.38</v>
      </c>
      <c r="P105" t="s">
        <v>23</v>
      </c>
      <c r="Q105">
        <v>0</v>
      </c>
      <c r="R105" t="s">
        <v>43</v>
      </c>
      <c r="S105" t="s">
        <v>25</v>
      </c>
      <c r="T105" t="s">
        <v>26</v>
      </c>
      <c r="U105">
        <v>2</v>
      </c>
      <c r="V105" t="s">
        <v>351</v>
      </c>
      <c r="W105" t="s">
        <v>121</v>
      </c>
      <c r="X105" t="s">
        <v>43</v>
      </c>
      <c r="Y105" t="str">
        <f t="shared" si="4"/>
        <v>0:47</v>
      </c>
      <c r="Z105" t="e">
        <f t="shared" si="7"/>
        <v>#VALUE!</v>
      </c>
      <c r="AA105" t="str">
        <f t="shared" si="5"/>
        <v>1:18</v>
      </c>
      <c r="AB105" t="e">
        <f t="shared" si="6"/>
        <v>#VALUE!</v>
      </c>
    </row>
    <row r="106" spans="1:28" x14ac:dyDescent="0.25">
      <c r="A106">
        <v>80</v>
      </c>
      <c r="B106" t="s">
        <v>352</v>
      </c>
      <c r="C106">
        <v>0.87638888888888899</v>
      </c>
      <c r="D106">
        <v>29</v>
      </c>
      <c r="E106" t="s">
        <v>32</v>
      </c>
      <c r="F106" t="s">
        <v>16</v>
      </c>
      <c r="G106" t="s">
        <v>17</v>
      </c>
      <c r="H106" s="17">
        <v>0.92569444444444438</v>
      </c>
      <c r="I106" s="17">
        <v>0.90347222222222223</v>
      </c>
      <c r="J106" s="17">
        <v>6.5277777777777782E-2</v>
      </c>
      <c r="K106">
        <v>59</v>
      </c>
      <c r="L106" s="17" t="s">
        <v>322</v>
      </c>
      <c r="M106" t="s">
        <v>33</v>
      </c>
      <c r="N106">
        <v>18.95</v>
      </c>
      <c r="O106">
        <v>4.67</v>
      </c>
      <c r="P106" t="s">
        <v>56</v>
      </c>
      <c r="Q106">
        <v>0</v>
      </c>
      <c r="R106" t="s">
        <v>43</v>
      </c>
      <c r="S106" t="s">
        <v>25</v>
      </c>
      <c r="T106" t="s">
        <v>26</v>
      </c>
      <c r="U106">
        <v>1</v>
      </c>
      <c r="V106" t="s">
        <v>353</v>
      </c>
      <c r="W106" t="s">
        <v>28</v>
      </c>
      <c r="X106" t="s">
        <v>29</v>
      </c>
      <c r="Y106" t="str">
        <f t="shared" si="4"/>
        <v>1:11</v>
      </c>
      <c r="Z106" t="str">
        <f t="shared" si="7"/>
        <v>0:39</v>
      </c>
      <c r="AA106">
        <v>0.18888888888888888</v>
      </c>
      <c r="AB106" t="e">
        <f t="shared" si="6"/>
        <v>#VALUE!</v>
      </c>
    </row>
    <row r="107" spans="1:28" x14ac:dyDescent="0.25">
      <c r="A107">
        <v>81</v>
      </c>
      <c r="B107" t="s">
        <v>354</v>
      </c>
      <c r="C107">
        <v>0.70972222222222225</v>
      </c>
      <c r="D107">
        <v>29</v>
      </c>
      <c r="E107" t="s">
        <v>32</v>
      </c>
      <c r="F107" t="s">
        <v>16</v>
      </c>
      <c r="G107" t="s">
        <v>39</v>
      </c>
      <c r="H107" s="17">
        <v>0.90069444444444446</v>
      </c>
      <c r="I107" s="17">
        <v>0.78541666666666676</v>
      </c>
      <c r="J107" s="17" t="s">
        <v>191</v>
      </c>
      <c r="K107" t="s">
        <v>20</v>
      </c>
      <c r="L107" s="17" t="s">
        <v>322</v>
      </c>
      <c r="M107" t="s">
        <v>33</v>
      </c>
      <c r="N107">
        <v>5.28</v>
      </c>
      <c r="O107">
        <v>3.96</v>
      </c>
      <c r="P107" t="s">
        <v>23</v>
      </c>
      <c r="Q107">
        <v>0</v>
      </c>
      <c r="R107" t="s">
        <v>43</v>
      </c>
      <c r="S107" t="s">
        <v>25</v>
      </c>
      <c r="T107" t="s">
        <v>26</v>
      </c>
      <c r="U107">
        <v>2</v>
      </c>
      <c r="V107" t="s">
        <v>238</v>
      </c>
      <c r="W107" t="s">
        <v>121</v>
      </c>
      <c r="X107" t="s">
        <v>43</v>
      </c>
      <c r="Y107" t="str">
        <f t="shared" si="4"/>
        <v>4:35</v>
      </c>
      <c r="Z107" t="str">
        <f t="shared" si="7"/>
        <v>1:49</v>
      </c>
      <c r="AA107" t="e">
        <f t="shared" si="5"/>
        <v>#VALUE!</v>
      </c>
      <c r="AB107" t="e">
        <f t="shared" si="6"/>
        <v>#VALUE!</v>
      </c>
    </row>
    <row r="108" spans="1:28" x14ac:dyDescent="0.25">
      <c r="A108">
        <v>82</v>
      </c>
      <c r="B108" t="s">
        <v>356</v>
      </c>
      <c r="C108">
        <v>0.26180555555555557</v>
      </c>
      <c r="D108">
        <v>62</v>
      </c>
      <c r="E108" t="s">
        <v>32</v>
      </c>
      <c r="F108" t="s">
        <v>16</v>
      </c>
      <c r="G108" t="s">
        <v>39</v>
      </c>
      <c r="H108" s="17">
        <v>0.31527777777777777</v>
      </c>
      <c r="I108" s="17">
        <v>0.54583333333333328</v>
      </c>
      <c r="J108" s="17">
        <v>0.30972222222222223</v>
      </c>
      <c r="K108" t="s">
        <v>40</v>
      </c>
      <c r="L108" s="17" t="s">
        <v>322</v>
      </c>
      <c r="M108" t="s">
        <v>33</v>
      </c>
      <c r="N108">
        <v>9.1999999999999993</v>
      </c>
      <c r="O108">
        <v>7.29</v>
      </c>
      <c r="P108" t="s">
        <v>23</v>
      </c>
      <c r="Q108">
        <v>2</v>
      </c>
      <c r="R108" t="s">
        <v>43</v>
      </c>
      <c r="S108" t="s">
        <v>25</v>
      </c>
      <c r="T108" t="s">
        <v>26</v>
      </c>
      <c r="U108">
        <v>2</v>
      </c>
      <c r="V108" t="s">
        <v>238</v>
      </c>
      <c r="W108" t="s">
        <v>121</v>
      </c>
      <c r="X108" t="s">
        <v>43</v>
      </c>
      <c r="Y108" t="str">
        <f t="shared" si="4"/>
        <v>1:17</v>
      </c>
      <c r="Z108" t="str">
        <f t="shared" si="7"/>
        <v>6:49</v>
      </c>
      <c r="AA108" t="str">
        <f t="shared" si="5"/>
        <v>1:09</v>
      </c>
      <c r="AB108" t="e">
        <f t="shared" si="6"/>
        <v>#VALUE!</v>
      </c>
    </row>
    <row r="109" spans="1:28" x14ac:dyDescent="0.25">
      <c r="A109">
        <v>83</v>
      </c>
      <c r="B109" t="s">
        <v>357</v>
      </c>
      <c r="C109">
        <v>0.79166666666666663</v>
      </c>
      <c r="D109">
        <v>33</v>
      </c>
      <c r="E109" t="s">
        <v>32</v>
      </c>
      <c r="F109" t="s">
        <v>53</v>
      </c>
      <c r="G109" t="s">
        <v>17</v>
      </c>
      <c r="H109" s="17" t="s">
        <v>18</v>
      </c>
      <c r="I109" s="17">
        <v>0.80625000000000002</v>
      </c>
      <c r="J109" s="17">
        <v>0.84097222222222223</v>
      </c>
      <c r="K109" t="s">
        <v>40</v>
      </c>
      <c r="L109" s="17" t="s">
        <v>322</v>
      </c>
      <c r="M109" t="s">
        <v>33</v>
      </c>
      <c r="N109">
        <v>3.07</v>
      </c>
      <c r="O109">
        <v>24.79</v>
      </c>
      <c r="P109" t="s">
        <v>23</v>
      </c>
      <c r="Q109">
        <v>0</v>
      </c>
      <c r="R109" t="s">
        <v>43</v>
      </c>
      <c r="S109" t="s">
        <v>25</v>
      </c>
      <c r="T109" t="s">
        <v>26</v>
      </c>
      <c r="U109">
        <v>8</v>
      </c>
      <c r="V109" t="s">
        <v>358</v>
      </c>
      <c r="W109" t="s">
        <v>28</v>
      </c>
      <c r="X109" t="s">
        <v>29</v>
      </c>
      <c r="Y109" t="e">
        <f t="shared" si="4"/>
        <v>#VALUE!</v>
      </c>
      <c r="Z109" t="str">
        <f t="shared" si="7"/>
        <v>0:21</v>
      </c>
      <c r="AA109" t="str">
        <f t="shared" si="5"/>
        <v>1:11</v>
      </c>
      <c r="AB109" t="e">
        <f t="shared" si="6"/>
        <v>#VALUE!</v>
      </c>
    </row>
    <row r="110" spans="1:28" x14ac:dyDescent="0.25">
      <c r="A110">
        <v>84</v>
      </c>
      <c r="B110" t="s">
        <v>360</v>
      </c>
      <c r="C110">
        <v>9.1666666666666674E-2</v>
      </c>
      <c r="D110">
        <v>20</v>
      </c>
      <c r="E110" t="s">
        <v>15</v>
      </c>
      <c r="F110" t="s">
        <v>16</v>
      </c>
      <c r="G110" t="s">
        <v>84</v>
      </c>
      <c r="H110" s="17">
        <v>0.14166666666666666</v>
      </c>
      <c r="I110" s="17">
        <v>0.1277777777777778</v>
      </c>
      <c r="J110" s="17">
        <v>0.13472222222222222</v>
      </c>
      <c r="K110">
        <v>81</v>
      </c>
      <c r="L110" s="17">
        <v>0.1111111111111111</v>
      </c>
      <c r="M110" t="s">
        <v>22</v>
      </c>
      <c r="N110">
        <v>11.15</v>
      </c>
      <c r="O110">
        <v>0.46</v>
      </c>
      <c r="P110" t="s">
        <v>23</v>
      </c>
      <c r="Q110">
        <v>0</v>
      </c>
      <c r="R110" t="s">
        <v>43</v>
      </c>
      <c r="S110" t="s">
        <v>25</v>
      </c>
      <c r="T110" t="s">
        <v>26</v>
      </c>
      <c r="U110">
        <v>1</v>
      </c>
      <c r="V110" t="s">
        <v>361</v>
      </c>
      <c r="W110" t="s">
        <v>42</v>
      </c>
      <c r="X110" t="s">
        <v>79</v>
      </c>
      <c r="Y110" t="str">
        <f t="shared" si="4"/>
        <v>1:12</v>
      </c>
      <c r="Z110" t="str">
        <f t="shared" si="7"/>
        <v>0:52</v>
      </c>
      <c r="AA110" t="str">
        <f t="shared" si="5"/>
        <v>1:02</v>
      </c>
      <c r="AB110" t="str">
        <f t="shared" si="6"/>
        <v>0:28</v>
      </c>
    </row>
    <row r="111" spans="1:28" x14ac:dyDescent="0.25">
      <c r="A111">
        <v>85</v>
      </c>
      <c r="B111" t="s">
        <v>362</v>
      </c>
      <c r="C111">
        <v>0.79791666666666661</v>
      </c>
      <c r="D111">
        <v>41</v>
      </c>
      <c r="E111" t="s">
        <v>32</v>
      </c>
      <c r="F111" t="s">
        <v>314</v>
      </c>
      <c r="G111" t="s">
        <v>17</v>
      </c>
      <c r="H111" s="17">
        <v>0.86736111111111114</v>
      </c>
      <c r="I111" s="17">
        <v>0.81527777777777777</v>
      </c>
      <c r="J111" s="17" t="s">
        <v>191</v>
      </c>
      <c r="K111" t="s">
        <v>20</v>
      </c>
      <c r="L111" s="17" t="s">
        <v>363</v>
      </c>
      <c r="M111" t="s">
        <v>33</v>
      </c>
      <c r="N111">
        <v>1.18</v>
      </c>
      <c r="O111">
        <v>0.92</v>
      </c>
      <c r="P111" t="s">
        <v>23</v>
      </c>
      <c r="Q111">
        <v>1</v>
      </c>
      <c r="R111" t="s">
        <v>104</v>
      </c>
      <c r="S111" t="s">
        <v>25</v>
      </c>
      <c r="T111" t="s">
        <v>26</v>
      </c>
      <c r="U111">
        <v>2</v>
      </c>
      <c r="V111" t="s">
        <v>364</v>
      </c>
      <c r="W111" t="s">
        <v>214</v>
      </c>
      <c r="X111" t="s">
        <v>43</v>
      </c>
      <c r="Y111" t="str">
        <f t="shared" si="4"/>
        <v>1:40</v>
      </c>
      <c r="Z111" t="str">
        <f t="shared" si="7"/>
        <v>0:25</v>
      </c>
      <c r="AA111" t="e">
        <f t="shared" si="5"/>
        <v>#VALUE!</v>
      </c>
      <c r="AB111" t="e">
        <f t="shared" si="6"/>
        <v>#VALUE!</v>
      </c>
    </row>
    <row r="112" spans="1:28" x14ac:dyDescent="0.25">
      <c r="A112">
        <v>86</v>
      </c>
      <c r="B112" t="s">
        <v>365</v>
      </c>
      <c r="C112">
        <v>0.68680555555555556</v>
      </c>
      <c r="D112">
        <v>35</v>
      </c>
      <c r="E112" t="s">
        <v>15</v>
      </c>
      <c r="F112" t="s">
        <v>16</v>
      </c>
      <c r="G112" t="s">
        <v>17</v>
      </c>
      <c r="H112" s="17" t="s">
        <v>18</v>
      </c>
      <c r="I112" s="17">
        <v>0.70416666666666661</v>
      </c>
      <c r="J112" s="17" t="s">
        <v>191</v>
      </c>
      <c r="K112" t="s">
        <v>40</v>
      </c>
      <c r="L112" s="17" t="s">
        <v>322</v>
      </c>
      <c r="M112" t="s">
        <v>33</v>
      </c>
      <c r="N112">
        <v>3.82</v>
      </c>
      <c r="O112">
        <v>1.21</v>
      </c>
      <c r="P112" t="s">
        <v>23</v>
      </c>
      <c r="Q112">
        <v>0</v>
      </c>
      <c r="R112" t="s">
        <v>43</v>
      </c>
      <c r="S112" t="s">
        <v>25</v>
      </c>
      <c r="T112" t="s">
        <v>26</v>
      </c>
      <c r="U112">
        <v>1</v>
      </c>
      <c r="V112" t="s">
        <v>366</v>
      </c>
      <c r="W112" t="s">
        <v>28</v>
      </c>
      <c r="X112" t="s">
        <v>60</v>
      </c>
      <c r="Y112" t="e">
        <f t="shared" si="4"/>
        <v>#VALUE!</v>
      </c>
      <c r="Z112" t="str">
        <f t="shared" si="7"/>
        <v>0:25</v>
      </c>
      <c r="AA112" t="e">
        <f t="shared" si="5"/>
        <v>#VALUE!</v>
      </c>
      <c r="AB112" t="e">
        <f t="shared" si="6"/>
        <v>#VALUE!</v>
      </c>
    </row>
    <row r="113" spans="1:28" x14ac:dyDescent="0.25">
      <c r="A113">
        <v>87</v>
      </c>
      <c r="B113" t="s">
        <v>367</v>
      </c>
      <c r="C113">
        <v>3.1944444444444449E-2</v>
      </c>
      <c r="D113">
        <v>17</v>
      </c>
      <c r="E113" t="s">
        <v>15</v>
      </c>
      <c r="F113" t="s">
        <v>16</v>
      </c>
      <c r="G113" t="s">
        <v>39</v>
      </c>
      <c r="H113" s="17">
        <v>0.1388888888888889</v>
      </c>
      <c r="I113" s="17" t="s">
        <v>350</v>
      </c>
      <c r="J113" s="17">
        <v>0.10555555555555556</v>
      </c>
      <c r="K113" t="s">
        <v>20</v>
      </c>
      <c r="L113" s="17" t="s">
        <v>322</v>
      </c>
      <c r="M113" t="s">
        <v>22</v>
      </c>
      <c r="N113">
        <v>3.32</v>
      </c>
      <c r="O113">
        <v>0.17</v>
      </c>
      <c r="P113" t="s">
        <v>23</v>
      </c>
      <c r="Q113">
        <v>0</v>
      </c>
      <c r="R113" t="s">
        <v>43</v>
      </c>
      <c r="S113" t="s">
        <v>25</v>
      </c>
      <c r="T113" t="s">
        <v>26</v>
      </c>
      <c r="U113">
        <v>1</v>
      </c>
      <c r="V113" t="s">
        <v>238</v>
      </c>
      <c r="W113" t="s">
        <v>121</v>
      </c>
      <c r="X113" t="s">
        <v>43</v>
      </c>
      <c r="Y113" t="str">
        <f t="shared" si="4"/>
        <v>2:34</v>
      </c>
      <c r="Z113" t="e">
        <f t="shared" si="7"/>
        <v>#VALUE!</v>
      </c>
      <c r="AA113" t="str">
        <f t="shared" si="5"/>
        <v>1:46</v>
      </c>
      <c r="AB113" t="e">
        <f t="shared" si="6"/>
        <v>#VALUE!</v>
      </c>
    </row>
    <row r="114" spans="1:28" x14ac:dyDescent="0.25">
      <c r="A114">
        <v>88</v>
      </c>
      <c r="B114" t="s">
        <v>368</v>
      </c>
      <c r="C114">
        <v>2.1527777777777781E-2</v>
      </c>
      <c r="D114">
        <v>53</v>
      </c>
      <c r="E114" t="s">
        <v>15</v>
      </c>
      <c r="F114" t="s">
        <v>16</v>
      </c>
      <c r="G114" t="s">
        <v>39</v>
      </c>
      <c r="H114" s="17" t="s">
        <v>18</v>
      </c>
      <c r="I114" s="17">
        <v>6.9444444444444434E-2</v>
      </c>
      <c r="J114" s="17">
        <v>0.10347222222222223</v>
      </c>
      <c r="K114" t="s">
        <v>40</v>
      </c>
      <c r="L114" s="17" t="s">
        <v>322</v>
      </c>
      <c r="M114" t="s">
        <v>33</v>
      </c>
      <c r="N114">
        <v>4.5</v>
      </c>
      <c r="O114">
        <v>8.58</v>
      </c>
      <c r="P114" t="s">
        <v>23</v>
      </c>
      <c r="Q114">
        <v>1</v>
      </c>
      <c r="R114" t="s">
        <v>43</v>
      </c>
      <c r="S114" t="s">
        <v>25</v>
      </c>
      <c r="T114" t="s">
        <v>26</v>
      </c>
      <c r="V114" t="s">
        <v>369</v>
      </c>
      <c r="W114" t="s">
        <v>121</v>
      </c>
      <c r="X114" t="s">
        <v>43</v>
      </c>
      <c r="Y114" t="e">
        <f t="shared" si="4"/>
        <v>#VALUE!</v>
      </c>
      <c r="Z114" t="str">
        <f t="shared" si="7"/>
        <v>1:09</v>
      </c>
      <c r="AA114" t="str">
        <f t="shared" si="5"/>
        <v>1:58</v>
      </c>
      <c r="AB114" t="e">
        <f t="shared" si="6"/>
        <v>#VALUE!</v>
      </c>
    </row>
    <row r="115" spans="1:28" x14ac:dyDescent="0.25">
      <c r="A115">
        <v>89</v>
      </c>
      <c r="B115" t="s">
        <v>370</v>
      </c>
      <c r="C115">
        <v>0.88194444444444453</v>
      </c>
      <c r="D115">
        <v>25</v>
      </c>
      <c r="E115" t="s">
        <v>32</v>
      </c>
      <c r="F115" t="s">
        <v>16</v>
      </c>
      <c r="G115" t="s">
        <v>17</v>
      </c>
      <c r="H115" s="17" t="s">
        <v>18</v>
      </c>
      <c r="I115" s="17">
        <v>0.9</v>
      </c>
      <c r="J115" s="17">
        <v>0.94097222222222221</v>
      </c>
      <c r="K115" t="s">
        <v>40</v>
      </c>
      <c r="L115" s="17">
        <v>0.90069444444444446</v>
      </c>
      <c r="M115" t="s">
        <v>232</v>
      </c>
      <c r="N115">
        <v>8.4700000000000006</v>
      </c>
      <c r="O115">
        <v>0.33</v>
      </c>
      <c r="P115" t="s">
        <v>23</v>
      </c>
      <c r="Q115">
        <v>0</v>
      </c>
      <c r="R115" t="s">
        <v>43</v>
      </c>
      <c r="S115" t="s">
        <v>25</v>
      </c>
      <c r="T115" t="s">
        <v>26</v>
      </c>
      <c r="U115">
        <v>1</v>
      </c>
      <c r="V115" t="s">
        <v>371</v>
      </c>
      <c r="W115" t="s">
        <v>28</v>
      </c>
      <c r="X115" t="s">
        <v>88</v>
      </c>
      <c r="Y115" t="e">
        <f t="shared" si="4"/>
        <v>#VALUE!</v>
      </c>
      <c r="Z115" t="str">
        <f t="shared" si="7"/>
        <v>0:26</v>
      </c>
      <c r="AA115" t="str">
        <f t="shared" si="5"/>
        <v>1:25</v>
      </c>
      <c r="AB115" t="str">
        <f t="shared" si="6"/>
        <v>0:27</v>
      </c>
    </row>
    <row r="116" spans="1:28" x14ac:dyDescent="0.25">
      <c r="A116">
        <v>90</v>
      </c>
      <c r="B116" t="s">
        <v>373</v>
      </c>
      <c r="C116">
        <v>0.26597222222222222</v>
      </c>
      <c r="D116">
        <v>22</v>
      </c>
      <c r="E116" t="s">
        <v>32</v>
      </c>
      <c r="F116" t="s">
        <v>53</v>
      </c>
      <c r="G116" t="s">
        <v>17</v>
      </c>
      <c r="H116" s="17">
        <v>0.28055555555555556</v>
      </c>
      <c r="I116" s="17" t="s">
        <v>350</v>
      </c>
      <c r="J116" s="17">
        <v>0.13402777777777777</v>
      </c>
      <c r="K116" t="s">
        <v>20</v>
      </c>
      <c r="L116" s="17" t="s">
        <v>322</v>
      </c>
      <c r="M116" t="s">
        <v>22</v>
      </c>
      <c r="N116">
        <v>8</v>
      </c>
      <c r="O116">
        <v>0.33</v>
      </c>
      <c r="P116" t="s">
        <v>23</v>
      </c>
      <c r="Q116" t="s">
        <v>88</v>
      </c>
      <c r="R116" t="s">
        <v>43</v>
      </c>
      <c r="S116" t="s">
        <v>25</v>
      </c>
      <c r="T116" t="s">
        <v>26</v>
      </c>
      <c r="U116">
        <v>1</v>
      </c>
      <c r="V116" t="s">
        <v>374</v>
      </c>
      <c r="W116" t="s">
        <v>42</v>
      </c>
      <c r="X116" t="s">
        <v>29</v>
      </c>
      <c r="Y116" t="str">
        <f t="shared" si="4"/>
        <v>0:21</v>
      </c>
      <c r="Z116" t="e">
        <f t="shared" si="7"/>
        <v>#VALUE!</v>
      </c>
      <c r="AA116" t="e">
        <f t="shared" si="5"/>
        <v>#VALUE!</v>
      </c>
      <c r="AB116" t="e">
        <f t="shared" si="6"/>
        <v>#VALUE!</v>
      </c>
    </row>
    <row r="117" spans="1:28" x14ac:dyDescent="0.25">
      <c r="A117">
        <v>91</v>
      </c>
      <c r="B117" t="s">
        <v>375</v>
      </c>
      <c r="C117">
        <v>0.32777777777777778</v>
      </c>
      <c r="D117">
        <v>65</v>
      </c>
      <c r="E117" t="s">
        <v>15</v>
      </c>
      <c r="F117" t="s">
        <v>16</v>
      </c>
      <c r="G117" t="s">
        <v>77</v>
      </c>
      <c r="H117" s="17">
        <v>0.4291666666666667</v>
      </c>
      <c r="I117" s="17">
        <v>0.39444444444444443</v>
      </c>
      <c r="J117" s="17">
        <v>0.37152777777777773</v>
      </c>
      <c r="K117" t="s">
        <v>20</v>
      </c>
      <c r="L117" s="17" t="s">
        <v>322</v>
      </c>
      <c r="M117" t="s">
        <v>33</v>
      </c>
      <c r="N117">
        <v>17.899999999999999</v>
      </c>
      <c r="O117">
        <v>3.29</v>
      </c>
      <c r="P117" t="s">
        <v>23</v>
      </c>
      <c r="Q117">
        <v>2</v>
      </c>
      <c r="R117" t="s">
        <v>43</v>
      </c>
      <c r="S117" t="s">
        <v>25</v>
      </c>
      <c r="T117" t="s">
        <v>26</v>
      </c>
      <c r="U117">
        <v>10</v>
      </c>
      <c r="V117" t="s">
        <v>376</v>
      </c>
      <c r="W117" t="s">
        <v>42</v>
      </c>
      <c r="X117" t="s">
        <v>79</v>
      </c>
      <c r="Y117" t="str">
        <f t="shared" si="4"/>
        <v>2:26</v>
      </c>
      <c r="Z117" t="str">
        <f t="shared" si="7"/>
        <v>1:36</v>
      </c>
      <c r="AA117" t="str">
        <f t="shared" si="5"/>
        <v>1:03</v>
      </c>
      <c r="AB117" t="e">
        <f t="shared" si="6"/>
        <v>#VALUE!</v>
      </c>
    </row>
    <row r="118" spans="1:28" x14ac:dyDescent="0.25">
      <c r="A118">
        <v>92</v>
      </c>
      <c r="B118" t="s">
        <v>378</v>
      </c>
      <c r="C118">
        <v>0.91180555555555554</v>
      </c>
      <c r="D118">
        <v>32</v>
      </c>
      <c r="E118" t="s">
        <v>32</v>
      </c>
      <c r="F118" t="s">
        <v>16</v>
      </c>
      <c r="G118" t="s">
        <v>17</v>
      </c>
      <c r="H118" s="17" t="s">
        <v>18</v>
      </c>
      <c r="I118" s="17">
        <v>0.44097222222222227</v>
      </c>
      <c r="J118" s="17" t="s">
        <v>191</v>
      </c>
      <c r="K118" t="s">
        <v>20</v>
      </c>
      <c r="L118" s="17" t="s">
        <v>379</v>
      </c>
      <c r="M118" t="s">
        <v>380</v>
      </c>
      <c r="N118">
        <v>3.65</v>
      </c>
      <c r="O118">
        <v>0.17</v>
      </c>
      <c r="P118" t="s">
        <v>381</v>
      </c>
      <c r="Q118" t="s">
        <v>88</v>
      </c>
      <c r="R118" t="s">
        <v>104</v>
      </c>
      <c r="S118" t="s">
        <v>25</v>
      </c>
      <c r="T118" t="s">
        <v>26</v>
      </c>
      <c r="U118">
        <v>75</v>
      </c>
      <c r="V118" t="s">
        <v>382</v>
      </c>
      <c r="W118" t="s">
        <v>28</v>
      </c>
      <c r="X118" t="s">
        <v>29</v>
      </c>
      <c r="Y118" t="e">
        <f t="shared" si="4"/>
        <v>#VALUE!</v>
      </c>
      <c r="Z118" t="e">
        <f t="shared" si="7"/>
        <v>#VALUE!</v>
      </c>
      <c r="AA118" t="e">
        <f t="shared" si="5"/>
        <v>#VALUE!</v>
      </c>
      <c r="AB118" t="e">
        <f t="shared" si="6"/>
        <v>#VALUE!</v>
      </c>
    </row>
    <row r="119" spans="1:28" x14ac:dyDescent="0.25">
      <c r="A119">
        <v>93</v>
      </c>
      <c r="B119" t="s">
        <v>383</v>
      </c>
      <c r="C119">
        <v>0.62430555555555556</v>
      </c>
      <c r="D119">
        <v>28</v>
      </c>
      <c r="E119" t="s">
        <v>32</v>
      </c>
      <c r="F119" t="s">
        <v>16</v>
      </c>
      <c r="G119" t="s">
        <v>39</v>
      </c>
      <c r="H119" s="17">
        <v>0.72638888888888886</v>
      </c>
      <c r="I119" s="17">
        <v>0.91041666666666676</v>
      </c>
      <c r="J119" s="17">
        <v>0.69444444444444453</v>
      </c>
      <c r="K119" t="s">
        <v>20</v>
      </c>
      <c r="L119" s="17">
        <v>0.66319444444444442</v>
      </c>
      <c r="M119" t="s">
        <v>33</v>
      </c>
      <c r="N119">
        <v>5.42</v>
      </c>
      <c r="O119">
        <v>46.42</v>
      </c>
      <c r="P119" t="s">
        <v>23</v>
      </c>
      <c r="Q119" t="s">
        <v>88</v>
      </c>
      <c r="R119" t="s">
        <v>43</v>
      </c>
      <c r="S119" t="s">
        <v>25</v>
      </c>
      <c r="T119" t="s">
        <v>26</v>
      </c>
      <c r="U119">
        <v>25</v>
      </c>
      <c r="V119" t="s">
        <v>384</v>
      </c>
      <c r="W119" t="s">
        <v>121</v>
      </c>
      <c r="X119" t="s">
        <v>43</v>
      </c>
      <c r="Y119" t="str">
        <f t="shared" si="4"/>
        <v>2:27</v>
      </c>
      <c r="Z119" t="str">
        <f t="shared" si="7"/>
        <v>6:52</v>
      </c>
      <c r="AA119" t="str">
        <f t="shared" si="5"/>
        <v>1:41</v>
      </c>
      <c r="AB119" t="str">
        <f t="shared" si="6"/>
        <v>0:56</v>
      </c>
    </row>
    <row r="120" spans="1:28" x14ac:dyDescent="0.25">
      <c r="A120">
        <v>94</v>
      </c>
      <c r="B120" t="s">
        <v>386</v>
      </c>
      <c r="C120">
        <v>0.60902777777777783</v>
      </c>
      <c r="D120">
        <v>16</v>
      </c>
      <c r="E120" t="s">
        <v>15</v>
      </c>
      <c r="F120" t="s">
        <v>16</v>
      </c>
      <c r="G120" t="s">
        <v>39</v>
      </c>
      <c r="H120" s="17" t="s">
        <v>18</v>
      </c>
      <c r="I120" s="17" t="s">
        <v>350</v>
      </c>
      <c r="J120" s="17" t="s">
        <v>19</v>
      </c>
      <c r="K120" t="s">
        <v>40</v>
      </c>
      <c r="L120" s="17" t="s">
        <v>322</v>
      </c>
      <c r="M120" t="s">
        <v>22</v>
      </c>
      <c r="N120">
        <v>2.87</v>
      </c>
      <c r="O120">
        <v>0.13</v>
      </c>
      <c r="P120" t="s">
        <v>23</v>
      </c>
      <c r="Q120">
        <v>0</v>
      </c>
      <c r="R120" t="s">
        <v>43</v>
      </c>
      <c r="S120" t="s">
        <v>25</v>
      </c>
      <c r="T120" t="s">
        <v>26</v>
      </c>
      <c r="U120">
        <v>1</v>
      </c>
      <c r="V120" t="s">
        <v>49</v>
      </c>
      <c r="W120" t="s">
        <v>121</v>
      </c>
      <c r="X120" t="s">
        <v>43</v>
      </c>
      <c r="Y120" t="e">
        <f t="shared" si="4"/>
        <v>#VALUE!</v>
      </c>
      <c r="Z120" t="e">
        <f t="shared" si="7"/>
        <v>#VALUE!</v>
      </c>
      <c r="AA120" t="e">
        <f t="shared" si="5"/>
        <v>#VALUE!</v>
      </c>
      <c r="AB120" t="e">
        <f t="shared" si="6"/>
        <v>#VALUE!</v>
      </c>
    </row>
    <row r="121" spans="1:28" x14ac:dyDescent="0.25">
      <c r="A121">
        <v>95</v>
      </c>
      <c r="B121" t="s">
        <v>387</v>
      </c>
      <c r="C121">
        <v>0.54791666666666672</v>
      </c>
      <c r="D121">
        <v>23</v>
      </c>
      <c r="E121" t="s">
        <v>32</v>
      </c>
      <c r="F121" t="s">
        <v>309</v>
      </c>
      <c r="G121" t="s">
        <v>84</v>
      </c>
      <c r="H121" s="17">
        <v>0.66111111111111109</v>
      </c>
      <c r="I121" s="17">
        <v>0.58194444444444449</v>
      </c>
      <c r="J121" s="17">
        <v>0.59930555555555554</v>
      </c>
      <c r="K121" t="s">
        <v>270</v>
      </c>
      <c r="L121" s="17" t="s">
        <v>379</v>
      </c>
      <c r="M121" t="s">
        <v>33</v>
      </c>
      <c r="N121">
        <v>4</v>
      </c>
      <c r="O121">
        <v>26.88</v>
      </c>
      <c r="P121" t="s">
        <v>23</v>
      </c>
      <c r="Q121">
        <v>0</v>
      </c>
      <c r="R121" t="s">
        <v>104</v>
      </c>
      <c r="S121" t="s">
        <v>25</v>
      </c>
      <c r="T121" t="s">
        <v>26</v>
      </c>
      <c r="U121">
        <v>17</v>
      </c>
      <c r="V121" t="s">
        <v>388</v>
      </c>
      <c r="W121" t="s">
        <v>42</v>
      </c>
      <c r="X121" t="s">
        <v>79</v>
      </c>
      <c r="Y121" t="str">
        <f t="shared" si="4"/>
        <v>2:43</v>
      </c>
      <c r="Z121" t="str">
        <f t="shared" si="7"/>
        <v>0:49</v>
      </c>
      <c r="AA121" t="str">
        <f t="shared" si="5"/>
        <v>1:14</v>
      </c>
      <c r="AB121" t="e">
        <f t="shared" si="6"/>
        <v>#VALUE!</v>
      </c>
    </row>
    <row r="122" spans="1:28" x14ac:dyDescent="0.25">
      <c r="A122">
        <v>96</v>
      </c>
      <c r="B122" t="s">
        <v>389</v>
      </c>
      <c r="C122">
        <v>0.14444444444444446</v>
      </c>
      <c r="D122">
        <v>24</v>
      </c>
      <c r="E122" t="s">
        <v>15</v>
      </c>
      <c r="F122" t="s">
        <v>16</v>
      </c>
      <c r="G122" t="s">
        <v>77</v>
      </c>
      <c r="H122" s="17">
        <v>0.23263888888888887</v>
      </c>
      <c r="I122" s="17">
        <v>0.20972222222222223</v>
      </c>
      <c r="J122" s="17">
        <v>0.18819444444444444</v>
      </c>
      <c r="K122">
        <v>3</v>
      </c>
      <c r="L122" s="17" t="s">
        <v>21</v>
      </c>
      <c r="M122" t="s">
        <v>33</v>
      </c>
      <c r="N122">
        <v>10.23</v>
      </c>
      <c r="O122">
        <v>5.42</v>
      </c>
      <c r="P122" t="s">
        <v>23</v>
      </c>
      <c r="Q122">
        <v>0</v>
      </c>
      <c r="R122" t="s">
        <v>43</v>
      </c>
      <c r="S122" t="s">
        <v>25</v>
      </c>
      <c r="T122" t="s">
        <v>26</v>
      </c>
      <c r="U122">
        <v>9</v>
      </c>
      <c r="V122" t="s">
        <v>390</v>
      </c>
      <c r="W122" t="s">
        <v>42</v>
      </c>
      <c r="X122" t="s">
        <v>79</v>
      </c>
      <c r="Y122" t="str">
        <f t="shared" si="4"/>
        <v>2:07</v>
      </c>
      <c r="Z122" t="str">
        <f t="shared" si="7"/>
        <v>1:34</v>
      </c>
      <c r="AA122" t="str">
        <f t="shared" si="5"/>
        <v>1:03</v>
      </c>
      <c r="AB122" t="e">
        <f t="shared" si="6"/>
        <v>#VALUE!</v>
      </c>
    </row>
    <row r="123" spans="1:28" x14ac:dyDescent="0.25">
      <c r="A123">
        <v>97</v>
      </c>
      <c r="B123" t="s">
        <v>391</v>
      </c>
      <c r="C123">
        <v>0.76458333333333339</v>
      </c>
      <c r="D123">
        <v>88</v>
      </c>
      <c r="E123" t="s">
        <v>32</v>
      </c>
      <c r="F123" t="s">
        <v>119</v>
      </c>
      <c r="G123" t="s">
        <v>39</v>
      </c>
      <c r="H123" s="17" t="s">
        <v>18</v>
      </c>
      <c r="I123" s="17">
        <v>0.84722222222222221</v>
      </c>
      <c r="J123" s="17" t="s">
        <v>19</v>
      </c>
      <c r="K123" t="s">
        <v>20</v>
      </c>
      <c r="L123" s="17" t="s">
        <v>21</v>
      </c>
      <c r="M123" t="s">
        <v>165</v>
      </c>
      <c r="N123">
        <v>18.82</v>
      </c>
      <c r="O123">
        <v>0.79</v>
      </c>
      <c r="P123" t="s">
        <v>23</v>
      </c>
      <c r="Q123">
        <v>5</v>
      </c>
      <c r="R123" t="s">
        <v>43</v>
      </c>
      <c r="S123" t="s">
        <v>25</v>
      </c>
      <c r="T123" t="s">
        <v>26</v>
      </c>
      <c r="U123">
        <v>4</v>
      </c>
      <c r="V123" t="s">
        <v>392</v>
      </c>
      <c r="W123" t="s">
        <v>121</v>
      </c>
      <c r="X123" t="s">
        <v>43</v>
      </c>
      <c r="Y123" t="e">
        <f t="shared" si="4"/>
        <v>#VALUE!</v>
      </c>
      <c r="Z123" t="str">
        <f t="shared" si="7"/>
        <v>1:59</v>
      </c>
      <c r="AA123" t="e">
        <f t="shared" si="5"/>
        <v>#VALUE!</v>
      </c>
      <c r="AB123" t="e">
        <f t="shared" si="6"/>
        <v>#VALUE!</v>
      </c>
    </row>
    <row r="124" spans="1:28" x14ac:dyDescent="0.25">
      <c r="A124">
        <v>98</v>
      </c>
      <c r="B124" t="s">
        <v>394</v>
      </c>
      <c r="C124">
        <v>0.9819444444444444</v>
      </c>
      <c r="D124">
        <v>84</v>
      </c>
      <c r="E124" t="s">
        <v>32</v>
      </c>
      <c r="F124" t="s">
        <v>16</v>
      </c>
      <c r="G124" t="s">
        <v>206</v>
      </c>
      <c r="H124" s="17" t="s">
        <v>18</v>
      </c>
      <c r="I124" s="17">
        <v>0.99861111111111101</v>
      </c>
      <c r="J124" s="17">
        <v>0.54375000000000007</v>
      </c>
      <c r="K124" t="s">
        <v>40</v>
      </c>
      <c r="L124" s="17" t="s">
        <v>21</v>
      </c>
      <c r="M124" t="s">
        <v>33</v>
      </c>
      <c r="N124">
        <v>17.7</v>
      </c>
      <c r="O124">
        <v>2.58</v>
      </c>
      <c r="P124" t="s">
        <v>23</v>
      </c>
      <c r="Q124">
        <v>4</v>
      </c>
      <c r="R124" t="s">
        <v>43</v>
      </c>
      <c r="S124" t="s">
        <v>25</v>
      </c>
      <c r="T124" t="s">
        <v>26</v>
      </c>
      <c r="U124">
        <v>5</v>
      </c>
      <c r="V124" t="s">
        <v>395</v>
      </c>
      <c r="W124" t="s">
        <v>42</v>
      </c>
      <c r="X124" t="s">
        <v>79</v>
      </c>
      <c r="Y124" t="e">
        <f t="shared" si="4"/>
        <v>#VALUE!</v>
      </c>
      <c r="Z124" t="str">
        <f t="shared" si="7"/>
        <v>0:24</v>
      </c>
      <c r="AA124" t="e">
        <f t="shared" si="5"/>
        <v>#VALUE!</v>
      </c>
      <c r="AB124" t="e">
        <f t="shared" si="6"/>
        <v>#VALUE!</v>
      </c>
    </row>
    <row r="125" spans="1:28" x14ac:dyDescent="0.25">
      <c r="A125">
        <v>99</v>
      </c>
      <c r="B125" t="s">
        <v>396</v>
      </c>
      <c r="C125">
        <v>0.86597222222222225</v>
      </c>
      <c r="D125">
        <v>61</v>
      </c>
      <c r="E125" t="s">
        <v>32</v>
      </c>
      <c r="F125" t="s">
        <v>16</v>
      </c>
      <c r="G125" t="s">
        <v>84</v>
      </c>
      <c r="H125" s="17">
        <v>0.95624999999999993</v>
      </c>
      <c r="I125" s="17">
        <v>0.89722222222222225</v>
      </c>
      <c r="J125" s="17">
        <v>0.91875000000000007</v>
      </c>
      <c r="K125">
        <v>57</v>
      </c>
      <c r="L125" s="17">
        <v>0.8881944444444444</v>
      </c>
      <c r="M125" t="s">
        <v>33</v>
      </c>
      <c r="N125">
        <v>4.3499999999999996</v>
      </c>
      <c r="O125">
        <v>49.58</v>
      </c>
      <c r="P125" t="s">
        <v>23</v>
      </c>
      <c r="Q125">
        <v>2</v>
      </c>
      <c r="R125" t="s">
        <v>43</v>
      </c>
      <c r="S125" t="s">
        <v>25</v>
      </c>
      <c r="T125" t="s">
        <v>26</v>
      </c>
      <c r="U125">
        <v>21</v>
      </c>
      <c r="V125" t="s">
        <v>397</v>
      </c>
      <c r="W125" t="s">
        <v>42</v>
      </c>
      <c r="X125" t="s">
        <v>79</v>
      </c>
      <c r="Y125" t="str">
        <f t="shared" si="4"/>
        <v>2:10</v>
      </c>
      <c r="Z125" t="str">
        <f t="shared" si="7"/>
        <v>0:45</v>
      </c>
      <c r="AA125" t="str">
        <f t="shared" si="5"/>
        <v>1:16</v>
      </c>
      <c r="AB125" t="str">
        <f t="shared" si="6"/>
        <v>0:32</v>
      </c>
    </row>
    <row r="126" spans="1:28" x14ac:dyDescent="0.25">
      <c r="A126">
        <v>100</v>
      </c>
      <c r="B126" t="s">
        <v>398</v>
      </c>
      <c r="C126">
        <v>0.14722222222222223</v>
      </c>
      <c r="D126">
        <v>21</v>
      </c>
      <c r="E126" t="s">
        <v>15</v>
      </c>
      <c r="F126" t="s">
        <v>119</v>
      </c>
      <c r="G126" t="s">
        <v>77</v>
      </c>
      <c r="H126" s="17">
        <v>0.1763888888888889</v>
      </c>
      <c r="I126" s="17">
        <v>0.16180555555555556</v>
      </c>
      <c r="J126" s="17" t="s">
        <v>19</v>
      </c>
      <c r="K126" t="s">
        <v>20</v>
      </c>
      <c r="L126" s="17" t="s">
        <v>322</v>
      </c>
      <c r="M126" t="s">
        <v>22</v>
      </c>
      <c r="N126">
        <v>6.68</v>
      </c>
      <c r="O126">
        <v>0.28999999999999998</v>
      </c>
      <c r="P126" t="s">
        <v>23</v>
      </c>
      <c r="Q126" t="s">
        <v>88</v>
      </c>
      <c r="R126" t="s">
        <v>43</v>
      </c>
      <c r="S126" t="s">
        <v>25</v>
      </c>
      <c r="T126" t="s">
        <v>26</v>
      </c>
      <c r="U126">
        <v>1</v>
      </c>
      <c r="V126" t="s">
        <v>399</v>
      </c>
      <c r="W126" t="s">
        <v>42</v>
      </c>
      <c r="X126" t="s">
        <v>79</v>
      </c>
      <c r="Y126" t="str">
        <f t="shared" si="4"/>
        <v>0:42</v>
      </c>
      <c r="Z126" t="str">
        <f t="shared" si="7"/>
        <v>0:21</v>
      </c>
      <c r="AA126" t="e">
        <f t="shared" si="5"/>
        <v>#VALUE!</v>
      </c>
      <c r="AB126" t="e">
        <f t="shared" si="6"/>
        <v>#VALUE!</v>
      </c>
    </row>
    <row r="127" spans="1:28" x14ac:dyDescent="0.25">
      <c r="A127">
        <v>101</v>
      </c>
      <c r="B127" t="s">
        <v>400</v>
      </c>
      <c r="C127">
        <v>0.72638888888888886</v>
      </c>
      <c r="D127">
        <v>22</v>
      </c>
      <c r="E127" t="s">
        <v>15</v>
      </c>
      <c r="F127" t="s">
        <v>16</v>
      </c>
      <c r="G127" t="s">
        <v>17</v>
      </c>
      <c r="H127" s="17">
        <v>0.94791666666666663</v>
      </c>
      <c r="I127" s="17">
        <v>0.74652777777777779</v>
      </c>
      <c r="J127" s="17">
        <v>0.86041666666666661</v>
      </c>
      <c r="K127">
        <v>52</v>
      </c>
      <c r="L127" s="17" t="s">
        <v>322</v>
      </c>
      <c r="M127" t="s">
        <v>33</v>
      </c>
      <c r="N127">
        <v>21.27</v>
      </c>
      <c r="O127">
        <v>2.96</v>
      </c>
      <c r="P127" t="s">
        <v>23</v>
      </c>
      <c r="Q127">
        <v>0</v>
      </c>
      <c r="R127" t="s">
        <v>43</v>
      </c>
      <c r="S127" t="s">
        <v>25</v>
      </c>
      <c r="T127" t="s">
        <v>26</v>
      </c>
      <c r="U127">
        <v>10</v>
      </c>
      <c r="V127" t="s">
        <v>155</v>
      </c>
      <c r="W127" t="s">
        <v>28</v>
      </c>
      <c r="X127" t="s">
        <v>29</v>
      </c>
      <c r="Y127" t="str">
        <f t="shared" si="4"/>
        <v>5:19</v>
      </c>
      <c r="Z127" t="str">
        <f t="shared" si="7"/>
        <v>0:29</v>
      </c>
      <c r="AA127" t="str">
        <f t="shared" si="5"/>
        <v>3:13</v>
      </c>
      <c r="AB127" t="e">
        <f t="shared" si="6"/>
        <v>#VALUE!</v>
      </c>
    </row>
    <row r="128" spans="1:28" x14ac:dyDescent="0.25">
      <c r="A128">
        <v>102</v>
      </c>
      <c r="B128" t="s">
        <v>401</v>
      </c>
      <c r="C128">
        <v>0.74791666666666667</v>
      </c>
      <c r="D128">
        <v>60</v>
      </c>
      <c r="E128" t="s">
        <v>32</v>
      </c>
      <c r="F128" t="s">
        <v>16</v>
      </c>
      <c r="G128" t="s">
        <v>39</v>
      </c>
      <c r="H128" s="17" t="s">
        <v>18</v>
      </c>
      <c r="I128" s="17">
        <v>0.79513888888888884</v>
      </c>
      <c r="J128" s="17">
        <v>0.78402777777777777</v>
      </c>
      <c r="K128" t="s">
        <v>40</v>
      </c>
      <c r="L128" s="17" t="s">
        <v>322</v>
      </c>
      <c r="M128" t="s">
        <v>33</v>
      </c>
      <c r="N128">
        <v>6.7</v>
      </c>
      <c r="O128">
        <v>4.71</v>
      </c>
      <c r="P128" t="s">
        <v>23</v>
      </c>
      <c r="Q128">
        <v>2</v>
      </c>
      <c r="R128" t="s">
        <v>43</v>
      </c>
      <c r="S128" t="s">
        <v>25</v>
      </c>
      <c r="T128" t="s">
        <v>26</v>
      </c>
      <c r="U128">
        <v>5</v>
      </c>
      <c r="V128" t="s">
        <v>402</v>
      </c>
      <c r="W128" t="s">
        <v>121</v>
      </c>
      <c r="X128" t="s">
        <v>43</v>
      </c>
      <c r="Y128" t="e">
        <f t="shared" si="4"/>
        <v>#VALUE!</v>
      </c>
      <c r="Z128" t="str">
        <f t="shared" si="7"/>
        <v>1:08</v>
      </c>
      <c r="AA128" t="str">
        <f t="shared" si="5"/>
        <v>0:52</v>
      </c>
      <c r="AB128" t="e">
        <f t="shared" si="6"/>
        <v>#VALUE!</v>
      </c>
    </row>
    <row r="129" spans="1:28" x14ac:dyDescent="0.25">
      <c r="A129">
        <v>103</v>
      </c>
      <c r="B129" t="s">
        <v>404</v>
      </c>
      <c r="C129">
        <v>0.66597222222222219</v>
      </c>
      <c r="D129">
        <v>70</v>
      </c>
      <c r="E129" t="s">
        <v>32</v>
      </c>
      <c r="F129" t="s">
        <v>69</v>
      </c>
      <c r="G129" t="s">
        <v>39</v>
      </c>
      <c r="H129" s="17">
        <v>0.7090277777777777</v>
      </c>
      <c r="I129" s="17">
        <v>0.77777777777777779</v>
      </c>
      <c r="J129" s="17">
        <v>0.75694444444444453</v>
      </c>
      <c r="K129" t="s">
        <v>20</v>
      </c>
      <c r="L129" s="17" t="s">
        <v>322</v>
      </c>
      <c r="M129" t="s">
        <v>22</v>
      </c>
      <c r="N129">
        <v>5.48</v>
      </c>
      <c r="O129">
        <v>0.25</v>
      </c>
      <c r="P129" t="s">
        <v>23</v>
      </c>
      <c r="Q129">
        <v>3</v>
      </c>
      <c r="R129" t="s">
        <v>43</v>
      </c>
      <c r="S129" t="s">
        <v>25</v>
      </c>
      <c r="T129" t="s">
        <v>26</v>
      </c>
      <c r="U129">
        <v>2</v>
      </c>
      <c r="V129" t="s">
        <v>312</v>
      </c>
      <c r="W129" t="s">
        <v>121</v>
      </c>
      <c r="X129" t="s">
        <v>43</v>
      </c>
      <c r="Y129" t="str">
        <f t="shared" si="4"/>
        <v>1:02</v>
      </c>
      <c r="Z129" t="str">
        <f t="shared" si="7"/>
        <v>2:41</v>
      </c>
      <c r="AA129" t="str">
        <f t="shared" si="5"/>
        <v>2:11</v>
      </c>
      <c r="AB129" t="e">
        <f t="shared" si="6"/>
        <v>#VALUE!</v>
      </c>
    </row>
    <row r="130" spans="1:28" x14ac:dyDescent="0.25">
      <c r="A130">
        <v>104</v>
      </c>
      <c r="B130" t="s">
        <v>406</v>
      </c>
      <c r="C130">
        <v>0.61041666666666672</v>
      </c>
      <c r="D130">
        <v>51</v>
      </c>
      <c r="E130" t="s">
        <v>15</v>
      </c>
      <c r="F130" t="s">
        <v>16</v>
      </c>
      <c r="G130" t="s">
        <v>39</v>
      </c>
      <c r="H130" s="17" t="s">
        <v>18</v>
      </c>
      <c r="I130" s="17">
        <v>0.70763888888888893</v>
      </c>
      <c r="J130" s="17">
        <v>0.69236111111111109</v>
      </c>
      <c r="K130" t="s">
        <v>20</v>
      </c>
      <c r="L130" s="17" t="s">
        <v>322</v>
      </c>
      <c r="M130" t="s">
        <v>22</v>
      </c>
      <c r="N130">
        <v>2.98</v>
      </c>
      <c r="O130">
        <v>0.13</v>
      </c>
      <c r="P130" t="s">
        <v>23</v>
      </c>
      <c r="Q130">
        <v>1</v>
      </c>
      <c r="R130" t="s">
        <v>43</v>
      </c>
      <c r="S130" t="s">
        <v>25</v>
      </c>
      <c r="T130" t="s">
        <v>26</v>
      </c>
      <c r="U130">
        <v>1</v>
      </c>
      <c r="V130" t="s">
        <v>238</v>
      </c>
      <c r="W130" t="s">
        <v>121</v>
      </c>
      <c r="X130" t="s">
        <v>43</v>
      </c>
      <c r="Y130" t="e">
        <f t="shared" si="4"/>
        <v>#VALUE!</v>
      </c>
      <c r="Z130" t="str">
        <f t="shared" si="7"/>
        <v>2:20</v>
      </c>
      <c r="AA130" t="str">
        <f t="shared" si="5"/>
        <v>1:58</v>
      </c>
      <c r="AB130" t="e">
        <f t="shared" si="6"/>
        <v>#VALUE!</v>
      </c>
    </row>
    <row r="131" spans="1:28" x14ac:dyDescent="0.25">
      <c r="A131">
        <v>105</v>
      </c>
      <c r="B131" t="s">
        <v>407</v>
      </c>
      <c r="C131">
        <v>0.2722222222222222</v>
      </c>
      <c r="D131">
        <v>30</v>
      </c>
      <c r="E131" t="s">
        <v>15</v>
      </c>
      <c r="F131" t="s">
        <v>16</v>
      </c>
      <c r="G131" t="s">
        <v>77</v>
      </c>
      <c r="H131" s="17">
        <v>0.29930555555555555</v>
      </c>
      <c r="I131" s="17">
        <v>0.28263888888888888</v>
      </c>
      <c r="J131" s="17" t="s">
        <v>19</v>
      </c>
      <c r="K131">
        <v>17</v>
      </c>
      <c r="L131" s="17">
        <v>12</v>
      </c>
      <c r="M131" t="s">
        <v>33</v>
      </c>
      <c r="N131">
        <v>6.95</v>
      </c>
      <c r="O131">
        <v>3.54</v>
      </c>
      <c r="P131" t="s">
        <v>23</v>
      </c>
      <c r="Q131">
        <v>0</v>
      </c>
      <c r="R131" t="s">
        <v>43</v>
      </c>
      <c r="S131" t="s">
        <v>25</v>
      </c>
      <c r="T131" t="s">
        <v>26</v>
      </c>
      <c r="U131">
        <v>22</v>
      </c>
      <c r="V131" t="s">
        <v>408</v>
      </c>
      <c r="W131" t="s">
        <v>42</v>
      </c>
      <c r="X131" t="s">
        <v>79</v>
      </c>
      <c r="Y131" t="str">
        <f t="shared" si="4"/>
        <v>0:39</v>
      </c>
      <c r="Z131" t="str">
        <f t="shared" si="7"/>
        <v>0:15</v>
      </c>
      <c r="AA131" t="e">
        <f t="shared" si="5"/>
        <v>#VALUE!</v>
      </c>
      <c r="AB131" t="str">
        <f t="shared" si="6"/>
        <v>17:28</v>
      </c>
    </row>
    <row r="132" spans="1:28" x14ac:dyDescent="0.25">
      <c r="A132">
        <v>106</v>
      </c>
      <c r="B132" t="s">
        <v>409</v>
      </c>
      <c r="C132">
        <v>0.26319444444444445</v>
      </c>
      <c r="D132">
        <v>22</v>
      </c>
      <c r="E132" t="s">
        <v>32</v>
      </c>
      <c r="F132" t="s">
        <v>53</v>
      </c>
      <c r="G132" t="s">
        <v>17</v>
      </c>
      <c r="H132" s="17">
        <v>0.28472222222222221</v>
      </c>
      <c r="I132" s="17" t="s">
        <v>350</v>
      </c>
      <c r="J132" s="17">
        <v>0.36319444444444443</v>
      </c>
      <c r="K132" t="s">
        <v>20</v>
      </c>
      <c r="L132" s="17" t="s">
        <v>322</v>
      </c>
      <c r="M132" t="s">
        <v>22</v>
      </c>
      <c r="N132">
        <v>3.58</v>
      </c>
      <c r="O132">
        <v>0.13</v>
      </c>
      <c r="P132" t="s">
        <v>23</v>
      </c>
      <c r="Q132">
        <v>0</v>
      </c>
      <c r="R132" t="s">
        <v>43</v>
      </c>
      <c r="S132" t="s">
        <v>25</v>
      </c>
      <c r="T132" t="s">
        <v>26</v>
      </c>
      <c r="U132">
        <v>1</v>
      </c>
      <c r="V132" t="s">
        <v>410</v>
      </c>
      <c r="W132" t="s">
        <v>28</v>
      </c>
      <c r="X132" t="s">
        <v>29</v>
      </c>
      <c r="Y132" t="str">
        <f t="shared" ref="Y132:Y195" si="8">TEXT(H132-C132,"h:mm")</f>
        <v>0:31</v>
      </c>
      <c r="Z132" t="e">
        <f t="shared" si="7"/>
        <v>#VALUE!</v>
      </c>
      <c r="AA132" t="str">
        <f t="shared" ref="AA132:AA195" si="9">TEXT(J132-C132,"h:mm")</f>
        <v>2:24</v>
      </c>
      <c r="AB132" t="e">
        <f t="shared" ref="AB132:AB195" si="10">TEXT(L132-C132,"h:mm")</f>
        <v>#VALUE!</v>
      </c>
    </row>
    <row r="133" spans="1:28" x14ac:dyDescent="0.25">
      <c r="A133">
        <v>107</v>
      </c>
      <c r="B133" t="s">
        <v>412</v>
      </c>
      <c r="C133">
        <v>0.20347222222222219</v>
      </c>
      <c r="D133">
        <v>18</v>
      </c>
      <c r="E133" t="s">
        <v>15</v>
      </c>
      <c r="F133" t="s">
        <v>314</v>
      </c>
      <c r="G133" t="s">
        <v>84</v>
      </c>
      <c r="H133" s="17">
        <v>0.3576388888888889</v>
      </c>
      <c r="I133" s="17">
        <v>0.23541666666666669</v>
      </c>
      <c r="J133" s="17">
        <v>0.28055555555555556</v>
      </c>
      <c r="K133" t="s">
        <v>20</v>
      </c>
      <c r="L133" s="17" t="s">
        <v>379</v>
      </c>
      <c r="M133" t="s">
        <v>33</v>
      </c>
      <c r="N133">
        <v>7.48</v>
      </c>
      <c r="O133">
        <v>11.33</v>
      </c>
      <c r="P133" t="s">
        <v>23</v>
      </c>
      <c r="Q133">
        <v>0</v>
      </c>
      <c r="R133" t="s">
        <v>104</v>
      </c>
      <c r="S133" t="s">
        <v>25</v>
      </c>
      <c r="T133" t="s">
        <v>26</v>
      </c>
      <c r="U133">
        <v>18</v>
      </c>
      <c r="V133" t="s">
        <v>180</v>
      </c>
      <c r="W133" t="s">
        <v>42</v>
      </c>
      <c r="X133" t="s">
        <v>79</v>
      </c>
      <c r="Y133" t="str">
        <f t="shared" si="8"/>
        <v>3:42</v>
      </c>
      <c r="Z133" t="str">
        <f t="shared" si="7"/>
        <v>0:46</v>
      </c>
      <c r="AA133" t="str">
        <f t="shared" si="9"/>
        <v>1:51</v>
      </c>
      <c r="AB133" t="e">
        <f t="shared" si="10"/>
        <v>#VALUE!</v>
      </c>
    </row>
    <row r="134" spans="1:28" x14ac:dyDescent="0.25">
      <c r="A134">
        <v>108</v>
      </c>
      <c r="B134" t="s">
        <v>414</v>
      </c>
      <c r="C134">
        <v>0.43055555555555558</v>
      </c>
      <c r="D134">
        <v>86</v>
      </c>
      <c r="E134" t="s">
        <v>15</v>
      </c>
      <c r="F134" t="s">
        <v>16</v>
      </c>
      <c r="G134" t="s">
        <v>39</v>
      </c>
      <c r="H134" s="17">
        <v>0.44236111111111115</v>
      </c>
      <c r="I134" s="17">
        <v>0.68402777777777779</v>
      </c>
      <c r="J134" s="17">
        <v>0.49444444444444446</v>
      </c>
      <c r="K134" t="s">
        <v>20</v>
      </c>
      <c r="L134" s="17" t="s">
        <v>21</v>
      </c>
      <c r="M134" t="s">
        <v>33</v>
      </c>
      <c r="N134">
        <v>4.9800000000000004</v>
      </c>
      <c r="O134">
        <v>1.17</v>
      </c>
      <c r="P134" t="s">
        <v>23</v>
      </c>
      <c r="Q134">
        <v>5</v>
      </c>
      <c r="R134" t="s">
        <v>43</v>
      </c>
      <c r="S134" t="s">
        <v>25</v>
      </c>
      <c r="T134" t="s">
        <v>26</v>
      </c>
      <c r="U134">
        <v>5</v>
      </c>
      <c r="V134" t="s">
        <v>49</v>
      </c>
      <c r="W134" t="s">
        <v>121</v>
      </c>
      <c r="X134" t="s">
        <v>43</v>
      </c>
      <c r="Y134" t="str">
        <f t="shared" si="8"/>
        <v>0:17</v>
      </c>
      <c r="Z134" t="str">
        <f t="shared" ref="Z134:Z197" si="11">TEXT(I134-C134,"h:mm")</f>
        <v>6:05</v>
      </c>
      <c r="AA134" t="str">
        <f t="shared" si="9"/>
        <v>1:32</v>
      </c>
      <c r="AB134" t="e">
        <f t="shared" si="10"/>
        <v>#VALUE!</v>
      </c>
    </row>
    <row r="135" spans="1:28" x14ac:dyDescent="0.25">
      <c r="A135">
        <v>109</v>
      </c>
      <c r="B135" t="s">
        <v>416</v>
      </c>
      <c r="C135">
        <v>0.67222222222222217</v>
      </c>
      <c r="D135">
        <v>81</v>
      </c>
      <c r="E135" t="s">
        <v>32</v>
      </c>
      <c r="F135" t="s">
        <v>16</v>
      </c>
      <c r="G135" t="s">
        <v>39</v>
      </c>
      <c r="H135" s="17">
        <v>0.70486111111111116</v>
      </c>
      <c r="I135" s="17">
        <v>0.72777777777777775</v>
      </c>
      <c r="J135" s="17" t="s">
        <v>19</v>
      </c>
      <c r="K135" t="s">
        <v>20</v>
      </c>
      <c r="L135" s="17" t="s">
        <v>21</v>
      </c>
      <c r="M135" t="s">
        <v>22</v>
      </c>
      <c r="N135">
        <v>3.13</v>
      </c>
      <c r="O135">
        <v>0.13</v>
      </c>
      <c r="P135" t="s">
        <v>23</v>
      </c>
      <c r="Q135">
        <v>4</v>
      </c>
      <c r="R135" t="s">
        <v>43</v>
      </c>
      <c r="S135" t="s">
        <v>25</v>
      </c>
      <c r="T135" t="s">
        <v>26</v>
      </c>
      <c r="U135">
        <v>1</v>
      </c>
      <c r="V135" t="s">
        <v>49</v>
      </c>
      <c r="W135" t="s">
        <v>121</v>
      </c>
      <c r="X135" t="s">
        <v>43</v>
      </c>
      <c r="Y135" t="str">
        <f t="shared" si="8"/>
        <v>0:47</v>
      </c>
      <c r="Z135" t="str">
        <f t="shared" si="11"/>
        <v>1:20</v>
      </c>
      <c r="AA135" t="e">
        <f t="shared" si="9"/>
        <v>#VALUE!</v>
      </c>
      <c r="AB135" t="e">
        <f t="shared" si="10"/>
        <v>#VALUE!</v>
      </c>
    </row>
    <row r="136" spans="1:28" x14ac:dyDescent="0.25">
      <c r="A136">
        <v>110</v>
      </c>
      <c r="B136" t="s">
        <v>417</v>
      </c>
      <c r="C136">
        <v>0.91319444444444453</v>
      </c>
      <c r="D136">
        <v>66</v>
      </c>
      <c r="E136" t="s">
        <v>32</v>
      </c>
      <c r="F136" t="s">
        <v>16</v>
      </c>
      <c r="G136" t="s">
        <v>77</v>
      </c>
      <c r="H136" s="17" t="s">
        <v>418</v>
      </c>
      <c r="I136" s="17">
        <v>0.92708333333333337</v>
      </c>
      <c r="J136" s="17" t="s">
        <v>419</v>
      </c>
      <c r="K136">
        <v>45</v>
      </c>
      <c r="L136" s="17" t="s">
        <v>21</v>
      </c>
      <c r="M136" t="s">
        <v>33</v>
      </c>
      <c r="N136">
        <v>7.4</v>
      </c>
      <c r="O136">
        <v>52.67</v>
      </c>
      <c r="P136" t="s">
        <v>23</v>
      </c>
      <c r="Q136">
        <v>2</v>
      </c>
      <c r="R136" t="s">
        <v>43</v>
      </c>
      <c r="S136" t="s">
        <v>25</v>
      </c>
      <c r="T136" t="s">
        <v>26</v>
      </c>
      <c r="U136">
        <v>6</v>
      </c>
      <c r="V136" t="s">
        <v>420</v>
      </c>
      <c r="W136" t="s">
        <v>42</v>
      </c>
      <c r="X136" t="s">
        <v>79</v>
      </c>
      <c r="Y136" t="e">
        <f t="shared" si="8"/>
        <v>#VALUE!</v>
      </c>
      <c r="Z136" t="str">
        <f t="shared" si="11"/>
        <v>0:20</v>
      </c>
      <c r="AA136" t="e">
        <f t="shared" si="9"/>
        <v>#VALUE!</v>
      </c>
      <c r="AB136" t="e">
        <f t="shared" si="10"/>
        <v>#VALUE!</v>
      </c>
    </row>
    <row r="137" spans="1:28" x14ac:dyDescent="0.25">
      <c r="A137">
        <v>111</v>
      </c>
      <c r="B137" t="s">
        <v>421</v>
      </c>
      <c r="C137">
        <v>0.7368055555555556</v>
      </c>
      <c r="D137">
        <v>59</v>
      </c>
      <c r="E137" t="s">
        <v>32</v>
      </c>
      <c r="F137" t="s">
        <v>16</v>
      </c>
      <c r="G137" t="s">
        <v>39</v>
      </c>
      <c r="H137" s="17" t="s">
        <v>187</v>
      </c>
      <c r="I137" s="17">
        <v>0.82500000000000007</v>
      </c>
      <c r="J137" s="17">
        <v>0.8041666666666667</v>
      </c>
      <c r="K137" t="s">
        <v>20</v>
      </c>
      <c r="L137" s="17" t="s">
        <v>21</v>
      </c>
      <c r="M137" t="s">
        <v>22</v>
      </c>
      <c r="N137">
        <v>3.18</v>
      </c>
      <c r="O137">
        <v>0.13</v>
      </c>
      <c r="P137" t="s">
        <v>23</v>
      </c>
      <c r="Q137">
        <v>1</v>
      </c>
      <c r="R137" t="s">
        <v>43</v>
      </c>
      <c r="S137" t="s">
        <v>25</v>
      </c>
      <c r="T137" t="s">
        <v>26</v>
      </c>
      <c r="U137">
        <v>1</v>
      </c>
      <c r="V137" t="s">
        <v>49</v>
      </c>
      <c r="W137" t="s">
        <v>121</v>
      </c>
      <c r="X137" t="s">
        <v>43</v>
      </c>
      <c r="Y137" t="e">
        <f t="shared" si="8"/>
        <v>#VALUE!</v>
      </c>
      <c r="Z137" t="str">
        <f t="shared" si="11"/>
        <v>2:07</v>
      </c>
      <c r="AA137" t="str">
        <f t="shared" si="9"/>
        <v>1:37</v>
      </c>
      <c r="AB137" t="e">
        <f t="shared" si="10"/>
        <v>#VALUE!</v>
      </c>
    </row>
    <row r="138" spans="1:28" x14ac:dyDescent="0.25">
      <c r="A138">
        <v>112</v>
      </c>
      <c r="B138" t="s">
        <v>422</v>
      </c>
      <c r="C138">
        <v>0.58611111111111114</v>
      </c>
      <c r="D138">
        <v>32</v>
      </c>
      <c r="E138" t="s">
        <v>32</v>
      </c>
      <c r="F138" t="s">
        <v>16</v>
      </c>
      <c r="G138" t="s">
        <v>39</v>
      </c>
      <c r="H138" s="17" t="s">
        <v>187</v>
      </c>
      <c r="I138" s="17" t="s">
        <v>350</v>
      </c>
      <c r="J138" s="17" t="s">
        <v>19</v>
      </c>
      <c r="K138" t="s">
        <v>20</v>
      </c>
      <c r="L138" s="17" t="s">
        <v>21</v>
      </c>
      <c r="M138" t="s">
        <v>22</v>
      </c>
      <c r="N138">
        <v>2.95</v>
      </c>
      <c r="O138">
        <v>0.13</v>
      </c>
      <c r="P138" t="s">
        <v>23</v>
      </c>
      <c r="Q138" t="s">
        <v>88</v>
      </c>
      <c r="R138" t="s">
        <v>43</v>
      </c>
      <c r="S138" t="s">
        <v>25</v>
      </c>
      <c r="T138" t="s">
        <v>26</v>
      </c>
      <c r="U138">
        <v>1</v>
      </c>
      <c r="V138" t="s">
        <v>49</v>
      </c>
      <c r="W138" t="s">
        <v>121</v>
      </c>
      <c r="X138" t="s">
        <v>43</v>
      </c>
      <c r="Y138" t="e">
        <f t="shared" si="8"/>
        <v>#VALUE!</v>
      </c>
      <c r="Z138" t="e">
        <f t="shared" si="11"/>
        <v>#VALUE!</v>
      </c>
      <c r="AA138" t="e">
        <f t="shared" si="9"/>
        <v>#VALUE!</v>
      </c>
      <c r="AB138" t="e">
        <f t="shared" si="10"/>
        <v>#VALUE!</v>
      </c>
    </row>
    <row r="139" spans="1:28" x14ac:dyDescent="0.25">
      <c r="A139">
        <v>113</v>
      </c>
      <c r="B139" t="s">
        <v>423</v>
      </c>
      <c r="C139">
        <v>0.66527777777777775</v>
      </c>
      <c r="D139">
        <v>17</v>
      </c>
      <c r="E139" t="s">
        <v>32</v>
      </c>
      <c r="F139" t="s">
        <v>314</v>
      </c>
      <c r="G139" t="s">
        <v>17</v>
      </c>
      <c r="H139" s="17">
        <v>0.68333333333333324</v>
      </c>
      <c r="I139" s="17">
        <v>0.68125000000000002</v>
      </c>
      <c r="J139" s="17">
        <v>0.70624999999999993</v>
      </c>
      <c r="K139">
        <v>10</v>
      </c>
      <c r="L139" s="17" t="s">
        <v>21</v>
      </c>
      <c r="M139" t="s">
        <v>165</v>
      </c>
      <c r="N139">
        <v>45.03</v>
      </c>
      <c r="O139">
        <v>1.92</v>
      </c>
      <c r="P139" t="s">
        <v>23</v>
      </c>
      <c r="Q139">
        <v>0</v>
      </c>
      <c r="R139" t="s">
        <v>43</v>
      </c>
      <c r="S139" t="s">
        <v>25</v>
      </c>
      <c r="T139" t="s">
        <v>26</v>
      </c>
      <c r="U139">
        <v>5</v>
      </c>
      <c r="V139" t="s">
        <v>166</v>
      </c>
      <c r="W139" t="s">
        <v>28</v>
      </c>
      <c r="X139" t="s">
        <v>29</v>
      </c>
      <c r="Y139" t="str">
        <f t="shared" si="8"/>
        <v>0:26</v>
      </c>
      <c r="Z139" t="str">
        <f t="shared" si="11"/>
        <v>0:23</v>
      </c>
      <c r="AA139" t="str">
        <f t="shared" si="9"/>
        <v>0:59</v>
      </c>
      <c r="AB139" t="e">
        <f t="shared" si="10"/>
        <v>#VALUE!</v>
      </c>
    </row>
    <row r="140" spans="1:28" x14ac:dyDescent="0.25">
      <c r="A140">
        <v>114</v>
      </c>
      <c r="B140" t="s">
        <v>424</v>
      </c>
      <c r="C140">
        <v>0.42083333333333334</v>
      </c>
      <c r="D140">
        <v>26</v>
      </c>
      <c r="E140" t="s">
        <v>32</v>
      </c>
      <c r="F140" t="s">
        <v>16</v>
      </c>
      <c r="G140" t="s">
        <v>39</v>
      </c>
      <c r="H140" s="17">
        <v>0.44236111111111115</v>
      </c>
      <c r="I140" s="17">
        <v>0.46319444444444446</v>
      </c>
      <c r="J140" s="17" t="s">
        <v>19</v>
      </c>
      <c r="K140" t="s">
        <v>20</v>
      </c>
      <c r="L140" s="17" t="s">
        <v>21</v>
      </c>
      <c r="M140" t="s">
        <v>22</v>
      </c>
      <c r="N140">
        <v>2</v>
      </c>
      <c r="O140">
        <v>0.08</v>
      </c>
      <c r="P140" t="s">
        <v>23</v>
      </c>
      <c r="Q140">
        <v>0</v>
      </c>
      <c r="R140" t="s">
        <v>43</v>
      </c>
      <c r="S140" t="s">
        <v>25</v>
      </c>
      <c r="T140" t="s">
        <v>26</v>
      </c>
      <c r="U140">
        <v>1</v>
      </c>
      <c r="V140" t="s">
        <v>49</v>
      </c>
      <c r="W140" t="s">
        <v>121</v>
      </c>
      <c r="X140" t="s">
        <v>43</v>
      </c>
      <c r="Y140" t="str">
        <f t="shared" si="8"/>
        <v>0:31</v>
      </c>
      <c r="Z140" t="str">
        <f t="shared" si="11"/>
        <v>1:01</v>
      </c>
      <c r="AA140" t="e">
        <f t="shared" si="9"/>
        <v>#VALUE!</v>
      </c>
      <c r="AB140" t="e">
        <f t="shared" si="10"/>
        <v>#VALUE!</v>
      </c>
    </row>
    <row r="141" spans="1:28" x14ac:dyDescent="0.25">
      <c r="A141">
        <v>115</v>
      </c>
      <c r="B141" t="s">
        <v>426</v>
      </c>
      <c r="C141">
        <v>0.60625000000000007</v>
      </c>
      <c r="D141">
        <v>57</v>
      </c>
      <c r="E141" t="s">
        <v>32</v>
      </c>
      <c r="F141" t="s">
        <v>16</v>
      </c>
      <c r="G141" t="s">
        <v>39</v>
      </c>
      <c r="H141" s="17">
        <v>0.68194444444444446</v>
      </c>
      <c r="I141" s="17" t="s">
        <v>350</v>
      </c>
      <c r="J141" s="17">
        <v>0.67083333333333339</v>
      </c>
      <c r="K141" t="s">
        <v>20</v>
      </c>
      <c r="L141" s="17" t="s">
        <v>21</v>
      </c>
      <c r="M141" t="s">
        <v>22</v>
      </c>
      <c r="N141">
        <v>5.03</v>
      </c>
      <c r="O141">
        <v>0.21</v>
      </c>
      <c r="P141" t="s">
        <v>23</v>
      </c>
      <c r="Q141">
        <v>0</v>
      </c>
      <c r="R141" t="s">
        <v>43</v>
      </c>
      <c r="S141" t="s">
        <v>25</v>
      </c>
      <c r="T141" t="s">
        <v>26</v>
      </c>
      <c r="U141">
        <v>1</v>
      </c>
      <c r="V141" t="s">
        <v>49</v>
      </c>
      <c r="W141" t="s">
        <v>121</v>
      </c>
      <c r="X141" t="s">
        <v>43</v>
      </c>
      <c r="Y141" t="str">
        <f t="shared" si="8"/>
        <v>1:49</v>
      </c>
      <c r="Z141" t="e">
        <f t="shared" si="11"/>
        <v>#VALUE!</v>
      </c>
      <c r="AA141" t="str">
        <f t="shared" si="9"/>
        <v>1:33</v>
      </c>
      <c r="AB141" t="e">
        <f t="shared" si="10"/>
        <v>#VALUE!</v>
      </c>
    </row>
    <row r="142" spans="1:28" x14ac:dyDescent="0.25">
      <c r="A142">
        <v>116</v>
      </c>
      <c r="B142" t="s">
        <v>427</v>
      </c>
      <c r="C142">
        <v>0.9375</v>
      </c>
      <c r="D142">
        <v>56</v>
      </c>
      <c r="E142" t="s">
        <v>32</v>
      </c>
      <c r="F142" t="s">
        <v>16</v>
      </c>
      <c r="G142" t="s">
        <v>39</v>
      </c>
      <c r="H142" s="17" t="s">
        <v>428</v>
      </c>
      <c r="I142" s="17" t="s">
        <v>350</v>
      </c>
      <c r="J142" s="17">
        <v>2.9166666666666664E-2</v>
      </c>
      <c r="K142" t="s">
        <v>40</v>
      </c>
      <c r="L142" s="17" t="s">
        <v>21</v>
      </c>
      <c r="M142" t="s">
        <v>22</v>
      </c>
      <c r="N142">
        <v>6.02</v>
      </c>
      <c r="O142">
        <v>0.25</v>
      </c>
      <c r="P142" t="s">
        <v>23</v>
      </c>
      <c r="Q142">
        <v>2</v>
      </c>
      <c r="R142" t="s">
        <v>43</v>
      </c>
      <c r="S142" t="s">
        <v>25</v>
      </c>
      <c r="T142" t="s">
        <v>26</v>
      </c>
      <c r="U142">
        <v>1</v>
      </c>
      <c r="V142" t="s">
        <v>49</v>
      </c>
      <c r="W142" t="s">
        <v>121</v>
      </c>
      <c r="X142" t="s">
        <v>43</v>
      </c>
      <c r="Y142" t="e">
        <f t="shared" si="8"/>
        <v>#VALUE!</v>
      </c>
      <c r="Z142" t="e">
        <f t="shared" si="11"/>
        <v>#VALUE!</v>
      </c>
      <c r="AA142">
        <v>9.1666666666666674E-2</v>
      </c>
      <c r="AB142" t="e">
        <f t="shared" si="10"/>
        <v>#VALUE!</v>
      </c>
    </row>
    <row r="143" spans="1:28" x14ac:dyDescent="0.25">
      <c r="A143">
        <v>117</v>
      </c>
      <c r="B143" t="s">
        <v>429</v>
      </c>
      <c r="C143">
        <v>0.54652777777777783</v>
      </c>
      <c r="D143">
        <v>29</v>
      </c>
      <c r="E143" t="s">
        <v>15</v>
      </c>
      <c r="F143" t="s">
        <v>119</v>
      </c>
      <c r="G143" t="s">
        <v>39</v>
      </c>
      <c r="H143" s="17" t="s">
        <v>18</v>
      </c>
      <c r="I143" s="17">
        <v>0.66180555555555554</v>
      </c>
      <c r="J143" s="17" t="s">
        <v>19</v>
      </c>
      <c r="K143" t="s">
        <v>20</v>
      </c>
      <c r="L143" s="17" t="s">
        <v>21</v>
      </c>
      <c r="M143" t="s">
        <v>22</v>
      </c>
      <c r="N143">
        <v>5.0199999999999996</v>
      </c>
      <c r="O143">
        <v>0.21</v>
      </c>
      <c r="P143" t="s">
        <v>23</v>
      </c>
      <c r="Q143">
        <v>0</v>
      </c>
      <c r="R143" t="s">
        <v>43</v>
      </c>
      <c r="S143" t="s">
        <v>25</v>
      </c>
      <c r="T143" t="s">
        <v>26</v>
      </c>
      <c r="U143">
        <v>0</v>
      </c>
      <c r="V143" t="s">
        <v>49</v>
      </c>
      <c r="W143" t="s">
        <v>121</v>
      </c>
      <c r="X143" t="s">
        <v>43</v>
      </c>
      <c r="Y143" t="e">
        <f t="shared" si="8"/>
        <v>#VALUE!</v>
      </c>
      <c r="Z143" t="str">
        <f t="shared" si="11"/>
        <v>2:46</v>
      </c>
      <c r="AA143" t="e">
        <f t="shared" si="9"/>
        <v>#VALUE!</v>
      </c>
      <c r="AB143" t="e">
        <f t="shared" si="10"/>
        <v>#VALUE!</v>
      </c>
    </row>
    <row r="144" spans="1:28" x14ac:dyDescent="0.25">
      <c r="A144">
        <v>118</v>
      </c>
      <c r="B144" t="s">
        <v>430</v>
      </c>
      <c r="C144">
        <v>0.84027777777777779</v>
      </c>
      <c r="D144">
        <v>26</v>
      </c>
      <c r="E144" t="s">
        <v>32</v>
      </c>
      <c r="F144" t="s">
        <v>16</v>
      </c>
      <c r="G144" t="s">
        <v>39</v>
      </c>
      <c r="H144" s="17">
        <v>0.87361111111111101</v>
      </c>
      <c r="I144" s="17">
        <v>0.94236111111111109</v>
      </c>
      <c r="J144" s="17">
        <v>0.92638888888888893</v>
      </c>
      <c r="K144">
        <v>29</v>
      </c>
      <c r="L144" s="17" t="s">
        <v>21</v>
      </c>
      <c r="M144" t="s">
        <v>33</v>
      </c>
      <c r="N144">
        <v>6.48</v>
      </c>
      <c r="O144">
        <v>6.67</v>
      </c>
      <c r="P144" t="s">
        <v>23</v>
      </c>
      <c r="Q144">
        <v>0</v>
      </c>
      <c r="R144" t="s">
        <v>43</v>
      </c>
      <c r="S144" t="s">
        <v>25</v>
      </c>
      <c r="T144" t="s">
        <v>26</v>
      </c>
      <c r="U144">
        <v>10</v>
      </c>
      <c r="V144" t="s">
        <v>431</v>
      </c>
      <c r="W144" t="s">
        <v>121</v>
      </c>
      <c r="X144" t="s">
        <v>43</v>
      </c>
      <c r="Y144" t="str">
        <f t="shared" si="8"/>
        <v>0:48</v>
      </c>
      <c r="Z144" t="str">
        <f t="shared" si="11"/>
        <v>2:27</v>
      </c>
      <c r="AA144" t="str">
        <f t="shared" si="9"/>
        <v>2:04</v>
      </c>
      <c r="AB144" t="e">
        <f t="shared" si="10"/>
        <v>#VALUE!</v>
      </c>
    </row>
    <row r="145" spans="1:28" x14ac:dyDescent="0.25">
      <c r="A145">
        <v>119</v>
      </c>
      <c r="B145" t="s">
        <v>432</v>
      </c>
      <c r="C145">
        <v>0.33402777777777781</v>
      </c>
      <c r="D145">
        <v>20</v>
      </c>
      <c r="E145" t="s">
        <v>32</v>
      </c>
      <c r="F145" t="s">
        <v>16</v>
      </c>
      <c r="G145" t="s">
        <v>39</v>
      </c>
      <c r="H145" s="17">
        <v>0.35902777777777778</v>
      </c>
      <c r="I145" s="17">
        <v>0.50694444444444442</v>
      </c>
      <c r="J145" s="17">
        <v>0.49305555555555558</v>
      </c>
      <c r="K145" t="s">
        <v>20</v>
      </c>
      <c r="L145" s="17" t="s">
        <v>21</v>
      </c>
      <c r="M145" t="s">
        <v>22</v>
      </c>
      <c r="N145">
        <v>4.55</v>
      </c>
      <c r="O145">
        <v>0.17</v>
      </c>
      <c r="P145" t="s">
        <v>23</v>
      </c>
      <c r="Q145">
        <v>0</v>
      </c>
      <c r="R145" t="s">
        <v>43</v>
      </c>
      <c r="S145" t="s">
        <v>25</v>
      </c>
      <c r="T145" t="s">
        <v>26</v>
      </c>
      <c r="U145">
        <v>2</v>
      </c>
      <c r="V145" t="s">
        <v>49</v>
      </c>
      <c r="W145" t="s">
        <v>121</v>
      </c>
      <c r="X145" t="s">
        <v>43</v>
      </c>
      <c r="Y145" t="str">
        <f t="shared" si="8"/>
        <v>0:36</v>
      </c>
      <c r="Z145" t="str">
        <f t="shared" si="11"/>
        <v>4:09</v>
      </c>
      <c r="AA145" t="str">
        <f t="shared" si="9"/>
        <v>3:49</v>
      </c>
      <c r="AB145" t="e">
        <f t="shared" si="10"/>
        <v>#VALUE!</v>
      </c>
    </row>
    <row r="146" spans="1:28" x14ac:dyDescent="0.25">
      <c r="A146">
        <v>120</v>
      </c>
      <c r="B146" t="s">
        <v>433</v>
      </c>
      <c r="C146">
        <v>0.51666666666666672</v>
      </c>
      <c r="D146">
        <v>80</v>
      </c>
      <c r="E146" t="s">
        <v>32</v>
      </c>
      <c r="F146" t="s">
        <v>16</v>
      </c>
      <c r="G146" t="s">
        <v>84</v>
      </c>
      <c r="H146" s="17">
        <v>0.56319444444444444</v>
      </c>
      <c r="I146" s="17">
        <v>0.54305555555555551</v>
      </c>
      <c r="J146" s="17">
        <v>0.55347222222222225</v>
      </c>
      <c r="K146">
        <v>8</v>
      </c>
      <c r="L146" s="17">
        <v>0.56388888888888888</v>
      </c>
      <c r="M146" t="s">
        <v>33</v>
      </c>
      <c r="N146">
        <v>101.48</v>
      </c>
      <c r="O146">
        <v>6.17</v>
      </c>
      <c r="P146" t="s">
        <v>23</v>
      </c>
      <c r="Q146">
        <v>6</v>
      </c>
      <c r="R146" t="s">
        <v>43</v>
      </c>
      <c r="S146" t="s">
        <v>25</v>
      </c>
      <c r="T146" t="s">
        <v>26</v>
      </c>
      <c r="U146">
        <v>9</v>
      </c>
      <c r="V146" t="s">
        <v>434</v>
      </c>
      <c r="W146" t="s">
        <v>42</v>
      </c>
      <c r="X146" t="s">
        <v>79</v>
      </c>
      <c r="Y146" t="str">
        <f t="shared" si="8"/>
        <v>1:07</v>
      </c>
      <c r="Z146" t="str">
        <f t="shared" si="11"/>
        <v>0:38</v>
      </c>
      <c r="AA146" t="str">
        <f t="shared" si="9"/>
        <v>0:53</v>
      </c>
      <c r="AB146" t="str">
        <f t="shared" si="10"/>
        <v>1:08</v>
      </c>
    </row>
    <row r="147" spans="1:28" x14ac:dyDescent="0.25">
      <c r="A147">
        <v>121</v>
      </c>
      <c r="B147" t="s">
        <v>436</v>
      </c>
      <c r="C147">
        <v>0.49513888888888885</v>
      </c>
      <c r="D147">
        <v>32</v>
      </c>
      <c r="E147" t="s">
        <v>15</v>
      </c>
      <c r="F147" t="s">
        <v>16</v>
      </c>
      <c r="G147" t="s">
        <v>39</v>
      </c>
      <c r="H147" s="17" t="s">
        <v>18</v>
      </c>
      <c r="I147" s="17">
        <v>0.54652777777777783</v>
      </c>
      <c r="J147" s="17" t="s">
        <v>19</v>
      </c>
      <c r="K147" t="s">
        <v>20</v>
      </c>
      <c r="L147" s="17" t="s">
        <v>21</v>
      </c>
      <c r="M147" t="s">
        <v>22</v>
      </c>
      <c r="N147">
        <v>5.7</v>
      </c>
      <c r="O147">
        <v>0.25</v>
      </c>
      <c r="P147" t="s">
        <v>23</v>
      </c>
      <c r="Q147">
        <v>0</v>
      </c>
      <c r="R147" t="s">
        <v>43</v>
      </c>
      <c r="S147" t="s">
        <v>25</v>
      </c>
      <c r="T147" t="s">
        <v>26</v>
      </c>
      <c r="U147">
        <v>1</v>
      </c>
      <c r="V147" t="s">
        <v>138</v>
      </c>
      <c r="W147" t="s">
        <v>121</v>
      </c>
      <c r="X147" t="s">
        <v>43</v>
      </c>
      <c r="Y147" t="e">
        <f t="shared" si="8"/>
        <v>#VALUE!</v>
      </c>
      <c r="Z147" t="str">
        <f t="shared" si="11"/>
        <v>1:14</v>
      </c>
      <c r="AA147" t="e">
        <f t="shared" si="9"/>
        <v>#VALUE!</v>
      </c>
      <c r="AB147" t="e">
        <f t="shared" si="10"/>
        <v>#VALUE!</v>
      </c>
    </row>
    <row r="148" spans="1:28" x14ac:dyDescent="0.25">
      <c r="A148">
        <v>122</v>
      </c>
      <c r="B148" t="s">
        <v>437</v>
      </c>
      <c r="C148">
        <v>0.75208333333333333</v>
      </c>
      <c r="D148">
        <v>37</v>
      </c>
      <c r="E148" t="s">
        <v>32</v>
      </c>
      <c r="F148" t="s">
        <v>16</v>
      </c>
      <c r="G148" t="s">
        <v>39</v>
      </c>
      <c r="H148" s="17">
        <v>0.72916666666666663</v>
      </c>
      <c r="I148" s="17">
        <v>0.59513888888888888</v>
      </c>
      <c r="J148" s="17">
        <v>0.68194444444444446</v>
      </c>
      <c r="K148" t="s">
        <v>40</v>
      </c>
      <c r="L148" s="17" t="s">
        <v>21</v>
      </c>
      <c r="M148" t="s">
        <v>165</v>
      </c>
      <c r="N148">
        <v>18.7</v>
      </c>
      <c r="O148">
        <v>0.75</v>
      </c>
      <c r="P148" t="s">
        <v>23</v>
      </c>
      <c r="Q148">
        <v>0</v>
      </c>
      <c r="R148" t="s">
        <v>43</v>
      </c>
      <c r="S148" t="s">
        <v>25</v>
      </c>
      <c r="T148" t="s">
        <v>26</v>
      </c>
      <c r="U148">
        <v>3</v>
      </c>
      <c r="V148" t="s">
        <v>438</v>
      </c>
      <c r="W148" t="s">
        <v>121</v>
      </c>
      <c r="X148" t="s">
        <v>43</v>
      </c>
      <c r="Y148" t="e">
        <f t="shared" si="8"/>
        <v>#VALUE!</v>
      </c>
      <c r="Z148" t="e">
        <f t="shared" si="11"/>
        <v>#VALUE!</v>
      </c>
      <c r="AA148" t="e">
        <f t="shared" si="9"/>
        <v>#VALUE!</v>
      </c>
      <c r="AB148" t="e">
        <f t="shared" si="10"/>
        <v>#VALUE!</v>
      </c>
    </row>
    <row r="149" spans="1:28" x14ac:dyDescent="0.25">
      <c r="A149">
        <v>123</v>
      </c>
      <c r="B149" t="s">
        <v>439</v>
      </c>
      <c r="C149">
        <v>0.71597222222222223</v>
      </c>
      <c r="D149">
        <v>32</v>
      </c>
      <c r="E149" t="s">
        <v>32</v>
      </c>
      <c r="F149" t="s">
        <v>16</v>
      </c>
      <c r="G149" t="s">
        <v>84</v>
      </c>
      <c r="H149" s="17">
        <v>0.72430555555555554</v>
      </c>
      <c r="I149" s="17">
        <v>0.73472222222222217</v>
      </c>
      <c r="J149" s="17">
        <v>0.74861111111111101</v>
      </c>
      <c r="K149" t="s">
        <v>40</v>
      </c>
      <c r="L149" s="17" t="s">
        <v>440</v>
      </c>
      <c r="M149" t="s">
        <v>33</v>
      </c>
      <c r="N149">
        <v>0.93</v>
      </c>
      <c r="O149">
        <v>5</v>
      </c>
      <c r="P149" t="s">
        <v>441</v>
      </c>
      <c r="Q149" t="s">
        <v>88</v>
      </c>
      <c r="R149" t="s">
        <v>104</v>
      </c>
      <c r="S149" t="s">
        <v>25</v>
      </c>
      <c r="T149" t="s">
        <v>26</v>
      </c>
      <c r="U149">
        <v>9</v>
      </c>
      <c r="V149" t="s">
        <v>442</v>
      </c>
      <c r="W149" t="s">
        <v>443</v>
      </c>
      <c r="X149" t="s">
        <v>104</v>
      </c>
      <c r="Y149" t="str">
        <f t="shared" si="8"/>
        <v>0:12</v>
      </c>
      <c r="Z149" t="str">
        <f t="shared" si="11"/>
        <v>0:27</v>
      </c>
      <c r="AA149" t="str">
        <f t="shared" si="9"/>
        <v>0:47</v>
      </c>
      <c r="AB149" t="e">
        <f t="shared" si="10"/>
        <v>#VALUE!</v>
      </c>
    </row>
    <row r="150" spans="1:28" x14ac:dyDescent="0.25">
      <c r="A150">
        <v>124</v>
      </c>
      <c r="B150" t="s">
        <v>445</v>
      </c>
      <c r="C150">
        <v>0.25486111111111109</v>
      </c>
      <c r="D150">
        <v>36</v>
      </c>
      <c r="E150" t="s">
        <v>15</v>
      </c>
      <c r="F150" t="s">
        <v>16</v>
      </c>
      <c r="G150" t="s">
        <v>17</v>
      </c>
      <c r="H150" s="17">
        <v>0.37777777777777777</v>
      </c>
      <c r="I150" s="17">
        <v>0.29652777777777778</v>
      </c>
      <c r="J150" s="17">
        <v>0.31111111111111112</v>
      </c>
      <c r="K150" t="s">
        <v>20</v>
      </c>
      <c r="L150" s="17" t="s">
        <v>48</v>
      </c>
      <c r="M150" t="s">
        <v>33</v>
      </c>
      <c r="N150">
        <v>9.92</v>
      </c>
      <c r="O150">
        <v>7.17</v>
      </c>
      <c r="P150" t="s">
        <v>23</v>
      </c>
      <c r="Q150">
        <v>0</v>
      </c>
      <c r="R150" t="s">
        <v>43</v>
      </c>
      <c r="S150" t="s">
        <v>25</v>
      </c>
      <c r="T150" t="s">
        <v>26</v>
      </c>
      <c r="U150">
        <v>11</v>
      </c>
      <c r="V150" t="s">
        <v>446</v>
      </c>
      <c r="W150" t="s">
        <v>42</v>
      </c>
      <c r="X150" t="s">
        <v>29</v>
      </c>
      <c r="Y150" t="str">
        <f t="shared" si="8"/>
        <v>2:57</v>
      </c>
      <c r="Z150" t="str">
        <f t="shared" si="11"/>
        <v>1:00</v>
      </c>
      <c r="AA150" t="str">
        <f t="shared" si="9"/>
        <v>1:21</v>
      </c>
      <c r="AB150" t="e">
        <f t="shared" si="10"/>
        <v>#VALUE!</v>
      </c>
    </row>
    <row r="151" spans="1:28" x14ac:dyDescent="0.25">
      <c r="A151">
        <v>125</v>
      </c>
      <c r="B151" t="s">
        <v>448</v>
      </c>
      <c r="C151">
        <v>0.35416666666666669</v>
      </c>
      <c r="D151">
        <v>22</v>
      </c>
      <c r="E151" t="s">
        <v>15</v>
      </c>
      <c r="F151" t="s">
        <v>314</v>
      </c>
      <c r="G151" t="s">
        <v>77</v>
      </c>
      <c r="H151" s="17">
        <v>0.42222222222222222</v>
      </c>
      <c r="I151" s="17">
        <v>0.37361111111111112</v>
      </c>
      <c r="J151" s="17">
        <v>0.4055555555555555</v>
      </c>
      <c r="K151">
        <v>18</v>
      </c>
      <c r="L151" s="17" t="s">
        <v>449</v>
      </c>
      <c r="M151" t="s">
        <v>33</v>
      </c>
      <c r="N151">
        <v>5.3</v>
      </c>
      <c r="O151">
        <v>27.08</v>
      </c>
      <c r="P151" t="s">
        <v>23</v>
      </c>
      <c r="Q151">
        <v>0</v>
      </c>
      <c r="R151" t="s">
        <v>104</v>
      </c>
      <c r="S151" t="s">
        <v>25</v>
      </c>
      <c r="T151" t="s">
        <v>26</v>
      </c>
      <c r="U151">
        <v>10</v>
      </c>
      <c r="V151" t="s">
        <v>450</v>
      </c>
      <c r="W151" t="s">
        <v>42</v>
      </c>
      <c r="X151" t="s">
        <v>79</v>
      </c>
      <c r="Y151" t="str">
        <f t="shared" si="8"/>
        <v>1:38</v>
      </c>
      <c r="Z151" t="str">
        <f t="shared" si="11"/>
        <v>0:28</v>
      </c>
      <c r="AA151" t="str">
        <f t="shared" si="9"/>
        <v>1:14</v>
      </c>
      <c r="AB151" t="e">
        <f t="shared" si="10"/>
        <v>#VALUE!</v>
      </c>
    </row>
    <row r="152" spans="1:28" x14ac:dyDescent="0.25">
      <c r="A152">
        <v>126</v>
      </c>
      <c r="B152" t="s">
        <v>452</v>
      </c>
      <c r="C152">
        <v>0.61597222222222225</v>
      </c>
      <c r="D152">
        <v>19</v>
      </c>
      <c r="E152" t="s">
        <v>15</v>
      </c>
      <c r="F152" t="s">
        <v>16</v>
      </c>
      <c r="G152" t="s">
        <v>39</v>
      </c>
      <c r="H152" s="17">
        <v>0.67013888888888884</v>
      </c>
      <c r="I152" s="17" t="s">
        <v>350</v>
      </c>
      <c r="J152" s="17">
        <v>0.82013888888888886</v>
      </c>
      <c r="K152" t="s">
        <v>20</v>
      </c>
      <c r="L152" s="17" t="s">
        <v>21</v>
      </c>
      <c r="M152" t="s">
        <v>22</v>
      </c>
      <c r="N152">
        <v>7.35</v>
      </c>
      <c r="O152">
        <v>0.33</v>
      </c>
      <c r="P152" t="s">
        <v>23</v>
      </c>
      <c r="Q152">
        <v>0</v>
      </c>
      <c r="R152" t="s">
        <v>43</v>
      </c>
      <c r="S152" t="s">
        <v>25</v>
      </c>
      <c r="T152" t="s">
        <v>26</v>
      </c>
      <c r="U152">
        <v>1</v>
      </c>
      <c r="V152" t="s">
        <v>49</v>
      </c>
      <c r="W152" t="s">
        <v>121</v>
      </c>
      <c r="X152" t="s">
        <v>43</v>
      </c>
      <c r="Y152" t="str">
        <f t="shared" si="8"/>
        <v>1:18</v>
      </c>
      <c r="Z152" t="e">
        <f t="shared" si="11"/>
        <v>#VALUE!</v>
      </c>
      <c r="AA152" t="str">
        <f t="shared" si="9"/>
        <v>4:54</v>
      </c>
      <c r="AB152" t="e">
        <f t="shared" si="10"/>
        <v>#VALUE!</v>
      </c>
    </row>
    <row r="153" spans="1:28" x14ac:dyDescent="0.25">
      <c r="A153">
        <v>127</v>
      </c>
      <c r="B153" t="s">
        <v>453</v>
      </c>
      <c r="C153">
        <v>2.7777777777777776E-2</v>
      </c>
      <c r="D153">
        <v>52</v>
      </c>
      <c r="E153" t="s">
        <v>32</v>
      </c>
      <c r="F153" t="s">
        <v>16</v>
      </c>
      <c r="G153" t="s">
        <v>39</v>
      </c>
      <c r="H153" s="17">
        <v>4.4444444444444446E-2</v>
      </c>
      <c r="I153" s="17">
        <v>0.11388888888888889</v>
      </c>
      <c r="J153" s="17">
        <v>0.10694444444444444</v>
      </c>
      <c r="K153" t="s">
        <v>40</v>
      </c>
      <c r="L153" s="17" t="s">
        <v>21</v>
      </c>
      <c r="M153" t="s">
        <v>22</v>
      </c>
      <c r="N153">
        <v>12.98</v>
      </c>
      <c r="O153">
        <v>0.54</v>
      </c>
      <c r="P153" t="s">
        <v>23</v>
      </c>
      <c r="Q153">
        <v>1</v>
      </c>
      <c r="R153" t="s">
        <v>43</v>
      </c>
      <c r="S153" t="s">
        <v>25</v>
      </c>
      <c r="T153" t="s">
        <v>26</v>
      </c>
      <c r="U153">
        <v>3</v>
      </c>
      <c r="V153" t="s">
        <v>454</v>
      </c>
      <c r="W153" t="s">
        <v>121</v>
      </c>
      <c r="X153" t="s">
        <v>43</v>
      </c>
      <c r="Y153" t="str">
        <f t="shared" si="8"/>
        <v>0:24</v>
      </c>
      <c r="Z153" t="str">
        <f t="shared" si="11"/>
        <v>2:04</v>
      </c>
      <c r="AA153" t="str">
        <f t="shared" si="9"/>
        <v>1:54</v>
      </c>
      <c r="AB153" t="e">
        <f t="shared" si="10"/>
        <v>#VALUE!</v>
      </c>
    </row>
    <row r="154" spans="1:28" x14ac:dyDescent="0.25">
      <c r="A154">
        <v>128</v>
      </c>
      <c r="B154" t="s">
        <v>456</v>
      </c>
      <c r="C154">
        <v>0.79791666666666661</v>
      </c>
      <c r="D154">
        <v>12</v>
      </c>
      <c r="E154" t="s">
        <v>32</v>
      </c>
      <c r="F154" t="s">
        <v>53</v>
      </c>
      <c r="G154" t="s">
        <v>17</v>
      </c>
      <c r="H154" s="17">
        <v>0.81041666666666667</v>
      </c>
      <c r="I154" s="17">
        <v>0.86249999999999993</v>
      </c>
      <c r="J154" s="17">
        <v>0.84097222222222223</v>
      </c>
      <c r="K154" t="s">
        <v>20</v>
      </c>
      <c r="L154" s="17" t="s">
        <v>21</v>
      </c>
      <c r="M154" t="s">
        <v>33</v>
      </c>
      <c r="N154">
        <v>4.87</v>
      </c>
      <c r="O154">
        <v>3.71</v>
      </c>
      <c r="P154" t="s">
        <v>23</v>
      </c>
      <c r="Q154">
        <v>0</v>
      </c>
      <c r="R154" t="s">
        <v>43</v>
      </c>
      <c r="S154" t="s">
        <v>25</v>
      </c>
      <c r="T154" t="s">
        <v>26</v>
      </c>
      <c r="U154">
        <v>5</v>
      </c>
      <c r="V154" t="s">
        <v>457</v>
      </c>
      <c r="W154" t="s">
        <v>42</v>
      </c>
      <c r="X154" t="s">
        <v>79</v>
      </c>
      <c r="Y154" t="str">
        <f t="shared" si="8"/>
        <v>0:18</v>
      </c>
      <c r="Z154" t="str">
        <f t="shared" si="11"/>
        <v>1:33</v>
      </c>
      <c r="AA154" t="str">
        <f t="shared" si="9"/>
        <v>1:02</v>
      </c>
      <c r="AB154" t="e">
        <f t="shared" si="10"/>
        <v>#VALUE!</v>
      </c>
    </row>
    <row r="155" spans="1:28" x14ac:dyDescent="0.25">
      <c r="A155">
        <v>129</v>
      </c>
      <c r="B155" t="s">
        <v>458</v>
      </c>
      <c r="C155">
        <v>0.6958333333333333</v>
      </c>
      <c r="D155">
        <v>60</v>
      </c>
      <c r="E155" t="s">
        <v>32</v>
      </c>
      <c r="F155" t="s">
        <v>16</v>
      </c>
      <c r="G155" t="s">
        <v>17</v>
      </c>
      <c r="H155" s="17" t="s">
        <v>18</v>
      </c>
      <c r="I155" s="17">
        <v>0.71111111111111114</v>
      </c>
      <c r="J155" s="17">
        <v>0.72638888888888886</v>
      </c>
      <c r="K155" t="s">
        <v>20</v>
      </c>
      <c r="L155" s="17" t="s">
        <v>21</v>
      </c>
      <c r="M155" t="s">
        <v>22</v>
      </c>
      <c r="N155">
        <v>1.73</v>
      </c>
      <c r="O155">
        <v>0.08</v>
      </c>
      <c r="P155" t="s">
        <v>23</v>
      </c>
      <c r="Q155">
        <v>2</v>
      </c>
      <c r="R155" t="s">
        <v>43</v>
      </c>
      <c r="S155" t="s">
        <v>25</v>
      </c>
      <c r="T155" t="s">
        <v>26</v>
      </c>
      <c r="U155">
        <v>1</v>
      </c>
      <c r="V155" t="s">
        <v>176</v>
      </c>
      <c r="W155" t="s">
        <v>28</v>
      </c>
      <c r="X155" t="s">
        <v>29</v>
      </c>
      <c r="Y155" t="e">
        <f t="shared" si="8"/>
        <v>#VALUE!</v>
      </c>
      <c r="Z155" t="str">
        <f t="shared" si="11"/>
        <v>0:22</v>
      </c>
      <c r="AA155" t="str">
        <f t="shared" si="9"/>
        <v>0:44</v>
      </c>
      <c r="AB155" t="e">
        <f t="shared" si="10"/>
        <v>#VALUE!</v>
      </c>
    </row>
    <row r="156" spans="1:28" x14ac:dyDescent="0.25">
      <c r="A156">
        <v>130</v>
      </c>
      <c r="B156" t="s">
        <v>459</v>
      </c>
      <c r="C156">
        <v>0.70138888888888884</v>
      </c>
      <c r="D156">
        <v>59</v>
      </c>
      <c r="E156" t="s">
        <v>15</v>
      </c>
      <c r="F156" t="s">
        <v>69</v>
      </c>
      <c r="G156" t="s">
        <v>39</v>
      </c>
      <c r="H156" s="17">
        <v>0.75486111111111109</v>
      </c>
      <c r="I156" s="17" t="s">
        <v>350</v>
      </c>
      <c r="J156" s="17">
        <v>0.91319444444444453</v>
      </c>
      <c r="K156" t="s">
        <v>20</v>
      </c>
      <c r="L156" s="17" t="s">
        <v>21</v>
      </c>
      <c r="M156" t="s">
        <v>22</v>
      </c>
      <c r="N156">
        <v>7.2</v>
      </c>
      <c r="O156">
        <v>0.33</v>
      </c>
      <c r="P156" t="s">
        <v>56</v>
      </c>
      <c r="Q156">
        <v>1</v>
      </c>
      <c r="R156" t="s">
        <v>43</v>
      </c>
      <c r="S156" t="s">
        <v>25</v>
      </c>
      <c r="T156" t="s">
        <v>26</v>
      </c>
      <c r="U156">
        <v>5</v>
      </c>
      <c r="V156" t="s">
        <v>49</v>
      </c>
      <c r="W156" t="s">
        <v>121</v>
      </c>
      <c r="X156" t="s">
        <v>43</v>
      </c>
      <c r="Y156" t="str">
        <f t="shared" si="8"/>
        <v>1:17</v>
      </c>
      <c r="Z156" t="e">
        <f t="shared" si="11"/>
        <v>#VALUE!</v>
      </c>
      <c r="AA156" t="str">
        <f t="shared" si="9"/>
        <v>5:05</v>
      </c>
      <c r="AB156" t="e">
        <f t="shared" si="10"/>
        <v>#VALUE!</v>
      </c>
    </row>
    <row r="157" spans="1:28" x14ac:dyDescent="0.25">
      <c r="A157">
        <v>131</v>
      </c>
      <c r="B157" t="s">
        <v>460</v>
      </c>
      <c r="C157">
        <v>0.71180555555555547</v>
      </c>
      <c r="D157">
        <v>47</v>
      </c>
      <c r="E157" t="s">
        <v>15</v>
      </c>
      <c r="F157" t="s">
        <v>16</v>
      </c>
      <c r="G157" t="s">
        <v>84</v>
      </c>
      <c r="H157" s="17" t="s">
        <v>18</v>
      </c>
      <c r="I157" s="17">
        <v>0.76111111111111107</v>
      </c>
      <c r="J157" s="17">
        <v>0.78819444444444453</v>
      </c>
      <c r="K157" t="s">
        <v>20</v>
      </c>
      <c r="L157" s="17">
        <v>0.72222222222222221</v>
      </c>
      <c r="M157" t="s">
        <v>33</v>
      </c>
      <c r="N157">
        <v>7.18</v>
      </c>
      <c r="O157">
        <v>44.71</v>
      </c>
      <c r="P157" t="s">
        <v>23</v>
      </c>
      <c r="Q157">
        <v>0</v>
      </c>
      <c r="R157" t="s">
        <v>43</v>
      </c>
      <c r="S157" t="s">
        <v>25</v>
      </c>
      <c r="T157" t="s">
        <v>26</v>
      </c>
      <c r="U157">
        <v>12</v>
      </c>
      <c r="V157" t="s">
        <v>461</v>
      </c>
      <c r="W157" t="s">
        <v>42</v>
      </c>
      <c r="X157" t="s">
        <v>79</v>
      </c>
      <c r="Y157" t="e">
        <f t="shared" si="8"/>
        <v>#VALUE!</v>
      </c>
      <c r="Z157" t="str">
        <f t="shared" si="11"/>
        <v>1:11</v>
      </c>
      <c r="AA157" t="str">
        <f t="shared" si="9"/>
        <v>1:50</v>
      </c>
      <c r="AB157" t="str">
        <f t="shared" si="10"/>
        <v>0:15</v>
      </c>
    </row>
    <row r="158" spans="1:28" x14ac:dyDescent="0.25">
      <c r="A158">
        <v>132</v>
      </c>
      <c r="B158" t="s">
        <v>462</v>
      </c>
      <c r="C158">
        <v>0.20555555555555557</v>
      </c>
      <c r="D158">
        <v>32</v>
      </c>
      <c r="E158" t="s">
        <v>15</v>
      </c>
      <c r="F158" t="s">
        <v>16</v>
      </c>
      <c r="G158" t="s">
        <v>17</v>
      </c>
      <c r="H158" s="17">
        <v>0.26111111111111113</v>
      </c>
      <c r="I158" s="17">
        <v>0.40416666666666662</v>
      </c>
      <c r="J158" s="17">
        <v>0.24791666666666667</v>
      </c>
      <c r="K158">
        <v>68</v>
      </c>
      <c r="L158" s="17" t="s">
        <v>21</v>
      </c>
      <c r="M158" t="s">
        <v>22</v>
      </c>
      <c r="N158">
        <v>9.92</v>
      </c>
      <c r="O158">
        <v>0.42</v>
      </c>
      <c r="P158" t="s">
        <v>23</v>
      </c>
      <c r="Q158">
        <v>0</v>
      </c>
      <c r="R158" t="s">
        <v>43</v>
      </c>
      <c r="S158" t="s">
        <v>25</v>
      </c>
      <c r="T158" t="s">
        <v>26</v>
      </c>
      <c r="U158">
        <v>2</v>
      </c>
      <c r="V158" t="s">
        <v>463</v>
      </c>
      <c r="W158" t="s">
        <v>28</v>
      </c>
      <c r="X158" t="s">
        <v>29</v>
      </c>
      <c r="Y158" t="str">
        <f t="shared" si="8"/>
        <v>1:20</v>
      </c>
      <c r="Z158" t="str">
        <f t="shared" si="11"/>
        <v>4:46</v>
      </c>
      <c r="AA158" t="str">
        <f t="shared" si="9"/>
        <v>1:01</v>
      </c>
      <c r="AB158" t="e">
        <f t="shared" si="10"/>
        <v>#VALUE!</v>
      </c>
    </row>
    <row r="159" spans="1:28" x14ac:dyDescent="0.25">
      <c r="A159">
        <v>133</v>
      </c>
      <c r="B159" t="s">
        <v>464</v>
      </c>
      <c r="C159">
        <v>0.93888888888888899</v>
      </c>
      <c r="D159">
        <v>16</v>
      </c>
      <c r="E159" t="s">
        <v>15</v>
      </c>
      <c r="F159" t="s">
        <v>16</v>
      </c>
      <c r="G159" t="s">
        <v>39</v>
      </c>
      <c r="H159" s="17" t="s">
        <v>18</v>
      </c>
      <c r="I159" s="17" t="s">
        <v>465</v>
      </c>
      <c r="J159" s="17">
        <v>6.9444444444444447E-4</v>
      </c>
      <c r="K159" t="s">
        <v>40</v>
      </c>
      <c r="L159" s="17" t="s">
        <v>21</v>
      </c>
      <c r="M159" t="s">
        <v>22</v>
      </c>
      <c r="N159">
        <v>2.57</v>
      </c>
      <c r="O159">
        <v>0.13</v>
      </c>
      <c r="P159" t="s">
        <v>23</v>
      </c>
      <c r="Q159">
        <v>0</v>
      </c>
      <c r="R159" t="s">
        <v>43</v>
      </c>
      <c r="S159" t="s">
        <v>25</v>
      </c>
      <c r="T159" t="s">
        <v>26</v>
      </c>
      <c r="U159">
        <v>1</v>
      </c>
      <c r="V159" t="s">
        <v>49</v>
      </c>
      <c r="W159" t="s">
        <v>121</v>
      </c>
      <c r="X159" t="s">
        <v>43</v>
      </c>
      <c r="Y159" t="e">
        <f t="shared" si="8"/>
        <v>#VALUE!</v>
      </c>
      <c r="Z159" t="e">
        <f t="shared" si="11"/>
        <v>#VALUE!</v>
      </c>
      <c r="AA159" t="e">
        <f t="shared" si="9"/>
        <v>#VALUE!</v>
      </c>
      <c r="AB159" t="e">
        <f t="shared" si="10"/>
        <v>#VALUE!</v>
      </c>
    </row>
    <row r="160" spans="1:28" x14ac:dyDescent="0.25">
      <c r="A160">
        <v>134</v>
      </c>
      <c r="B160" t="s">
        <v>466</v>
      </c>
      <c r="C160">
        <v>0.36180555555555555</v>
      </c>
      <c r="D160">
        <v>46</v>
      </c>
      <c r="E160" t="s">
        <v>32</v>
      </c>
      <c r="F160" t="s">
        <v>16</v>
      </c>
      <c r="G160" t="s">
        <v>17</v>
      </c>
      <c r="H160" s="17">
        <v>0.37986111111111115</v>
      </c>
      <c r="I160" s="17">
        <v>0.37916666666666665</v>
      </c>
      <c r="J160" s="17">
        <v>0.56319444444444444</v>
      </c>
      <c r="K160" t="s">
        <v>40</v>
      </c>
      <c r="L160" s="17" t="s">
        <v>21</v>
      </c>
      <c r="M160" t="s">
        <v>22</v>
      </c>
      <c r="N160">
        <v>16.07</v>
      </c>
      <c r="O160">
        <v>0.67</v>
      </c>
      <c r="P160" t="s">
        <v>23</v>
      </c>
      <c r="Q160">
        <v>0</v>
      </c>
      <c r="R160" t="s">
        <v>43</v>
      </c>
      <c r="S160" t="s">
        <v>25</v>
      </c>
      <c r="T160" t="s">
        <v>26</v>
      </c>
      <c r="U160">
        <v>1</v>
      </c>
      <c r="V160" t="s">
        <v>467</v>
      </c>
      <c r="W160" t="s">
        <v>42</v>
      </c>
      <c r="X160" t="s">
        <v>79</v>
      </c>
      <c r="Y160" t="str">
        <f t="shared" si="8"/>
        <v>0:26</v>
      </c>
      <c r="Z160" t="str">
        <f t="shared" si="11"/>
        <v>0:25</v>
      </c>
      <c r="AA160" t="str">
        <f t="shared" si="9"/>
        <v>4:50</v>
      </c>
      <c r="AB160" t="e">
        <f t="shared" si="10"/>
        <v>#VALUE!</v>
      </c>
    </row>
    <row r="161" spans="1:28" x14ac:dyDescent="0.25">
      <c r="A161">
        <v>135</v>
      </c>
      <c r="B161" t="s">
        <v>468</v>
      </c>
      <c r="C161">
        <v>0.15555555555555556</v>
      </c>
      <c r="D161">
        <v>41</v>
      </c>
      <c r="E161" t="s">
        <v>32</v>
      </c>
      <c r="F161" t="s">
        <v>309</v>
      </c>
      <c r="G161" t="s">
        <v>39</v>
      </c>
      <c r="H161" s="17" t="s">
        <v>18</v>
      </c>
      <c r="I161" s="17" t="s">
        <v>350</v>
      </c>
      <c r="J161" s="17">
        <v>0.19375000000000001</v>
      </c>
      <c r="K161" t="s">
        <v>20</v>
      </c>
      <c r="L161" s="17" t="s">
        <v>21</v>
      </c>
      <c r="M161" t="s">
        <v>22</v>
      </c>
      <c r="N161">
        <v>5.48</v>
      </c>
      <c r="O161">
        <v>0.25</v>
      </c>
      <c r="P161" t="s">
        <v>23</v>
      </c>
      <c r="Q161">
        <v>0</v>
      </c>
      <c r="R161" t="s">
        <v>43</v>
      </c>
      <c r="S161" t="s">
        <v>25</v>
      </c>
      <c r="T161" t="s">
        <v>26</v>
      </c>
      <c r="U161">
        <v>13</v>
      </c>
      <c r="V161" t="s">
        <v>281</v>
      </c>
      <c r="W161" t="s">
        <v>121</v>
      </c>
      <c r="X161" t="s">
        <v>43</v>
      </c>
      <c r="Y161" t="e">
        <f t="shared" si="8"/>
        <v>#VALUE!</v>
      </c>
      <c r="Z161" t="e">
        <f t="shared" si="11"/>
        <v>#VALUE!</v>
      </c>
      <c r="AA161" t="str">
        <f t="shared" si="9"/>
        <v>0:55</v>
      </c>
      <c r="AB161" t="e">
        <f t="shared" si="10"/>
        <v>#VALUE!</v>
      </c>
    </row>
    <row r="162" spans="1:28" x14ac:dyDescent="0.25">
      <c r="A162">
        <v>136</v>
      </c>
      <c r="B162" t="s">
        <v>469</v>
      </c>
      <c r="C162">
        <v>0.13263888888888889</v>
      </c>
      <c r="D162">
        <v>26</v>
      </c>
      <c r="E162" t="s">
        <v>15</v>
      </c>
      <c r="F162" t="s">
        <v>69</v>
      </c>
      <c r="G162" t="s">
        <v>39</v>
      </c>
      <c r="H162" s="17" t="s">
        <v>18</v>
      </c>
      <c r="I162" s="17">
        <v>0.27569444444444446</v>
      </c>
      <c r="J162" s="17" t="s">
        <v>191</v>
      </c>
      <c r="K162" t="s">
        <v>20</v>
      </c>
      <c r="L162" s="17" t="s">
        <v>21</v>
      </c>
      <c r="M162" t="s">
        <v>22</v>
      </c>
      <c r="N162">
        <v>3.5</v>
      </c>
      <c r="O162">
        <v>0.13</v>
      </c>
      <c r="P162" t="s">
        <v>23</v>
      </c>
      <c r="Q162">
        <v>0</v>
      </c>
      <c r="R162" t="s">
        <v>43</v>
      </c>
      <c r="S162" t="s">
        <v>25</v>
      </c>
      <c r="T162" t="s">
        <v>26</v>
      </c>
      <c r="U162">
        <v>1</v>
      </c>
      <c r="V162" t="s">
        <v>49</v>
      </c>
      <c r="W162" t="s">
        <v>121</v>
      </c>
      <c r="X162" t="s">
        <v>43</v>
      </c>
      <c r="Y162" t="e">
        <f t="shared" si="8"/>
        <v>#VALUE!</v>
      </c>
      <c r="Z162" t="str">
        <f t="shared" si="11"/>
        <v>3:26</v>
      </c>
      <c r="AA162" t="e">
        <f t="shared" si="9"/>
        <v>#VALUE!</v>
      </c>
      <c r="AB162" t="e">
        <f t="shared" si="10"/>
        <v>#VALUE!</v>
      </c>
    </row>
    <row r="163" spans="1:28" x14ac:dyDescent="0.25">
      <c r="A163">
        <v>137</v>
      </c>
      <c r="B163" t="s">
        <v>470</v>
      </c>
      <c r="C163">
        <v>0.63194444444444442</v>
      </c>
      <c r="D163">
        <v>22</v>
      </c>
      <c r="E163" t="s">
        <v>32</v>
      </c>
      <c r="F163" t="s">
        <v>314</v>
      </c>
      <c r="G163" t="s">
        <v>39</v>
      </c>
      <c r="H163" s="17" t="s">
        <v>18</v>
      </c>
      <c r="I163" s="17">
        <v>0.78541666666666676</v>
      </c>
      <c r="J163" s="17">
        <v>0.75347222222222221</v>
      </c>
      <c r="K163" t="s">
        <v>270</v>
      </c>
      <c r="L163" s="17" t="s">
        <v>21</v>
      </c>
      <c r="M163" t="s">
        <v>33</v>
      </c>
      <c r="N163">
        <v>13.58</v>
      </c>
      <c r="O163">
        <v>1.92</v>
      </c>
      <c r="P163" t="s">
        <v>23</v>
      </c>
      <c r="Q163">
        <v>0</v>
      </c>
      <c r="R163" t="s">
        <v>43</v>
      </c>
      <c r="S163" t="s">
        <v>25</v>
      </c>
      <c r="T163" t="s">
        <v>26</v>
      </c>
      <c r="U163">
        <v>14</v>
      </c>
      <c r="V163" t="s">
        <v>471</v>
      </c>
      <c r="W163" t="s">
        <v>472</v>
      </c>
      <c r="X163" t="s">
        <v>43</v>
      </c>
      <c r="Y163" t="e">
        <f t="shared" si="8"/>
        <v>#VALUE!</v>
      </c>
      <c r="Z163" t="str">
        <f t="shared" si="11"/>
        <v>3:41</v>
      </c>
      <c r="AA163" t="str">
        <f t="shared" si="9"/>
        <v>2:55</v>
      </c>
      <c r="AB163" t="e">
        <f t="shared" si="10"/>
        <v>#VALUE!</v>
      </c>
    </row>
    <row r="164" spans="1:28" x14ac:dyDescent="0.25">
      <c r="A164">
        <v>138</v>
      </c>
      <c r="B164" t="s">
        <v>473</v>
      </c>
      <c r="C164">
        <v>2.2222222222222223E-2</v>
      </c>
      <c r="D164">
        <v>13</v>
      </c>
      <c r="E164" t="s">
        <v>32</v>
      </c>
      <c r="F164" t="s">
        <v>16</v>
      </c>
      <c r="G164" t="s">
        <v>39</v>
      </c>
      <c r="H164" s="17" t="s">
        <v>18</v>
      </c>
      <c r="I164" s="17">
        <v>4.7916666666666663E-2</v>
      </c>
      <c r="J164" s="17" t="s">
        <v>191</v>
      </c>
      <c r="K164" t="s">
        <v>20</v>
      </c>
      <c r="L164" s="17" t="s">
        <v>21</v>
      </c>
      <c r="M164" t="s">
        <v>33</v>
      </c>
      <c r="N164">
        <v>1.88</v>
      </c>
      <c r="O164">
        <v>1.58</v>
      </c>
      <c r="P164" t="s">
        <v>23</v>
      </c>
      <c r="Q164">
        <v>0</v>
      </c>
      <c r="R164" t="s">
        <v>43</v>
      </c>
      <c r="S164" t="s">
        <v>25</v>
      </c>
      <c r="T164" t="s">
        <v>26</v>
      </c>
      <c r="U164">
        <v>4</v>
      </c>
      <c r="V164" t="s">
        <v>471</v>
      </c>
      <c r="W164" t="s">
        <v>28</v>
      </c>
      <c r="X164" t="s">
        <v>43</v>
      </c>
      <c r="Y164" t="e">
        <f t="shared" si="8"/>
        <v>#VALUE!</v>
      </c>
      <c r="Z164" t="str">
        <f t="shared" si="11"/>
        <v>0:37</v>
      </c>
      <c r="AA164" t="e">
        <f t="shared" si="9"/>
        <v>#VALUE!</v>
      </c>
      <c r="AB164" t="e">
        <f t="shared" si="10"/>
        <v>#VALUE!</v>
      </c>
    </row>
    <row r="165" spans="1:28" x14ac:dyDescent="0.25">
      <c r="A165">
        <v>139</v>
      </c>
      <c r="B165" t="s">
        <v>474</v>
      </c>
      <c r="C165">
        <v>0.70694444444444438</v>
      </c>
      <c r="D165">
        <v>31</v>
      </c>
      <c r="E165" t="s">
        <v>15</v>
      </c>
      <c r="F165" t="s">
        <v>16</v>
      </c>
      <c r="G165" t="s">
        <v>39</v>
      </c>
      <c r="H165" s="17">
        <v>0.75416666666666676</v>
      </c>
      <c r="I165" s="17">
        <v>0.76041666666666663</v>
      </c>
      <c r="J165" s="17" t="s">
        <v>191</v>
      </c>
      <c r="K165" t="s">
        <v>20</v>
      </c>
      <c r="L165" s="17" t="s">
        <v>21</v>
      </c>
      <c r="M165" t="s">
        <v>22</v>
      </c>
      <c r="N165">
        <v>4</v>
      </c>
      <c r="O165">
        <v>0.17</v>
      </c>
      <c r="P165" t="s">
        <v>23</v>
      </c>
      <c r="Q165">
        <v>0</v>
      </c>
      <c r="R165" t="s">
        <v>43</v>
      </c>
      <c r="S165" t="s">
        <v>25</v>
      </c>
      <c r="T165" t="s">
        <v>26</v>
      </c>
      <c r="U165">
        <v>1</v>
      </c>
      <c r="V165" t="s">
        <v>138</v>
      </c>
      <c r="W165" t="s">
        <v>121</v>
      </c>
      <c r="X165" t="s">
        <v>43</v>
      </c>
      <c r="Y165" t="str">
        <f t="shared" si="8"/>
        <v>1:08</v>
      </c>
      <c r="Z165" t="str">
        <f t="shared" si="11"/>
        <v>1:17</v>
      </c>
      <c r="AA165" t="e">
        <f t="shared" si="9"/>
        <v>#VALUE!</v>
      </c>
      <c r="AB165" t="e">
        <f t="shared" si="10"/>
        <v>#VALUE!</v>
      </c>
    </row>
    <row r="166" spans="1:28" x14ac:dyDescent="0.25">
      <c r="A166">
        <v>140</v>
      </c>
      <c r="B166" t="s">
        <v>475</v>
      </c>
      <c r="C166">
        <v>9.0277777777777787E-3</v>
      </c>
      <c r="D166">
        <v>42</v>
      </c>
      <c r="E166" t="s">
        <v>32</v>
      </c>
      <c r="F166" t="s">
        <v>16</v>
      </c>
      <c r="G166" t="s">
        <v>39</v>
      </c>
      <c r="H166" s="17" t="s">
        <v>18</v>
      </c>
      <c r="I166" s="17">
        <v>0.22847222222222222</v>
      </c>
      <c r="J166" s="17">
        <v>9.6527777777777768E-2</v>
      </c>
      <c r="K166" t="s">
        <v>20</v>
      </c>
      <c r="L166" s="17" t="s">
        <v>21</v>
      </c>
      <c r="M166" t="s">
        <v>33</v>
      </c>
      <c r="N166">
        <v>36.33</v>
      </c>
      <c r="O166">
        <v>4.58</v>
      </c>
      <c r="P166" t="s">
        <v>23</v>
      </c>
      <c r="Q166">
        <v>0</v>
      </c>
      <c r="R166" t="s">
        <v>43</v>
      </c>
      <c r="S166" t="s">
        <v>25</v>
      </c>
      <c r="T166" t="s">
        <v>26</v>
      </c>
      <c r="U166">
        <v>8</v>
      </c>
      <c r="V166" t="s">
        <v>476</v>
      </c>
      <c r="W166" t="s">
        <v>121</v>
      </c>
      <c r="X166" t="s">
        <v>43</v>
      </c>
      <c r="Y166" t="e">
        <f t="shared" si="8"/>
        <v>#VALUE!</v>
      </c>
      <c r="Z166" t="str">
        <f t="shared" si="11"/>
        <v>5:16</v>
      </c>
      <c r="AA166" t="str">
        <f t="shared" si="9"/>
        <v>2:06</v>
      </c>
      <c r="AB166" t="e">
        <f t="shared" si="10"/>
        <v>#VALUE!</v>
      </c>
    </row>
    <row r="167" spans="1:28" x14ac:dyDescent="0.25">
      <c r="A167">
        <v>141</v>
      </c>
      <c r="B167" t="s">
        <v>478</v>
      </c>
      <c r="C167">
        <v>0.78472222222222221</v>
      </c>
      <c r="D167">
        <v>30</v>
      </c>
      <c r="E167" t="s">
        <v>32</v>
      </c>
      <c r="F167" t="s">
        <v>119</v>
      </c>
      <c r="G167" t="s">
        <v>17</v>
      </c>
      <c r="H167" s="17" t="s">
        <v>18</v>
      </c>
      <c r="I167" s="17">
        <v>0.81597222222222221</v>
      </c>
      <c r="J167" s="17">
        <v>0.82638888888888884</v>
      </c>
      <c r="K167">
        <v>18</v>
      </c>
      <c r="L167" s="17" t="s">
        <v>21</v>
      </c>
      <c r="M167" t="s">
        <v>22</v>
      </c>
      <c r="N167">
        <v>1.93</v>
      </c>
      <c r="O167">
        <v>0.08</v>
      </c>
      <c r="P167" t="s">
        <v>23</v>
      </c>
      <c r="Q167">
        <v>0</v>
      </c>
      <c r="R167" t="s">
        <v>43</v>
      </c>
      <c r="S167" t="s">
        <v>25</v>
      </c>
      <c r="T167" t="s">
        <v>26</v>
      </c>
      <c r="U167">
        <v>1</v>
      </c>
      <c r="V167" t="s">
        <v>479</v>
      </c>
      <c r="W167" t="s">
        <v>28</v>
      </c>
      <c r="X167" t="s">
        <v>29</v>
      </c>
      <c r="Y167" t="e">
        <f t="shared" si="8"/>
        <v>#VALUE!</v>
      </c>
      <c r="Z167" t="str">
        <f t="shared" si="11"/>
        <v>0:45</v>
      </c>
      <c r="AA167" t="str">
        <f t="shared" si="9"/>
        <v>1:00</v>
      </c>
      <c r="AB167" t="e">
        <f t="shared" si="10"/>
        <v>#VALUE!</v>
      </c>
    </row>
    <row r="168" spans="1:28" x14ac:dyDescent="0.25">
      <c r="A168">
        <v>142</v>
      </c>
      <c r="B168" t="s">
        <v>480</v>
      </c>
      <c r="C168">
        <v>6.7361111111111108E-2</v>
      </c>
      <c r="D168">
        <v>11</v>
      </c>
      <c r="E168" t="s">
        <v>32</v>
      </c>
      <c r="F168" t="s">
        <v>16</v>
      </c>
      <c r="G168" t="s">
        <v>39</v>
      </c>
      <c r="H168" s="17" t="s">
        <v>18</v>
      </c>
      <c r="I168" s="17">
        <v>0.15416666666666667</v>
      </c>
      <c r="J168" s="17" t="s">
        <v>191</v>
      </c>
      <c r="K168" t="s">
        <v>20</v>
      </c>
      <c r="L168" s="17" t="s">
        <v>21</v>
      </c>
      <c r="M168" t="s">
        <v>22</v>
      </c>
      <c r="N168">
        <v>9.3800000000000008</v>
      </c>
      <c r="O168">
        <v>0.42</v>
      </c>
      <c r="P168" t="s">
        <v>23</v>
      </c>
      <c r="Q168">
        <v>0</v>
      </c>
      <c r="R168" t="s">
        <v>43</v>
      </c>
      <c r="S168" t="s">
        <v>25</v>
      </c>
      <c r="T168" t="s">
        <v>26</v>
      </c>
      <c r="U168">
        <v>1</v>
      </c>
      <c r="V168" t="s">
        <v>281</v>
      </c>
      <c r="W168" t="s">
        <v>121</v>
      </c>
      <c r="X168" t="s">
        <v>43</v>
      </c>
      <c r="Y168" t="e">
        <f t="shared" si="8"/>
        <v>#VALUE!</v>
      </c>
      <c r="Z168" t="str">
        <f t="shared" si="11"/>
        <v>2:05</v>
      </c>
      <c r="AA168" t="e">
        <f t="shared" si="9"/>
        <v>#VALUE!</v>
      </c>
      <c r="AB168" t="e">
        <f t="shared" si="10"/>
        <v>#VALUE!</v>
      </c>
    </row>
    <row r="169" spans="1:28" x14ac:dyDescent="0.25">
      <c r="A169">
        <v>143</v>
      </c>
      <c r="B169" t="s">
        <v>482</v>
      </c>
      <c r="C169">
        <v>0.89513888888888893</v>
      </c>
      <c r="D169">
        <v>14</v>
      </c>
      <c r="E169" t="s">
        <v>32</v>
      </c>
      <c r="F169" t="s">
        <v>53</v>
      </c>
      <c r="G169" t="s">
        <v>77</v>
      </c>
      <c r="H169" s="17">
        <v>0.95972222222222225</v>
      </c>
      <c r="I169" s="17">
        <v>0.93819444444444444</v>
      </c>
      <c r="J169" s="17">
        <v>0.92638888888888893</v>
      </c>
      <c r="K169" t="s">
        <v>40</v>
      </c>
      <c r="L169" s="17" t="s">
        <v>21</v>
      </c>
      <c r="M169" t="s">
        <v>33</v>
      </c>
      <c r="N169">
        <v>5.17</v>
      </c>
      <c r="O169">
        <v>5.88</v>
      </c>
      <c r="P169" t="s">
        <v>23</v>
      </c>
      <c r="Q169">
        <v>0</v>
      </c>
      <c r="R169" t="s">
        <v>43</v>
      </c>
      <c r="S169" t="s">
        <v>25</v>
      </c>
      <c r="T169" t="s">
        <v>26</v>
      </c>
      <c r="U169">
        <v>13</v>
      </c>
      <c r="V169" t="s">
        <v>483</v>
      </c>
      <c r="W169" t="s">
        <v>42</v>
      </c>
      <c r="X169" t="s">
        <v>79</v>
      </c>
      <c r="Y169" t="str">
        <f t="shared" si="8"/>
        <v>1:33</v>
      </c>
      <c r="Z169" t="str">
        <f t="shared" si="11"/>
        <v>1:02</v>
      </c>
      <c r="AA169" t="str">
        <f t="shared" si="9"/>
        <v>0:45</v>
      </c>
      <c r="AB169" t="e">
        <f t="shared" si="10"/>
        <v>#VALUE!</v>
      </c>
    </row>
    <row r="170" spans="1:28" x14ac:dyDescent="0.25">
      <c r="A170">
        <v>144</v>
      </c>
      <c r="B170" t="s">
        <v>484</v>
      </c>
      <c r="C170">
        <v>0.73263888888888884</v>
      </c>
      <c r="D170">
        <v>64</v>
      </c>
      <c r="E170" t="s">
        <v>32</v>
      </c>
      <c r="F170" t="s">
        <v>16</v>
      </c>
      <c r="G170" t="s">
        <v>39</v>
      </c>
      <c r="H170" s="17" t="s">
        <v>18</v>
      </c>
      <c r="I170" s="17">
        <v>0.81874999999999998</v>
      </c>
      <c r="J170" s="17" t="s">
        <v>19</v>
      </c>
      <c r="K170" t="s">
        <v>270</v>
      </c>
      <c r="L170" s="17" t="s">
        <v>21</v>
      </c>
      <c r="M170" t="s">
        <v>22</v>
      </c>
      <c r="N170">
        <v>4.75</v>
      </c>
      <c r="O170">
        <v>0.21</v>
      </c>
      <c r="P170" t="s">
        <v>23</v>
      </c>
      <c r="Q170">
        <v>2</v>
      </c>
      <c r="R170" t="s">
        <v>43</v>
      </c>
      <c r="S170" t="s">
        <v>25</v>
      </c>
      <c r="T170" t="s">
        <v>26</v>
      </c>
      <c r="U170">
        <v>1</v>
      </c>
      <c r="V170" t="s">
        <v>49</v>
      </c>
      <c r="W170" t="s">
        <v>121</v>
      </c>
      <c r="X170" t="s">
        <v>43</v>
      </c>
      <c r="Y170" t="e">
        <f t="shared" si="8"/>
        <v>#VALUE!</v>
      </c>
      <c r="Z170" t="str">
        <f t="shared" si="11"/>
        <v>2:04</v>
      </c>
      <c r="AA170" t="e">
        <f t="shared" si="9"/>
        <v>#VALUE!</v>
      </c>
      <c r="AB170" t="e">
        <f t="shared" si="10"/>
        <v>#VALUE!</v>
      </c>
    </row>
    <row r="171" spans="1:28" x14ac:dyDescent="0.25">
      <c r="A171">
        <v>145</v>
      </c>
      <c r="B171" t="s">
        <v>485</v>
      </c>
      <c r="C171">
        <v>0.16944444444444443</v>
      </c>
      <c r="D171">
        <v>47</v>
      </c>
      <c r="E171" t="s">
        <v>15</v>
      </c>
      <c r="F171" t="s">
        <v>53</v>
      </c>
      <c r="G171" t="s">
        <v>77</v>
      </c>
      <c r="H171" s="17">
        <v>0.60833333333333328</v>
      </c>
      <c r="I171" s="17">
        <v>0.19097222222222221</v>
      </c>
      <c r="J171" s="17">
        <v>0.22500000000000001</v>
      </c>
      <c r="K171">
        <v>37</v>
      </c>
      <c r="L171" s="17" t="s">
        <v>486</v>
      </c>
      <c r="M171" t="s">
        <v>33</v>
      </c>
      <c r="N171">
        <v>2.87</v>
      </c>
      <c r="O171">
        <v>17.329999999999998</v>
      </c>
      <c r="P171" t="s">
        <v>23</v>
      </c>
      <c r="Q171">
        <v>0</v>
      </c>
      <c r="R171" t="s">
        <v>104</v>
      </c>
      <c r="S171" t="s">
        <v>25</v>
      </c>
      <c r="T171" t="s">
        <v>26</v>
      </c>
      <c r="U171">
        <v>22</v>
      </c>
      <c r="V171" t="s">
        <v>487</v>
      </c>
      <c r="W171" t="s">
        <v>42</v>
      </c>
      <c r="X171" t="s">
        <v>79</v>
      </c>
      <c r="Y171" t="str">
        <f t="shared" si="8"/>
        <v>10:32</v>
      </c>
      <c r="Z171" t="str">
        <f t="shared" si="11"/>
        <v>0:31</v>
      </c>
      <c r="AA171" t="str">
        <f t="shared" si="9"/>
        <v>1:20</v>
      </c>
      <c r="AB171" t="e">
        <f t="shared" si="10"/>
        <v>#VALUE!</v>
      </c>
    </row>
    <row r="172" spans="1:28" x14ac:dyDescent="0.25">
      <c r="A172">
        <v>146</v>
      </c>
      <c r="B172" t="s">
        <v>488</v>
      </c>
      <c r="C172">
        <v>7.9166666666666663E-2</v>
      </c>
      <c r="D172">
        <v>38</v>
      </c>
      <c r="E172" t="s">
        <v>32</v>
      </c>
      <c r="F172" t="s">
        <v>16</v>
      </c>
      <c r="G172" t="s">
        <v>17</v>
      </c>
      <c r="H172" s="17">
        <v>0.11041666666666666</v>
      </c>
      <c r="I172" s="17">
        <v>9.0277777777777776E-2</v>
      </c>
      <c r="J172" s="17">
        <v>0.10694444444444444</v>
      </c>
      <c r="K172">
        <v>7</v>
      </c>
      <c r="L172" s="17" t="s">
        <v>21</v>
      </c>
      <c r="M172" t="s">
        <v>33</v>
      </c>
      <c r="N172">
        <v>13.67</v>
      </c>
      <c r="O172">
        <v>2.46</v>
      </c>
      <c r="P172" t="s">
        <v>23</v>
      </c>
      <c r="Q172">
        <v>0</v>
      </c>
      <c r="R172" t="s">
        <v>43</v>
      </c>
      <c r="S172" t="s">
        <v>25</v>
      </c>
      <c r="T172" t="s">
        <v>26</v>
      </c>
      <c r="U172">
        <v>4</v>
      </c>
      <c r="V172" t="s">
        <v>155</v>
      </c>
      <c r="W172" t="s">
        <v>28</v>
      </c>
      <c r="X172" t="s">
        <v>29</v>
      </c>
      <c r="Y172" t="str">
        <f t="shared" si="8"/>
        <v>0:45</v>
      </c>
      <c r="Z172" t="str">
        <f t="shared" si="11"/>
        <v>0:16</v>
      </c>
      <c r="AA172" t="str">
        <f t="shared" si="9"/>
        <v>0:40</v>
      </c>
      <c r="AB172" t="e">
        <f t="shared" si="10"/>
        <v>#VALUE!</v>
      </c>
    </row>
    <row r="173" spans="1:28" x14ac:dyDescent="0.25">
      <c r="A173">
        <v>147</v>
      </c>
      <c r="B173" t="s">
        <v>489</v>
      </c>
      <c r="C173">
        <v>0.82847222222222217</v>
      </c>
      <c r="D173">
        <v>36</v>
      </c>
      <c r="E173" t="s">
        <v>32</v>
      </c>
      <c r="F173" t="s">
        <v>16</v>
      </c>
      <c r="G173" t="s">
        <v>39</v>
      </c>
      <c r="H173" s="17">
        <v>0.91875000000000007</v>
      </c>
      <c r="I173" s="17" t="s">
        <v>350</v>
      </c>
      <c r="J173" s="17">
        <v>0.90694444444444444</v>
      </c>
      <c r="K173">
        <v>69</v>
      </c>
      <c r="L173" s="17" t="s">
        <v>21</v>
      </c>
      <c r="M173" t="s">
        <v>22</v>
      </c>
      <c r="N173">
        <v>9.25</v>
      </c>
      <c r="O173">
        <v>0.42</v>
      </c>
      <c r="P173" t="s">
        <v>23</v>
      </c>
      <c r="Q173" t="s">
        <v>48</v>
      </c>
      <c r="R173" t="s">
        <v>43</v>
      </c>
      <c r="S173" t="s">
        <v>25</v>
      </c>
      <c r="T173" t="s">
        <v>26</v>
      </c>
      <c r="U173">
        <v>1</v>
      </c>
      <c r="V173" t="s">
        <v>49</v>
      </c>
      <c r="W173" t="s">
        <v>121</v>
      </c>
      <c r="X173" t="s">
        <v>43</v>
      </c>
      <c r="Y173" t="str">
        <f t="shared" si="8"/>
        <v>2:10</v>
      </c>
      <c r="Z173" t="e">
        <f t="shared" si="11"/>
        <v>#VALUE!</v>
      </c>
      <c r="AA173" t="str">
        <f t="shared" si="9"/>
        <v>1:53</v>
      </c>
      <c r="AB173" t="e">
        <f t="shared" si="10"/>
        <v>#VALUE!</v>
      </c>
    </row>
    <row r="174" spans="1:28" x14ac:dyDescent="0.25">
      <c r="A174">
        <v>148</v>
      </c>
      <c r="B174" t="s">
        <v>490</v>
      </c>
      <c r="C174">
        <v>0.52361111111111114</v>
      </c>
      <c r="D174">
        <v>44</v>
      </c>
      <c r="E174" t="s">
        <v>32</v>
      </c>
      <c r="F174" t="s">
        <v>53</v>
      </c>
      <c r="G174" t="s">
        <v>39</v>
      </c>
      <c r="H174" s="17">
        <v>0.52847222222222223</v>
      </c>
      <c r="I174" s="17">
        <v>0.57361111111111118</v>
      </c>
      <c r="J174" s="17" t="s">
        <v>19</v>
      </c>
      <c r="K174" t="s">
        <v>20</v>
      </c>
      <c r="L174" s="17" t="s">
        <v>21</v>
      </c>
      <c r="M174" t="s">
        <v>33</v>
      </c>
      <c r="N174">
        <v>15.1</v>
      </c>
      <c r="O174">
        <v>1.96</v>
      </c>
      <c r="P174" t="s">
        <v>23</v>
      </c>
      <c r="Q174">
        <v>0</v>
      </c>
      <c r="R174" t="s">
        <v>43</v>
      </c>
      <c r="S174" t="s">
        <v>25</v>
      </c>
      <c r="T174" t="s">
        <v>26</v>
      </c>
      <c r="U174">
        <v>4</v>
      </c>
      <c r="V174" t="s">
        <v>491</v>
      </c>
      <c r="W174" t="s">
        <v>492</v>
      </c>
      <c r="X174" t="s">
        <v>43</v>
      </c>
      <c r="Y174" t="str">
        <f t="shared" si="8"/>
        <v>0:07</v>
      </c>
      <c r="Z174" t="str">
        <f t="shared" si="11"/>
        <v>1:12</v>
      </c>
      <c r="AA174" t="e">
        <f t="shared" si="9"/>
        <v>#VALUE!</v>
      </c>
      <c r="AB174" t="e">
        <f t="shared" si="10"/>
        <v>#VALUE!</v>
      </c>
    </row>
    <row r="175" spans="1:28" x14ac:dyDescent="0.25">
      <c r="A175">
        <v>149</v>
      </c>
      <c r="B175" t="s">
        <v>493</v>
      </c>
      <c r="C175">
        <v>0.73125000000000007</v>
      </c>
      <c r="D175">
        <v>30</v>
      </c>
      <c r="E175" t="s">
        <v>32</v>
      </c>
      <c r="F175" t="s">
        <v>16</v>
      </c>
      <c r="G175" t="s">
        <v>77</v>
      </c>
      <c r="H175" s="17">
        <v>0.74097222222222225</v>
      </c>
      <c r="I175" s="17">
        <v>0.74305555555555547</v>
      </c>
      <c r="J175" s="17">
        <v>0.76874999999999993</v>
      </c>
      <c r="K175" t="s">
        <v>20</v>
      </c>
      <c r="L175" s="17" t="s">
        <v>21</v>
      </c>
      <c r="M175" t="s">
        <v>33</v>
      </c>
      <c r="N175">
        <v>4.08</v>
      </c>
      <c r="O175">
        <v>0.96</v>
      </c>
      <c r="P175" t="s">
        <v>23</v>
      </c>
      <c r="Q175">
        <v>0</v>
      </c>
      <c r="R175" t="s">
        <v>43</v>
      </c>
      <c r="S175" t="s">
        <v>25</v>
      </c>
      <c r="T175" t="s">
        <v>26</v>
      </c>
      <c r="U175">
        <v>14</v>
      </c>
      <c r="V175" t="s">
        <v>180</v>
      </c>
      <c r="W175" t="s">
        <v>42</v>
      </c>
      <c r="X175" t="s">
        <v>79</v>
      </c>
      <c r="Y175" t="str">
        <f t="shared" si="8"/>
        <v>0:14</v>
      </c>
      <c r="Z175" t="str">
        <f t="shared" si="11"/>
        <v>0:17</v>
      </c>
      <c r="AA175" t="str">
        <f t="shared" si="9"/>
        <v>0:54</v>
      </c>
      <c r="AB175" t="e">
        <f t="shared" si="10"/>
        <v>#VALUE!</v>
      </c>
    </row>
    <row r="176" spans="1:28" x14ac:dyDescent="0.25">
      <c r="A176">
        <v>150</v>
      </c>
      <c r="B176" t="s">
        <v>494</v>
      </c>
      <c r="C176">
        <v>0.53819444444444442</v>
      </c>
      <c r="D176">
        <v>1</v>
      </c>
      <c r="E176" t="s">
        <v>32</v>
      </c>
      <c r="F176" t="s">
        <v>16</v>
      </c>
      <c r="G176" t="s">
        <v>39</v>
      </c>
      <c r="H176" s="17" t="s">
        <v>18</v>
      </c>
      <c r="I176" s="17">
        <v>0.49027777777777781</v>
      </c>
      <c r="J176" s="17">
        <v>0.60347222222222219</v>
      </c>
      <c r="K176" t="s">
        <v>20</v>
      </c>
      <c r="L176" s="17" t="s">
        <v>21</v>
      </c>
      <c r="M176" t="s">
        <v>22</v>
      </c>
      <c r="N176">
        <v>3.48</v>
      </c>
      <c r="O176">
        <v>0.17</v>
      </c>
      <c r="P176" t="s">
        <v>23</v>
      </c>
      <c r="Q176">
        <v>0</v>
      </c>
      <c r="R176" t="s">
        <v>43</v>
      </c>
      <c r="S176" t="s">
        <v>25</v>
      </c>
      <c r="T176" t="s">
        <v>26</v>
      </c>
      <c r="U176">
        <v>2</v>
      </c>
      <c r="V176" t="s">
        <v>495</v>
      </c>
      <c r="W176" t="s">
        <v>121</v>
      </c>
      <c r="X176" t="s">
        <v>43</v>
      </c>
      <c r="Y176" t="e">
        <f t="shared" si="8"/>
        <v>#VALUE!</v>
      </c>
      <c r="Z176" t="e">
        <f t="shared" si="11"/>
        <v>#VALUE!</v>
      </c>
      <c r="AA176" t="str">
        <f t="shared" si="9"/>
        <v>1:34</v>
      </c>
      <c r="AB176" t="e">
        <f t="shared" si="10"/>
        <v>#VALUE!</v>
      </c>
    </row>
    <row r="177" spans="1:28" x14ac:dyDescent="0.25">
      <c r="A177">
        <v>151</v>
      </c>
      <c r="B177" t="s">
        <v>496</v>
      </c>
      <c r="C177">
        <v>0.76874999999999993</v>
      </c>
      <c r="D177">
        <v>36</v>
      </c>
      <c r="E177" t="s">
        <v>32</v>
      </c>
      <c r="F177" t="s">
        <v>314</v>
      </c>
      <c r="G177" t="s">
        <v>17</v>
      </c>
      <c r="H177" s="17" t="s">
        <v>18</v>
      </c>
      <c r="I177" s="17" t="s">
        <v>350</v>
      </c>
      <c r="J177" s="17">
        <v>0.81111111111111101</v>
      </c>
      <c r="K177" t="s">
        <v>40</v>
      </c>
      <c r="L177" s="17" t="s">
        <v>21</v>
      </c>
      <c r="M177" t="s">
        <v>165</v>
      </c>
      <c r="N177">
        <v>25</v>
      </c>
      <c r="O177">
        <v>1.04</v>
      </c>
      <c r="P177" t="s">
        <v>23</v>
      </c>
      <c r="Q177">
        <v>0</v>
      </c>
      <c r="R177" t="s">
        <v>43</v>
      </c>
      <c r="S177" t="s">
        <v>25</v>
      </c>
      <c r="T177" t="s">
        <v>26</v>
      </c>
      <c r="U177">
        <v>1</v>
      </c>
      <c r="V177" t="s">
        <v>497</v>
      </c>
      <c r="W177" t="s">
        <v>28</v>
      </c>
      <c r="X177" t="s">
        <v>60</v>
      </c>
      <c r="Y177" t="e">
        <f t="shared" si="8"/>
        <v>#VALUE!</v>
      </c>
      <c r="Z177" t="e">
        <f t="shared" si="11"/>
        <v>#VALUE!</v>
      </c>
      <c r="AA177" t="str">
        <f t="shared" si="9"/>
        <v>1:01</v>
      </c>
      <c r="AB177" t="e">
        <f t="shared" si="10"/>
        <v>#VALUE!</v>
      </c>
    </row>
    <row r="178" spans="1:28" x14ac:dyDescent="0.25">
      <c r="A178">
        <v>152</v>
      </c>
      <c r="B178" t="s">
        <v>498</v>
      </c>
      <c r="C178">
        <v>0.95347222222222217</v>
      </c>
      <c r="D178">
        <v>34</v>
      </c>
      <c r="E178" t="s">
        <v>32</v>
      </c>
      <c r="F178" t="s">
        <v>53</v>
      </c>
      <c r="G178" t="s">
        <v>17</v>
      </c>
      <c r="H178" s="17">
        <v>0.97013888888888899</v>
      </c>
      <c r="I178" s="17">
        <v>4.5138888888888888E-2</v>
      </c>
      <c r="J178" s="17">
        <v>0.9916666666666667</v>
      </c>
      <c r="K178" t="s">
        <v>40</v>
      </c>
      <c r="L178" s="17" t="s">
        <v>21</v>
      </c>
      <c r="M178" t="s">
        <v>33</v>
      </c>
      <c r="N178">
        <v>10.029999999999999</v>
      </c>
      <c r="O178">
        <v>9.58</v>
      </c>
      <c r="P178" t="s">
        <v>23</v>
      </c>
      <c r="Q178">
        <v>0</v>
      </c>
      <c r="R178" t="s">
        <v>43</v>
      </c>
      <c r="S178" t="s">
        <v>25</v>
      </c>
      <c r="T178" t="s">
        <v>26</v>
      </c>
      <c r="U178">
        <v>9</v>
      </c>
      <c r="V178" t="s">
        <v>49</v>
      </c>
      <c r="W178" t="s">
        <v>42</v>
      </c>
      <c r="X178" t="s">
        <v>79</v>
      </c>
      <c r="Y178" t="str">
        <f t="shared" si="8"/>
        <v>0:24</v>
      </c>
      <c r="Z178">
        <v>4.9999999999999996E-2</v>
      </c>
      <c r="AA178" t="str">
        <f t="shared" si="9"/>
        <v>0:55</v>
      </c>
      <c r="AB178" t="e">
        <f t="shared" si="10"/>
        <v>#VALUE!</v>
      </c>
    </row>
    <row r="179" spans="1:28" x14ac:dyDescent="0.25">
      <c r="A179">
        <v>153</v>
      </c>
      <c r="B179" t="s">
        <v>499</v>
      </c>
      <c r="C179">
        <v>0.4152777777777778</v>
      </c>
      <c r="D179">
        <v>47</v>
      </c>
      <c r="E179" t="s">
        <v>15</v>
      </c>
      <c r="F179" t="s">
        <v>16</v>
      </c>
      <c r="G179" t="s">
        <v>17</v>
      </c>
      <c r="H179" s="17" t="s">
        <v>18</v>
      </c>
      <c r="I179" s="17">
        <v>0.4513888888888889</v>
      </c>
      <c r="J179" s="17" t="s">
        <v>19</v>
      </c>
      <c r="K179" t="s">
        <v>20</v>
      </c>
      <c r="L179" s="17" t="s">
        <v>21</v>
      </c>
      <c r="M179" t="s">
        <v>33</v>
      </c>
      <c r="N179">
        <v>1.48</v>
      </c>
      <c r="O179">
        <v>2.25</v>
      </c>
      <c r="P179" t="s">
        <v>23</v>
      </c>
      <c r="Q179">
        <v>0</v>
      </c>
      <c r="R179" t="s">
        <v>43</v>
      </c>
      <c r="S179" t="s">
        <v>25</v>
      </c>
      <c r="T179" t="s">
        <v>26</v>
      </c>
      <c r="U179">
        <v>1</v>
      </c>
      <c r="V179" t="s">
        <v>500</v>
      </c>
      <c r="W179" t="s">
        <v>214</v>
      </c>
      <c r="X179" t="s">
        <v>79</v>
      </c>
      <c r="Y179" t="e">
        <f t="shared" si="8"/>
        <v>#VALUE!</v>
      </c>
      <c r="Z179" t="str">
        <f t="shared" si="11"/>
        <v>0:52</v>
      </c>
      <c r="AA179" t="e">
        <f t="shared" si="9"/>
        <v>#VALUE!</v>
      </c>
      <c r="AB179" t="e">
        <f t="shared" si="10"/>
        <v>#VALUE!</v>
      </c>
    </row>
    <row r="180" spans="1:28" x14ac:dyDescent="0.25">
      <c r="A180">
        <v>154</v>
      </c>
      <c r="B180" t="s">
        <v>501</v>
      </c>
      <c r="C180">
        <v>0.30624999999999997</v>
      </c>
      <c r="D180">
        <v>41</v>
      </c>
      <c r="E180" t="s">
        <v>32</v>
      </c>
      <c r="F180" t="s">
        <v>16</v>
      </c>
      <c r="G180" t="s">
        <v>17</v>
      </c>
      <c r="H180" s="17" t="s">
        <v>18</v>
      </c>
      <c r="I180" s="17">
        <v>0.32847222222222222</v>
      </c>
      <c r="J180" s="17" t="s">
        <v>19</v>
      </c>
      <c r="K180" t="s">
        <v>40</v>
      </c>
      <c r="L180" s="17">
        <v>0.31666666666666665</v>
      </c>
      <c r="M180" t="s">
        <v>502</v>
      </c>
      <c r="N180">
        <v>4.2300000000000004</v>
      </c>
      <c r="O180">
        <v>0.17</v>
      </c>
      <c r="P180" t="s">
        <v>23</v>
      </c>
      <c r="Q180">
        <v>0</v>
      </c>
      <c r="R180" t="s">
        <v>43</v>
      </c>
      <c r="S180" t="s">
        <v>25</v>
      </c>
      <c r="T180" t="s">
        <v>26</v>
      </c>
      <c r="U180">
        <v>9</v>
      </c>
      <c r="V180" t="s">
        <v>500</v>
      </c>
      <c r="W180" t="s">
        <v>214</v>
      </c>
      <c r="X180" t="s">
        <v>79</v>
      </c>
      <c r="Y180" t="e">
        <f t="shared" si="8"/>
        <v>#VALUE!</v>
      </c>
      <c r="Z180" t="str">
        <f t="shared" si="11"/>
        <v>0:32</v>
      </c>
      <c r="AA180" t="e">
        <f t="shared" si="9"/>
        <v>#VALUE!</v>
      </c>
      <c r="AB180" t="str">
        <f t="shared" si="10"/>
        <v>0:15</v>
      </c>
    </row>
    <row r="181" spans="1:28" x14ac:dyDescent="0.25">
      <c r="A181">
        <v>155</v>
      </c>
      <c r="B181" t="s">
        <v>503</v>
      </c>
      <c r="C181">
        <v>0.42638888888888887</v>
      </c>
      <c r="D181">
        <v>64</v>
      </c>
      <c r="E181" t="s">
        <v>32</v>
      </c>
      <c r="F181" t="s">
        <v>16</v>
      </c>
      <c r="G181" t="s">
        <v>39</v>
      </c>
      <c r="H181" s="17">
        <v>0.46875</v>
      </c>
      <c r="I181" s="17">
        <v>0.52083333333333337</v>
      </c>
      <c r="J181" s="17">
        <v>0.51041666666666663</v>
      </c>
      <c r="K181" t="s">
        <v>20</v>
      </c>
      <c r="L181" s="17" t="s">
        <v>21</v>
      </c>
      <c r="M181" t="s">
        <v>22</v>
      </c>
      <c r="N181">
        <v>9.6199999999999992</v>
      </c>
      <c r="O181">
        <v>0.38</v>
      </c>
      <c r="P181" t="s">
        <v>23</v>
      </c>
      <c r="Q181" t="s">
        <v>48</v>
      </c>
      <c r="R181" t="s">
        <v>43</v>
      </c>
      <c r="S181" t="s">
        <v>25</v>
      </c>
      <c r="T181" t="s">
        <v>26</v>
      </c>
      <c r="U181">
        <v>1</v>
      </c>
      <c r="V181" t="s">
        <v>238</v>
      </c>
      <c r="W181" t="s">
        <v>121</v>
      </c>
      <c r="X181" t="s">
        <v>43</v>
      </c>
      <c r="Y181" t="str">
        <f t="shared" si="8"/>
        <v>1:01</v>
      </c>
      <c r="Z181" t="str">
        <f t="shared" si="11"/>
        <v>2:16</v>
      </c>
      <c r="AA181" t="str">
        <f t="shared" si="9"/>
        <v>2:01</v>
      </c>
      <c r="AB181" t="e">
        <f t="shared" si="10"/>
        <v>#VALUE!</v>
      </c>
    </row>
    <row r="182" spans="1:28" x14ac:dyDescent="0.25">
      <c r="A182">
        <v>156</v>
      </c>
      <c r="B182" t="s">
        <v>506</v>
      </c>
      <c r="C182">
        <v>0.73402777777777783</v>
      </c>
      <c r="D182">
        <v>47</v>
      </c>
      <c r="E182" t="s">
        <v>32</v>
      </c>
      <c r="F182" t="s">
        <v>16</v>
      </c>
      <c r="G182" t="s">
        <v>39</v>
      </c>
      <c r="H182" s="17">
        <v>0.79999999999999993</v>
      </c>
      <c r="I182" s="17">
        <v>0.79722222222222217</v>
      </c>
      <c r="J182" s="17">
        <v>0.78819444444444453</v>
      </c>
      <c r="K182" t="s">
        <v>20</v>
      </c>
      <c r="L182" s="17" t="s">
        <v>21</v>
      </c>
      <c r="M182" t="s">
        <v>33</v>
      </c>
      <c r="N182">
        <v>7.07</v>
      </c>
      <c r="O182">
        <v>3.92</v>
      </c>
      <c r="P182" t="s">
        <v>23</v>
      </c>
      <c r="Q182">
        <v>0</v>
      </c>
      <c r="R182" t="s">
        <v>43</v>
      </c>
      <c r="S182" t="s">
        <v>25</v>
      </c>
      <c r="T182" t="s">
        <v>26</v>
      </c>
      <c r="U182">
        <v>10</v>
      </c>
      <c r="V182" t="s">
        <v>507</v>
      </c>
      <c r="W182" t="s">
        <v>121</v>
      </c>
      <c r="X182" t="s">
        <v>43</v>
      </c>
      <c r="Y182" t="str">
        <f t="shared" si="8"/>
        <v>1:35</v>
      </c>
      <c r="Z182" t="str">
        <f t="shared" si="11"/>
        <v>1:31</v>
      </c>
      <c r="AA182" t="str">
        <f t="shared" si="9"/>
        <v>1:18</v>
      </c>
      <c r="AB182" t="e">
        <f t="shared" si="10"/>
        <v>#VALUE!</v>
      </c>
    </row>
    <row r="183" spans="1:28" x14ac:dyDescent="0.25">
      <c r="A183">
        <v>157</v>
      </c>
      <c r="B183" t="s">
        <v>510</v>
      </c>
      <c r="C183">
        <v>0.37291666666666662</v>
      </c>
      <c r="D183">
        <v>59</v>
      </c>
      <c r="E183" t="s">
        <v>15</v>
      </c>
      <c r="F183" t="s">
        <v>16</v>
      </c>
      <c r="G183" t="s">
        <v>39</v>
      </c>
      <c r="H183" s="17">
        <v>0.38680555555555557</v>
      </c>
      <c r="I183" s="17">
        <v>0.43194444444444446</v>
      </c>
      <c r="J183" s="17">
        <v>0.42291666666666666</v>
      </c>
      <c r="K183" t="s">
        <v>20</v>
      </c>
      <c r="L183" s="17" t="s">
        <v>21</v>
      </c>
      <c r="M183" t="s">
        <v>33</v>
      </c>
      <c r="N183">
        <v>7.73</v>
      </c>
      <c r="O183">
        <v>11.38</v>
      </c>
      <c r="P183" t="s">
        <v>23</v>
      </c>
      <c r="Q183">
        <v>1</v>
      </c>
      <c r="R183" t="s">
        <v>43</v>
      </c>
      <c r="S183" t="s">
        <v>25</v>
      </c>
      <c r="T183" t="s">
        <v>26</v>
      </c>
      <c r="U183">
        <v>10</v>
      </c>
      <c r="V183" t="s">
        <v>238</v>
      </c>
      <c r="W183" t="s">
        <v>121</v>
      </c>
      <c r="X183" t="s">
        <v>43</v>
      </c>
      <c r="Y183" t="str">
        <f t="shared" si="8"/>
        <v>0:20</v>
      </c>
      <c r="Z183" t="str">
        <f t="shared" si="11"/>
        <v>1:25</v>
      </c>
      <c r="AA183" t="str">
        <f t="shared" si="9"/>
        <v>1:12</v>
      </c>
      <c r="AB183" t="e">
        <f t="shared" si="10"/>
        <v>#VALUE!</v>
      </c>
    </row>
    <row r="184" spans="1:28" x14ac:dyDescent="0.25">
      <c r="A184">
        <v>158</v>
      </c>
      <c r="B184" t="s">
        <v>511</v>
      </c>
      <c r="C184">
        <v>9.5833333333333326E-2</v>
      </c>
      <c r="D184">
        <v>40</v>
      </c>
      <c r="E184" t="s">
        <v>15</v>
      </c>
      <c r="F184" t="s">
        <v>512</v>
      </c>
      <c r="G184" t="s">
        <v>39</v>
      </c>
      <c r="H184" s="17">
        <v>0.10902777777777778</v>
      </c>
      <c r="I184" s="17">
        <v>0.5805555555555556</v>
      </c>
      <c r="J184" s="17">
        <v>0.20902777777777778</v>
      </c>
      <c r="K184">
        <v>11</v>
      </c>
      <c r="L184" s="17" t="s">
        <v>21</v>
      </c>
      <c r="M184" t="s">
        <v>33</v>
      </c>
      <c r="N184">
        <v>12.32</v>
      </c>
      <c r="O184">
        <v>26.71</v>
      </c>
      <c r="P184" t="s">
        <v>23</v>
      </c>
      <c r="Q184">
        <v>0</v>
      </c>
      <c r="R184" t="s">
        <v>43</v>
      </c>
      <c r="S184" t="s">
        <v>25</v>
      </c>
      <c r="T184" t="s">
        <v>26</v>
      </c>
      <c r="U184">
        <v>4</v>
      </c>
      <c r="V184" t="s">
        <v>238</v>
      </c>
      <c r="W184" t="s">
        <v>121</v>
      </c>
      <c r="X184" t="s">
        <v>43</v>
      </c>
      <c r="Y184" t="str">
        <f t="shared" si="8"/>
        <v>0:19</v>
      </c>
      <c r="Z184" t="str">
        <f t="shared" si="11"/>
        <v>11:38</v>
      </c>
      <c r="AA184" t="str">
        <f t="shared" si="9"/>
        <v>2:43</v>
      </c>
      <c r="AB184" t="e">
        <f t="shared" si="10"/>
        <v>#VALUE!</v>
      </c>
    </row>
    <row r="185" spans="1:28" x14ac:dyDescent="0.25">
      <c r="A185">
        <v>159</v>
      </c>
      <c r="B185" t="s">
        <v>513</v>
      </c>
      <c r="C185">
        <v>0.17916666666666667</v>
      </c>
      <c r="D185">
        <v>14</v>
      </c>
      <c r="E185" t="s">
        <v>15</v>
      </c>
      <c r="F185" t="s">
        <v>119</v>
      </c>
      <c r="G185" t="s">
        <v>39</v>
      </c>
      <c r="H185" s="17" t="s">
        <v>187</v>
      </c>
      <c r="I185" s="17" t="s">
        <v>350</v>
      </c>
      <c r="J185" s="17" t="s">
        <v>19</v>
      </c>
      <c r="K185">
        <v>13</v>
      </c>
      <c r="L185" s="17" t="s">
        <v>21</v>
      </c>
      <c r="M185" t="s">
        <v>22</v>
      </c>
      <c r="N185">
        <v>2.98</v>
      </c>
      <c r="O185">
        <v>0.13</v>
      </c>
      <c r="P185" t="s">
        <v>23</v>
      </c>
      <c r="Q185">
        <v>0</v>
      </c>
      <c r="R185" t="s">
        <v>43</v>
      </c>
      <c r="S185" t="s">
        <v>25</v>
      </c>
      <c r="T185" t="s">
        <v>26</v>
      </c>
      <c r="U185">
        <v>1</v>
      </c>
      <c r="V185" t="s">
        <v>238</v>
      </c>
      <c r="W185" t="s">
        <v>121</v>
      </c>
      <c r="X185" t="s">
        <v>43</v>
      </c>
      <c r="Y185" t="e">
        <f t="shared" si="8"/>
        <v>#VALUE!</v>
      </c>
      <c r="Z185" t="e">
        <f t="shared" si="11"/>
        <v>#VALUE!</v>
      </c>
      <c r="AA185" t="e">
        <f t="shared" si="9"/>
        <v>#VALUE!</v>
      </c>
      <c r="AB185" t="e">
        <f t="shared" si="10"/>
        <v>#VALUE!</v>
      </c>
    </row>
    <row r="186" spans="1:28" x14ac:dyDescent="0.25">
      <c r="A186">
        <v>160</v>
      </c>
      <c r="B186" t="s">
        <v>514</v>
      </c>
      <c r="C186">
        <v>0.99722222222222223</v>
      </c>
      <c r="D186">
        <v>17</v>
      </c>
      <c r="E186" t="s">
        <v>32</v>
      </c>
      <c r="F186" t="s">
        <v>16</v>
      </c>
      <c r="G186" t="s">
        <v>84</v>
      </c>
      <c r="H186" s="17">
        <v>6.1111111111111116E-2</v>
      </c>
      <c r="I186" s="17">
        <v>2.361111111111111E-2</v>
      </c>
      <c r="J186" s="17">
        <v>5.7638888888888885E-2</v>
      </c>
      <c r="K186">
        <v>14</v>
      </c>
      <c r="L186" s="17" t="s">
        <v>21</v>
      </c>
      <c r="M186" t="s">
        <v>33</v>
      </c>
      <c r="N186">
        <v>21.22</v>
      </c>
      <c r="O186">
        <v>10.58</v>
      </c>
      <c r="P186" t="s">
        <v>23</v>
      </c>
      <c r="Q186">
        <v>0</v>
      </c>
      <c r="R186" t="s">
        <v>43</v>
      </c>
      <c r="S186" t="s">
        <v>25</v>
      </c>
      <c r="T186" t="s">
        <v>26</v>
      </c>
      <c r="U186">
        <v>9</v>
      </c>
      <c r="V186" t="s">
        <v>515</v>
      </c>
      <c r="W186" t="s">
        <v>42</v>
      </c>
      <c r="X186" t="s">
        <v>43</v>
      </c>
      <c r="Y186">
        <v>6.3888888888888884E-2</v>
      </c>
      <c r="Z186">
        <v>2.6388888888888889E-2</v>
      </c>
      <c r="AA186">
        <v>6.0416666666666667E-2</v>
      </c>
      <c r="AB186" t="e">
        <f t="shared" si="10"/>
        <v>#VALUE!</v>
      </c>
    </row>
    <row r="187" spans="1:28" x14ac:dyDescent="0.25">
      <c r="A187">
        <v>161</v>
      </c>
      <c r="B187" t="s">
        <v>516</v>
      </c>
      <c r="C187">
        <v>7.1527777777777787E-2</v>
      </c>
      <c r="D187">
        <v>37</v>
      </c>
      <c r="E187" t="s">
        <v>15</v>
      </c>
      <c r="F187" t="s">
        <v>53</v>
      </c>
      <c r="G187" t="s">
        <v>84</v>
      </c>
      <c r="H187" s="17">
        <v>8.2638888888888887E-2</v>
      </c>
      <c r="I187" s="17">
        <v>9.0972222222222218E-2</v>
      </c>
      <c r="J187" s="17">
        <v>0.12638888888888888</v>
      </c>
      <c r="K187" t="s">
        <v>40</v>
      </c>
      <c r="L187" s="17" t="s">
        <v>517</v>
      </c>
      <c r="M187" t="s">
        <v>33</v>
      </c>
      <c r="N187">
        <v>2.7</v>
      </c>
      <c r="O187">
        <v>57.38</v>
      </c>
      <c r="P187" t="s">
        <v>23</v>
      </c>
      <c r="Q187">
        <v>0</v>
      </c>
      <c r="R187" t="s">
        <v>104</v>
      </c>
      <c r="S187" t="s">
        <v>25</v>
      </c>
      <c r="T187" t="s">
        <v>26</v>
      </c>
      <c r="U187">
        <v>29</v>
      </c>
      <c r="V187" t="s">
        <v>518</v>
      </c>
      <c r="W187" t="s">
        <v>42</v>
      </c>
      <c r="X187" t="s">
        <v>79</v>
      </c>
      <c r="Y187" t="str">
        <f t="shared" si="8"/>
        <v>0:16</v>
      </c>
      <c r="Z187" t="str">
        <f t="shared" si="11"/>
        <v>0:28</v>
      </c>
      <c r="AA187" t="str">
        <f t="shared" si="9"/>
        <v>1:19</v>
      </c>
      <c r="AB187" t="e">
        <f t="shared" si="10"/>
        <v>#VALUE!</v>
      </c>
    </row>
    <row r="188" spans="1:28" x14ac:dyDescent="0.25">
      <c r="A188">
        <v>162</v>
      </c>
      <c r="B188" t="s">
        <v>519</v>
      </c>
      <c r="C188">
        <v>9.3055555555555558E-2</v>
      </c>
      <c r="D188">
        <v>36</v>
      </c>
      <c r="E188" t="s">
        <v>15</v>
      </c>
      <c r="F188" t="s">
        <v>16</v>
      </c>
      <c r="G188" t="s">
        <v>77</v>
      </c>
      <c r="H188" s="17">
        <v>0.19513888888888889</v>
      </c>
      <c r="I188" s="17">
        <v>0.12638888888888888</v>
      </c>
      <c r="J188" s="17">
        <v>0.16874999999999998</v>
      </c>
      <c r="K188">
        <v>2</v>
      </c>
      <c r="L188" s="17" t="s">
        <v>21</v>
      </c>
      <c r="M188" t="s">
        <v>33</v>
      </c>
      <c r="N188">
        <v>14.27</v>
      </c>
      <c r="O188">
        <v>15.67</v>
      </c>
      <c r="P188" t="s">
        <v>23</v>
      </c>
      <c r="Q188">
        <v>0</v>
      </c>
      <c r="R188" t="s">
        <v>43</v>
      </c>
      <c r="S188" t="s">
        <v>25</v>
      </c>
      <c r="T188" t="s">
        <v>26</v>
      </c>
      <c r="U188">
        <v>4</v>
      </c>
      <c r="V188" t="s">
        <v>520</v>
      </c>
      <c r="W188" t="s">
        <v>42</v>
      </c>
      <c r="X188" t="s">
        <v>79</v>
      </c>
      <c r="Y188" t="str">
        <f t="shared" si="8"/>
        <v>2:27</v>
      </c>
      <c r="Z188" t="str">
        <f t="shared" si="11"/>
        <v>0:48</v>
      </c>
      <c r="AA188" t="str">
        <f t="shared" si="9"/>
        <v>1:49</v>
      </c>
      <c r="AB188" t="e">
        <f t="shared" si="10"/>
        <v>#VALUE!</v>
      </c>
    </row>
    <row r="189" spans="1:28" x14ac:dyDescent="0.25">
      <c r="A189">
        <v>163</v>
      </c>
      <c r="B189" t="s">
        <v>521</v>
      </c>
      <c r="C189">
        <v>9.7916666666666666E-2</v>
      </c>
      <c r="D189">
        <v>27</v>
      </c>
      <c r="E189" t="s">
        <v>32</v>
      </c>
      <c r="F189" t="s">
        <v>16</v>
      </c>
      <c r="G189" t="s">
        <v>39</v>
      </c>
      <c r="H189" s="17" t="s">
        <v>428</v>
      </c>
      <c r="I189" s="17">
        <v>0.13819444444444443</v>
      </c>
      <c r="J189" s="17">
        <v>0.17569444444444446</v>
      </c>
      <c r="K189">
        <v>53</v>
      </c>
      <c r="L189" s="17" t="s">
        <v>21</v>
      </c>
      <c r="M189" t="s">
        <v>22</v>
      </c>
      <c r="N189">
        <v>4.13</v>
      </c>
      <c r="O189">
        <v>0.17</v>
      </c>
      <c r="P189" t="s">
        <v>23</v>
      </c>
      <c r="Q189">
        <v>0</v>
      </c>
      <c r="R189" t="s">
        <v>43</v>
      </c>
      <c r="S189" t="s">
        <v>25</v>
      </c>
      <c r="T189" t="s">
        <v>26</v>
      </c>
      <c r="U189">
        <v>1</v>
      </c>
      <c r="V189" t="s">
        <v>49</v>
      </c>
      <c r="W189" t="s">
        <v>121</v>
      </c>
      <c r="X189" t="s">
        <v>43</v>
      </c>
      <c r="Y189" t="e">
        <f t="shared" si="8"/>
        <v>#VALUE!</v>
      </c>
      <c r="Z189" t="str">
        <f t="shared" si="11"/>
        <v>0:58</v>
      </c>
      <c r="AA189" t="str">
        <f t="shared" si="9"/>
        <v>1:52</v>
      </c>
      <c r="AB189" t="e">
        <f t="shared" si="10"/>
        <v>#VALUE!</v>
      </c>
    </row>
    <row r="190" spans="1:28" x14ac:dyDescent="0.25">
      <c r="A190">
        <v>164</v>
      </c>
      <c r="B190" t="s">
        <v>524</v>
      </c>
      <c r="C190">
        <v>0.66597222222222219</v>
      </c>
      <c r="D190">
        <v>19</v>
      </c>
      <c r="E190" t="s">
        <v>32</v>
      </c>
      <c r="F190" t="s">
        <v>16</v>
      </c>
      <c r="G190" t="s">
        <v>17</v>
      </c>
      <c r="H190" s="17">
        <v>0.6791666666666667</v>
      </c>
      <c r="I190" s="17">
        <v>0.68125000000000002</v>
      </c>
      <c r="J190" s="17">
        <v>0.7284722222222223</v>
      </c>
      <c r="K190">
        <v>19</v>
      </c>
      <c r="L190" s="17" t="s">
        <v>21</v>
      </c>
      <c r="M190" t="s">
        <v>165</v>
      </c>
      <c r="N190">
        <v>48.53</v>
      </c>
      <c r="O190">
        <v>2.04</v>
      </c>
      <c r="P190" t="s">
        <v>23</v>
      </c>
      <c r="Q190">
        <v>0</v>
      </c>
      <c r="R190" t="s">
        <v>43</v>
      </c>
      <c r="S190" t="s">
        <v>25</v>
      </c>
      <c r="T190" t="s">
        <v>26</v>
      </c>
      <c r="U190">
        <v>10</v>
      </c>
      <c r="V190" t="s">
        <v>525</v>
      </c>
      <c r="W190" t="s">
        <v>28</v>
      </c>
      <c r="X190" t="s">
        <v>29</v>
      </c>
      <c r="Y190" t="str">
        <f t="shared" si="8"/>
        <v>0:19</v>
      </c>
      <c r="Z190" t="str">
        <f t="shared" si="11"/>
        <v>0:22</v>
      </c>
      <c r="AA190" t="str">
        <f t="shared" si="9"/>
        <v>1:30</v>
      </c>
      <c r="AB190" t="e">
        <f t="shared" si="10"/>
        <v>#VALUE!</v>
      </c>
    </row>
    <row r="191" spans="1:28" x14ac:dyDescent="0.25">
      <c r="A191">
        <v>165</v>
      </c>
      <c r="B191" t="s">
        <v>527</v>
      </c>
      <c r="C191">
        <v>0.43888888888888888</v>
      </c>
      <c r="D191">
        <v>70</v>
      </c>
      <c r="E191" t="s">
        <v>15</v>
      </c>
      <c r="F191" t="s">
        <v>16</v>
      </c>
      <c r="G191" t="s">
        <v>39</v>
      </c>
      <c r="H191" s="17" t="s">
        <v>428</v>
      </c>
      <c r="I191" s="17">
        <v>0.5444444444444444</v>
      </c>
      <c r="J191" s="17" t="s">
        <v>19</v>
      </c>
      <c r="K191" t="s">
        <v>20</v>
      </c>
      <c r="L191" s="17" t="s">
        <v>21</v>
      </c>
      <c r="M191" t="s">
        <v>22</v>
      </c>
      <c r="N191">
        <v>4.7</v>
      </c>
      <c r="O191">
        <v>0.21</v>
      </c>
      <c r="P191" t="s">
        <v>23</v>
      </c>
      <c r="Q191">
        <v>3</v>
      </c>
      <c r="R191" t="s">
        <v>43</v>
      </c>
      <c r="S191" t="s">
        <v>25</v>
      </c>
      <c r="T191" t="s">
        <v>26</v>
      </c>
      <c r="U191">
        <v>1</v>
      </c>
      <c r="V191" t="s">
        <v>49</v>
      </c>
      <c r="W191" t="s">
        <v>472</v>
      </c>
      <c r="X191" t="s">
        <v>43</v>
      </c>
      <c r="Y191" t="e">
        <f t="shared" si="8"/>
        <v>#VALUE!</v>
      </c>
      <c r="Z191" t="str">
        <f t="shared" si="11"/>
        <v>2:32</v>
      </c>
      <c r="AA191" t="e">
        <f t="shared" si="9"/>
        <v>#VALUE!</v>
      </c>
      <c r="AB191" t="e">
        <f t="shared" si="10"/>
        <v>#VALUE!</v>
      </c>
    </row>
    <row r="192" spans="1:28" x14ac:dyDescent="0.25">
      <c r="A192">
        <v>166</v>
      </c>
      <c r="B192" t="s">
        <v>528</v>
      </c>
      <c r="C192">
        <v>0.11666666666666665</v>
      </c>
      <c r="D192">
        <v>26</v>
      </c>
      <c r="E192" t="s">
        <v>15</v>
      </c>
      <c r="F192" t="s">
        <v>16</v>
      </c>
      <c r="G192" t="s">
        <v>39</v>
      </c>
      <c r="H192" s="17" t="s">
        <v>428</v>
      </c>
      <c r="I192" s="17">
        <v>0.23402777777777781</v>
      </c>
      <c r="J192" s="17" t="s">
        <v>19</v>
      </c>
      <c r="K192" t="s">
        <v>20</v>
      </c>
      <c r="L192" s="17" t="s">
        <v>21</v>
      </c>
      <c r="M192" t="s">
        <v>22</v>
      </c>
      <c r="N192">
        <v>4.42</v>
      </c>
      <c r="O192">
        <v>0.21</v>
      </c>
      <c r="P192" t="s">
        <v>23</v>
      </c>
      <c r="Q192">
        <v>0</v>
      </c>
      <c r="R192" t="s">
        <v>43</v>
      </c>
      <c r="S192" t="s">
        <v>25</v>
      </c>
      <c r="T192" t="s">
        <v>26</v>
      </c>
      <c r="U192">
        <v>1</v>
      </c>
      <c r="V192" t="s">
        <v>49</v>
      </c>
      <c r="W192" t="s">
        <v>121</v>
      </c>
      <c r="X192" t="s">
        <v>43</v>
      </c>
      <c r="Y192" t="e">
        <f t="shared" si="8"/>
        <v>#VALUE!</v>
      </c>
      <c r="Z192" t="str">
        <f t="shared" si="11"/>
        <v>2:49</v>
      </c>
      <c r="AA192" t="e">
        <f t="shared" si="9"/>
        <v>#VALUE!</v>
      </c>
      <c r="AB192" t="e">
        <f t="shared" si="10"/>
        <v>#VALUE!</v>
      </c>
    </row>
    <row r="193" spans="1:28" x14ac:dyDescent="0.25">
      <c r="A193">
        <v>167</v>
      </c>
      <c r="B193" t="s">
        <v>530</v>
      </c>
      <c r="C193">
        <v>0.37708333333333338</v>
      </c>
      <c r="D193">
        <v>25</v>
      </c>
      <c r="E193" t="s">
        <v>32</v>
      </c>
      <c r="F193" t="s">
        <v>16</v>
      </c>
      <c r="G193" t="s">
        <v>17</v>
      </c>
      <c r="H193" s="17" t="s">
        <v>18</v>
      </c>
      <c r="I193" s="17">
        <v>0.52500000000000002</v>
      </c>
      <c r="J193" s="17">
        <v>0.39305555555555555</v>
      </c>
      <c r="K193" t="s">
        <v>20</v>
      </c>
      <c r="L193" s="17" t="s">
        <v>21</v>
      </c>
      <c r="M193" t="s">
        <v>33</v>
      </c>
      <c r="N193">
        <v>12.47</v>
      </c>
      <c r="O193">
        <v>1.1299999999999999</v>
      </c>
      <c r="P193" t="s">
        <v>23</v>
      </c>
      <c r="Q193">
        <v>0</v>
      </c>
      <c r="R193" t="s">
        <v>43</v>
      </c>
      <c r="S193" t="s">
        <v>25</v>
      </c>
      <c r="T193" t="s">
        <v>26</v>
      </c>
      <c r="U193">
        <v>5</v>
      </c>
      <c r="V193" t="s">
        <v>531</v>
      </c>
      <c r="W193" t="s">
        <v>28</v>
      </c>
      <c r="X193" t="s">
        <v>29</v>
      </c>
      <c r="Y193" t="e">
        <f t="shared" si="8"/>
        <v>#VALUE!</v>
      </c>
      <c r="Z193" t="str">
        <f t="shared" si="11"/>
        <v>3:33</v>
      </c>
      <c r="AA193" t="str">
        <f t="shared" si="9"/>
        <v>0:23</v>
      </c>
      <c r="AB193" t="e">
        <f t="shared" si="10"/>
        <v>#VALUE!</v>
      </c>
    </row>
    <row r="194" spans="1:28" x14ac:dyDescent="0.25">
      <c r="A194">
        <v>168</v>
      </c>
      <c r="B194" t="s">
        <v>532</v>
      </c>
      <c r="C194">
        <v>2.7777777777777779E-3</v>
      </c>
      <c r="D194">
        <v>50</v>
      </c>
      <c r="E194" t="s">
        <v>32</v>
      </c>
      <c r="F194" t="s">
        <v>16</v>
      </c>
      <c r="G194" t="s">
        <v>39</v>
      </c>
      <c r="H194" s="17" t="s">
        <v>18</v>
      </c>
      <c r="I194" s="17" t="s">
        <v>350</v>
      </c>
      <c r="J194" s="17">
        <v>2.9861111111111113E-2</v>
      </c>
      <c r="K194" t="s">
        <v>20</v>
      </c>
      <c r="L194" s="17" t="s">
        <v>21</v>
      </c>
      <c r="M194" t="s">
        <v>33</v>
      </c>
      <c r="N194">
        <v>13.6</v>
      </c>
      <c r="O194">
        <v>4.46</v>
      </c>
      <c r="P194" t="s">
        <v>23</v>
      </c>
      <c r="Q194">
        <v>1</v>
      </c>
      <c r="R194" t="s">
        <v>43</v>
      </c>
      <c r="S194" t="s">
        <v>25</v>
      </c>
      <c r="T194" t="s">
        <v>26</v>
      </c>
      <c r="U194">
        <v>4</v>
      </c>
      <c r="V194" t="s">
        <v>124</v>
      </c>
      <c r="W194" t="s">
        <v>121</v>
      </c>
      <c r="X194" t="s">
        <v>43</v>
      </c>
      <c r="Y194" t="e">
        <f t="shared" si="8"/>
        <v>#VALUE!</v>
      </c>
      <c r="Z194" t="e">
        <f t="shared" si="11"/>
        <v>#VALUE!</v>
      </c>
      <c r="AA194" t="str">
        <f t="shared" si="9"/>
        <v>0:39</v>
      </c>
      <c r="AB194" t="e">
        <f t="shared" si="10"/>
        <v>#VALUE!</v>
      </c>
    </row>
    <row r="195" spans="1:28" x14ac:dyDescent="0.25">
      <c r="A195">
        <v>169</v>
      </c>
      <c r="B195" t="s">
        <v>533</v>
      </c>
      <c r="C195">
        <v>0.66249999999999998</v>
      </c>
      <c r="D195">
        <v>38</v>
      </c>
      <c r="E195" t="s">
        <v>32</v>
      </c>
      <c r="F195" t="s">
        <v>534</v>
      </c>
      <c r="G195" t="s">
        <v>39</v>
      </c>
      <c r="H195" s="17">
        <v>0.67847222222222225</v>
      </c>
      <c r="I195" s="17">
        <v>0.70694444444444438</v>
      </c>
      <c r="J195" s="17">
        <v>0.70624999999999993</v>
      </c>
      <c r="K195" t="s">
        <v>40</v>
      </c>
      <c r="L195" s="17" t="s">
        <v>21</v>
      </c>
      <c r="M195" t="s">
        <v>22</v>
      </c>
      <c r="N195">
        <v>1.97</v>
      </c>
      <c r="O195">
        <v>0.08</v>
      </c>
      <c r="P195" t="s">
        <v>23</v>
      </c>
      <c r="Q195">
        <v>0</v>
      </c>
      <c r="R195" t="s">
        <v>43</v>
      </c>
      <c r="S195" t="s">
        <v>25</v>
      </c>
      <c r="T195" t="s">
        <v>26</v>
      </c>
      <c r="U195">
        <v>1</v>
      </c>
      <c r="V195" t="s">
        <v>49</v>
      </c>
      <c r="W195" t="s">
        <v>121</v>
      </c>
      <c r="X195" t="s">
        <v>43</v>
      </c>
      <c r="Y195" t="str">
        <f t="shared" si="8"/>
        <v>0:23</v>
      </c>
      <c r="Z195" t="str">
        <f t="shared" si="11"/>
        <v>1:04</v>
      </c>
      <c r="AA195" t="str">
        <f t="shared" si="9"/>
        <v>1:03</v>
      </c>
      <c r="AB195" t="e">
        <f t="shared" si="10"/>
        <v>#VALUE!</v>
      </c>
    </row>
    <row r="196" spans="1:28" x14ac:dyDescent="0.25">
      <c r="A196">
        <v>170</v>
      </c>
      <c r="B196" t="s">
        <v>535</v>
      </c>
      <c r="C196">
        <v>0.83611111111111114</v>
      </c>
      <c r="D196">
        <v>41</v>
      </c>
      <c r="E196" t="s">
        <v>32</v>
      </c>
      <c r="F196" t="s">
        <v>16</v>
      </c>
      <c r="G196" t="s">
        <v>39</v>
      </c>
      <c r="H196" s="17">
        <v>0.8652777777777777</v>
      </c>
      <c r="I196" s="17">
        <v>0.70833333333333337</v>
      </c>
      <c r="J196" s="17">
        <v>0.90902777777777777</v>
      </c>
      <c r="K196" t="s">
        <v>20</v>
      </c>
      <c r="L196" s="17" t="s">
        <v>21</v>
      </c>
      <c r="M196" t="s">
        <v>22</v>
      </c>
      <c r="N196">
        <v>10.57</v>
      </c>
      <c r="O196">
        <v>0.42</v>
      </c>
      <c r="P196" t="s">
        <v>23</v>
      </c>
      <c r="Q196">
        <v>0</v>
      </c>
      <c r="R196" t="s">
        <v>43</v>
      </c>
      <c r="S196" t="s">
        <v>25</v>
      </c>
      <c r="T196" t="s">
        <v>26</v>
      </c>
      <c r="U196">
        <v>1</v>
      </c>
      <c r="V196" t="s">
        <v>195</v>
      </c>
      <c r="W196" t="s">
        <v>121</v>
      </c>
      <c r="X196" t="s">
        <v>43</v>
      </c>
      <c r="Y196" t="str">
        <f t="shared" ref="Y196:Y259" si="12">TEXT(H196-C196,"h:mm")</f>
        <v>0:42</v>
      </c>
      <c r="Z196" t="e">
        <f t="shared" si="11"/>
        <v>#VALUE!</v>
      </c>
      <c r="AA196" t="str">
        <f t="shared" ref="AA196:AA259" si="13">TEXT(J196-C196,"h:mm")</f>
        <v>1:45</v>
      </c>
      <c r="AB196" t="e">
        <f t="shared" ref="AB196:AB269" si="14">TEXT(L196-C196,"h:mm")</f>
        <v>#VALUE!</v>
      </c>
    </row>
    <row r="197" spans="1:28" x14ac:dyDescent="0.25">
      <c r="A197">
        <v>171</v>
      </c>
      <c r="B197" t="s">
        <v>536</v>
      </c>
      <c r="C197">
        <v>0.28750000000000003</v>
      </c>
      <c r="D197">
        <v>19</v>
      </c>
      <c r="E197" t="s">
        <v>32</v>
      </c>
      <c r="F197" t="s">
        <v>16</v>
      </c>
      <c r="G197" t="s">
        <v>39</v>
      </c>
      <c r="H197" s="17">
        <v>0.31180555555555556</v>
      </c>
      <c r="I197" s="17" t="s">
        <v>350</v>
      </c>
      <c r="J197" s="17">
        <v>0.35347222222222219</v>
      </c>
      <c r="K197">
        <v>40</v>
      </c>
      <c r="L197" s="17" t="s">
        <v>21</v>
      </c>
      <c r="M197" t="s">
        <v>22</v>
      </c>
      <c r="N197">
        <v>5.3</v>
      </c>
      <c r="O197">
        <v>0.25</v>
      </c>
      <c r="P197" t="s">
        <v>23</v>
      </c>
      <c r="Q197" t="s">
        <v>48</v>
      </c>
      <c r="R197" t="s">
        <v>43</v>
      </c>
      <c r="S197" t="s">
        <v>25</v>
      </c>
      <c r="T197" t="s">
        <v>26</v>
      </c>
      <c r="U197">
        <v>1</v>
      </c>
      <c r="V197" t="s">
        <v>238</v>
      </c>
      <c r="W197" t="s">
        <v>121</v>
      </c>
      <c r="X197" t="s">
        <v>43</v>
      </c>
      <c r="Y197" t="str">
        <f t="shared" si="12"/>
        <v>0:35</v>
      </c>
      <c r="Z197" t="e">
        <f t="shared" si="11"/>
        <v>#VALUE!</v>
      </c>
      <c r="AA197" t="str">
        <f t="shared" si="13"/>
        <v>1:35</v>
      </c>
      <c r="AB197" t="e">
        <f t="shared" si="14"/>
        <v>#VALUE!</v>
      </c>
    </row>
    <row r="198" spans="1:28" x14ac:dyDescent="0.25">
      <c r="A198">
        <v>172</v>
      </c>
      <c r="B198" t="s">
        <v>537</v>
      </c>
      <c r="C198">
        <v>0.5395833333333333</v>
      </c>
      <c r="D198">
        <v>19</v>
      </c>
      <c r="E198" t="s">
        <v>32</v>
      </c>
      <c r="F198" t="s">
        <v>16</v>
      </c>
      <c r="G198" t="s">
        <v>17</v>
      </c>
      <c r="H198" s="17" t="s">
        <v>18</v>
      </c>
      <c r="I198" s="17">
        <v>0.60763888888888895</v>
      </c>
      <c r="J198" s="17" t="s">
        <v>191</v>
      </c>
      <c r="K198" t="s">
        <v>40</v>
      </c>
      <c r="L198" s="17" t="s">
        <v>21</v>
      </c>
      <c r="M198" t="s">
        <v>33</v>
      </c>
      <c r="N198">
        <v>5.8</v>
      </c>
      <c r="O198">
        <v>10.08</v>
      </c>
      <c r="P198" t="s">
        <v>23</v>
      </c>
      <c r="Q198" t="s">
        <v>48</v>
      </c>
      <c r="R198" t="s">
        <v>43</v>
      </c>
      <c r="S198" t="s">
        <v>25</v>
      </c>
      <c r="T198" t="s">
        <v>26</v>
      </c>
      <c r="U198">
        <v>19</v>
      </c>
      <c r="V198" t="s">
        <v>49</v>
      </c>
      <c r="W198" t="s">
        <v>42</v>
      </c>
      <c r="X198" t="s">
        <v>79</v>
      </c>
      <c r="Y198" t="e">
        <f t="shared" si="12"/>
        <v>#VALUE!</v>
      </c>
      <c r="Z198" t="str">
        <f t="shared" ref="Z198:Z261" si="15">TEXT(I198-C198,"h:mm")</f>
        <v>1:38</v>
      </c>
      <c r="AA198" t="e">
        <f t="shared" si="13"/>
        <v>#VALUE!</v>
      </c>
      <c r="AB198" t="e">
        <f t="shared" si="14"/>
        <v>#VALUE!</v>
      </c>
    </row>
    <row r="199" spans="1:28" x14ac:dyDescent="0.25">
      <c r="A199">
        <v>173</v>
      </c>
      <c r="B199" t="s">
        <v>538</v>
      </c>
      <c r="C199">
        <v>0.25555555555555559</v>
      </c>
      <c r="D199">
        <v>15</v>
      </c>
      <c r="E199" t="s">
        <v>32</v>
      </c>
      <c r="F199" t="s">
        <v>16</v>
      </c>
      <c r="G199" t="s">
        <v>39</v>
      </c>
      <c r="H199" s="17">
        <v>0.27361111111111108</v>
      </c>
      <c r="I199" s="17">
        <v>0.59652777777777777</v>
      </c>
      <c r="J199" s="17" t="s">
        <v>191</v>
      </c>
      <c r="K199" t="s">
        <v>40</v>
      </c>
      <c r="L199" s="17" t="s">
        <v>21</v>
      </c>
      <c r="M199" t="s">
        <v>33</v>
      </c>
      <c r="N199">
        <v>9.4</v>
      </c>
      <c r="O199">
        <v>2.21</v>
      </c>
      <c r="P199" t="s">
        <v>23</v>
      </c>
      <c r="Q199">
        <v>0</v>
      </c>
      <c r="R199" t="s">
        <v>43</v>
      </c>
      <c r="S199" t="s">
        <v>25</v>
      </c>
      <c r="T199" t="s">
        <v>26</v>
      </c>
      <c r="U199">
        <v>16</v>
      </c>
      <c r="V199" t="s">
        <v>539</v>
      </c>
      <c r="W199" t="s">
        <v>472</v>
      </c>
      <c r="X199" t="s">
        <v>43</v>
      </c>
      <c r="Y199" t="str">
        <f t="shared" si="12"/>
        <v>0:26</v>
      </c>
      <c r="Z199" t="str">
        <f t="shared" si="15"/>
        <v>8:11</v>
      </c>
      <c r="AA199" t="e">
        <f t="shared" si="13"/>
        <v>#VALUE!</v>
      </c>
      <c r="AB199" t="e">
        <f t="shared" si="14"/>
        <v>#VALUE!</v>
      </c>
    </row>
    <row r="200" spans="1:28" x14ac:dyDescent="0.25">
      <c r="A200">
        <v>174</v>
      </c>
      <c r="B200" t="s">
        <v>540</v>
      </c>
      <c r="C200">
        <v>0.82500000000000007</v>
      </c>
      <c r="D200">
        <v>18</v>
      </c>
      <c r="E200" t="s">
        <v>32</v>
      </c>
      <c r="F200" t="s">
        <v>16</v>
      </c>
      <c r="G200" t="s">
        <v>17</v>
      </c>
      <c r="H200" s="17" t="s">
        <v>18</v>
      </c>
      <c r="I200" s="17" t="s">
        <v>350</v>
      </c>
      <c r="J200" s="17">
        <v>0.85833333333333339</v>
      </c>
      <c r="K200" t="s">
        <v>20</v>
      </c>
      <c r="L200" s="17" t="s">
        <v>21</v>
      </c>
      <c r="M200" t="s">
        <v>33</v>
      </c>
      <c r="N200">
        <v>4.9000000000000004</v>
      </c>
      <c r="O200">
        <v>16.75</v>
      </c>
      <c r="P200" t="s">
        <v>23</v>
      </c>
      <c r="Q200">
        <v>0</v>
      </c>
      <c r="R200" t="s">
        <v>43</v>
      </c>
      <c r="S200" t="s">
        <v>25</v>
      </c>
      <c r="T200" t="s">
        <v>26</v>
      </c>
      <c r="U200">
        <v>13</v>
      </c>
      <c r="V200" t="s">
        <v>155</v>
      </c>
      <c r="W200" t="s">
        <v>28</v>
      </c>
      <c r="X200" t="s">
        <v>29</v>
      </c>
      <c r="Y200" t="e">
        <f t="shared" si="12"/>
        <v>#VALUE!</v>
      </c>
      <c r="Z200" t="e">
        <f t="shared" si="15"/>
        <v>#VALUE!</v>
      </c>
      <c r="AA200" t="str">
        <f t="shared" si="13"/>
        <v>0:48</v>
      </c>
      <c r="AB200" t="e">
        <f t="shared" si="14"/>
        <v>#VALUE!</v>
      </c>
    </row>
    <row r="201" spans="1:28" x14ac:dyDescent="0.25">
      <c r="A201">
        <v>175</v>
      </c>
      <c r="B201" t="s">
        <v>541</v>
      </c>
      <c r="C201">
        <v>7.2916666666666671E-2</v>
      </c>
      <c r="D201">
        <v>17</v>
      </c>
      <c r="E201" t="s">
        <v>15</v>
      </c>
      <c r="F201" t="s">
        <v>16</v>
      </c>
      <c r="G201" t="s">
        <v>39</v>
      </c>
      <c r="H201" s="17" t="s">
        <v>542</v>
      </c>
      <c r="I201" s="17">
        <v>0.9291666666666667</v>
      </c>
      <c r="J201" s="17" t="s">
        <v>543</v>
      </c>
      <c r="K201" t="s">
        <v>20</v>
      </c>
      <c r="L201" s="17" t="s">
        <v>21</v>
      </c>
      <c r="M201" t="s">
        <v>22</v>
      </c>
      <c r="N201">
        <v>2.4500000000000002</v>
      </c>
      <c r="O201">
        <v>0.13</v>
      </c>
      <c r="P201" t="s">
        <v>23</v>
      </c>
      <c r="Q201">
        <v>0</v>
      </c>
      <c r="R201" t="s">
        <v>43</v>
      </c>
      <c r="S201" t="s">
        <v>25</v>
      </c>
      <c r="T201" t="s">
        <v>26</v>
      </c>
      <c r="U201">
        <v>1</v>
      </c>
      <c r="V201" t="s">
        <v>49</v>
      </c>
      <c r="W201" t="s">
        <v>121</v>
      </c>
      <c r="X201" t="s">
        <v>43</v>
      </c>
      <c r="Y201" t="e">
        <f t="shared" si="12"/>
        <v>#VALUE!</v>
      </c>
      <c r="Z201" t="str">
        <f t="shared" si="15"/>
        <v>20:33</v>
      </c>
      <c r="AA201" t="e">
        <f t="shared" si="13"/>
        <v>#VALUE!</v>
      </c>
      <c r="AB201" t="e">
        <f t="shared" si="14"/>
        <v>#VALUE!</v>
      </c>
    </row>
    <row r="202" spans="1:28" x14ac:dyDescent="0.25">
      <c r="A202">
        <v>176</v>
      </c>
      <c r="B202" t="s">
        <v>544</v>
      </c>
      <c r="C202">
        <v>0.41666666666666669</v>
      </c>
      <c r="D202">
        <v>33</v>
      </c>
      <c r="E202" t="s">
        <v>32</v>
      </c>
      <c r="F202" t="s">
        <v>16</v>
      </c>
      <c r="G202" t="s">
        <v>17</v>
      </c>
      <c r="H202" s="17" t="s">
        <v>18</v>
      </c>
      <c r="I202" s="17" t="s">
        <v>350</v>
      </c>
      <c r="J202" s="17" t="s">
        <v>191</v>
      </c>
      <c r="K202">
        <v>36</v>
      </c>
      <c r="L202" s="17" t="s">
        <v>21</v>
      </c>
      <c r="M202" t="s">
        <v>33</v>
      </c>
      <c r="N202">
        <v>7.62</v>
      </c>
      <c r="O202">
        <v>1.08</v>
      </c>
      <c r="P202" t="s">
        <v>23</v>
      </c>
      <c r="Q202">
        <v>0</v>
      </c>
      <c r="R202" t="s">
        <v>43</v>
      </c>
      <c r="S202" t="s">
        <v>25</v>
      </c>
      <c r="T202" t="s">
        <v>26</v>
      </c>
      <c r="U202">
        <v>9</v>
      </c>
      <c r="V202" t="s">
        <v>155</v>
      </c>
      <c r="W202" t="s">
        <v>28</v>
      </c>
      <c r="X202" t="s">
        <v>29</v>
      </c>
      <c r="Y202" t="e">
        <f t="shared" si="12"/>
        <v>#VALUE!</v>
      </c>
      <c r="Z202" t="e">
        <f t="shared" si="15"/>
        <v>#VALUE!</v>
      </c>
      <c r="AA202" t="e">
        <f t="shared" si="13"/>
        <v>#VALUE!</v>
      </c>
      <c r="AB202" t="e">
        <f t="shared" si="14"/>
        <v>#VALUE!</v>
      </c>
    </row>
    <row r="203" spans="1:28" x14ac:dyDescent="0.25">
      <c r="A203">
        <v>177</v>
      </c>
      <c r="B203" t="s">
        <v>545</v>
      </c>
      <c r="C203">
        <v>4.027777777777778E-2</v>
      </c>
      <c r="D203">
        <v>30</v>
      </c>
      <c r="E203" t="s">
        <v>32</v>
      </c>
      <c r="F203" t="s">
        <v>314</v>
      </c>
      <c r="G203" t="s">
        <v>39</v>
      </c>
      <c r="H203" s="17">
        <v>0.23402777777777781</v>
      </c>
      <c r="I203" s="17">
        <v>8.9583333333333334E-2</v>
      </c>
      <c r="J203" s="17">
        <v>7.8472222222222221E-2</v>
      </c>
      <c r="K203">
        <v>36</v>
      </c>
      <c r="L203" s="17" t="s">
        <v>21</v>
      </c>
      <c r="M203" t="s">
        <v>22</v>
      </c>
      <c r="N203">
        <v>7.6</v>
      </c>
      <c r="O203">
        <v>0.33</v>
      </c>
      <c r="P203" t="s">
        <v>23</v>
      </c>
      <c r="Q203" t="s">
        <v>48</v>
      </c>
      <c r="R203" t="s">
        <v>43</v>
      </c>
      <c r="S203" t="s">
        <v>25</v>
      </c>
      <c r="T203" t="s">
        <v>26</v>
      </c>
      <c r="U203">
        <v>4</v>
      </c>
      <c r="V203" t="s">
        <v>546</v>
      </c>
      <c r="W203" t="s">
        <v>28</v>
      </c>
      <c r="X203" t="s">
        <v>43</v>
      </c>
      <c r="Y203" t="str">
        <f t="shared" si="12"/>
        <v>4:39</v>
      </c>
      <c r="Z203" t="str">
        <f t="shared" si="15"/>
        <v>1:11</v>
      </c>
      <c r="AA203" t="str">
        <f t="shared" si="13"/>
        <v>0:55</v>
      </c>
      <c r="AB203" t="e">
        <f t="shared" si="14"/>
        <v>#VALUE!</v>
      </c>
    </row>
    <row r="204" spans="1:28" x14ac:dyDescent="0.25">
      <c r="A204">
        <v>178</v>
      </c>
      <c r="B204" t="s">
        <v>547</v>
      </c>
      <c r="C204">
        <v>0.54375000000000007</v>
      </c>
      <c r="D204">
        <v>0</v>
      </c>
      <c r="E204" t="s">
        <v>32</v>
      </c>
      <c r="F204" t="s">
        <v>53</v>
      </c>
      <c r="G204" t="s">
        <v>17</v>
      </c>
      <c r="H204" s="17" t="s">
        <v>18</v>
      </c>
      <c r="I204" s="17">
        <v>0.56041666666666667</v>
      </c>
      <c r="J204" s="17">
        <v>0.57013888888888886</v>
      </c>
      <c r="K204" t="s">
        <v>40</v>
      </c>
      <c r="L204" s="17" t="s">
        <v>21</v>
      </c>
      <c r="M204" t="s">
        <v>33</v>
      </c>
      <c r="N204">
        <v>4.58</v>
      </c>
      <c r="O204">
        <v>37.130000000000003</v>
      </c>
      <c r="P204" t="s">
        <v>23</v>
      </c>
      <c r="Q204">
        <v>0</v>
      </c>
      <c r="R204" t="s">
        <v>43</v>
      </c>
      <c r="S204" t="s">
        <v>25</v>
      </c>
      <c r="T204" t="s">
        <v>26</v>
      </c>
      <c r="U204">
        <v>1</v>
      </c>
      <c r="V204" t="s">
        <v>180</v>
      </c>
      <c r="W204" t="s">
        <v>214</v>
      </c>
      <c r="X204" t="s">
        <v>79</v>
      </c>
      <c r="Y204" t="e">
        <f t="shared" si="12"/>
        <v>#VALUE!</v>
      </c>
      <c r="Z204" t="str">
        <f t="shared" si="15"/>
        <v>0:24</v>
      </c>
      <c r="AA204" t="str">
        <f t="shared" si="13"/>
        <v>0:38</v>
      </c>
      <c r="AB204" t="e">
        <f t="shared" si="14"/>
        <v>#VALUE!</v>
      </c>
    </row>
    <row r="205" spans="1:28" x14ac:dyDescent="0.25">
      <c r="A205">
        <v>179</v>
      </c>
      <c r="B205" t="s">
        <v>548</v>
      </c>
      <c r="C205">
        <v>0.46180555555555558</v>
      </c>
      <c r="D205">
        <v>27</v>
      </c>
      <c r="E205" t="s">
        <v>32</v>
      </c>
      <c r="F205" t="s">
        <v>16</v>
      </c>
      <c r="G205" t="s">
        <v>77</v>
      </c>
      <c r="H205" s="17">
        <v>0.47152777777777777</v>
      </c>
      <c r="I205" s="17">
        <v>0.47847222222222219</v>
      </c>
      <c r="J205" s="17">
        <v>0.51388888888888895</v>
      </c>
      <c r="K205" t="s">
        <v>20</v>
      </c>
      <c r="L205" s="17" t="s">
        <v>21</v>
      </c>
      <c r="M205" t="s">
        <v>22</v>
      </c>
      <c r="N205">
        <v>2.88</v>
      </c>
      <c r="O205">
        <v>0.08</v>
      </c>
      <c r="P205" t="s">
        <v>23</v>
      </c>
      <c r="Q205">
        <v>0</v>
      </c>
      <c r="R205" t="s">
        <v>43</v>
      </c>
      <c r="S205" t="s">
        <v>25</v>
      </c>
      <c r="T205" t="s">
        <v>26</v>
      </c>
      <c r="U205">
        <v>1</v>
      </c>
      <c r="V205" t="s">
        <v>549</v>
      </c>
      <c r="W205" t="s">
        <v>42</v>
      </c>
      <c r="X205" t="s">
        <v>79</v>
      </c>
      <c r="Y205" t="str">
        <f t="shared" si="12"/>
        <v>0:14</v>
      </c>
      <c r="Z205" t="str">
        <f t="shared" si="15"/>
        <v>0:24</v>
      </c>
      <c r="AA205" t="str">
        <f t="shared" si="13"/>
        <v>1:15</v>
      </c>
      <c r="AB205" t="e">
        <f t="shared" si="14"/>
        <v>#VALUE!</v>
      </c>
    </row>
    <row r="206" spans="1:28" x14ac:dyDescent="0.25">
      <c r="A206">
        <v>180</v>
      </c>
      <c r="B206" t="s">
        <v>550</v>
      </c>
      <c r="C206">
        <v>0.46666666666666662</v>
      </c>
      <c r="D206">
        <v>16</v>
      </c>
      <c r="E206" t="s">
        <v>15</v>
      </c>
      <c r="F206" t="s">
        <v>16</v>
      </c>
      <c r="G206" t="s">
        <v>39</v>
      </c>
      <c r="H206" s="17">
        <v>0.53194444444444444</v>
      </c>
      <c r="I206" s="17">
        <v>0.46736111111111112</v>
      </c>
      <c r="J206" s="17">
        <v>0.69652777777777775</v>
      </c>
      <c r="K206" t="s">
        <v>20</v>
      </c>
      <c r="L206" s="17" t="s">
        <v>21</v>
      </c>
      <c r="M206" t="s">
        <v>33</v>
      </c>
      <c r="N206">
        <v>6.9</v>
      </c>
      <c r="O206">
        <v>16</v>
      </c>
      <c r="P206" t="s">
        <v>56</v>
      </c>
      <c r="Q206">
        <v>0</v>
      </c>
      <c r="R206" t="s">
        <v>43</v>
      </c>
      <c r="S206" t="s">
        <v>25</v>
      </c>
      <c r="T206" t="s">
        <v>26</v>
      </c>
      <c r="U206">
        <v>1</v>
      </c>
      <c r="V206" t="s">
        <v>551</v>
      </c>
      <c r="W206" t="s">
        <v>121</v>
      </c>
      <c r="X206" t="s">
        <v>104</v>
      </c>
      <c r="Y206" t="str">
        <f t="shared" si="12"/>
        <v>1:34</v>
      </c>
      <c r="Z206" t="str">
        <f t="shared" si="15"/>
        <v>0:01</v>
      </c>
      <c r="AA206" t="str">
        <f t="shared" si="13"/>
        <v>5:31</v>
      </c>
      <c r="AB206" t="e">
        <f t="shared" si="14"/>
        <v>#VALUE!</v>
      </c>
    </row>
    <row r="207" spans="1:28" x14ac:dyDescent="0.25">
      <c r="A207">
        <v>181</v>
      </c>
      <c r="B207" t="s">
        <v>552</v>
      </c>
      <c r="C207">
        <v>0.46111111111111108</v>
      </c>
      <c r="D207">
        <v>44</v>
      </c>
      <c r="E207" t="s">
        <v>32</v>
      </c>
      <c r="F207" t="s">
        <v>314</v>
      </c>
      <c r="G207" t="s">
        <v>77</v>
      </c>
      <c r="H207" s="17">
        <v>0.5131944444444444</v>
      </c>
      <c r="I207" s="17">
        <v>0.66111111111111109</v>
      </c>
      <c r="J207" s="17">
        <v>0.50694444444444442</v>
      </c>
      <c r="K207">
        <v>37</v>
      </c>
      <c r="L207" s="17" t="s">
        <v>449</v>
      </c>
      <c r="M207" t="s">
        <v>33</v>
      </c>
      <c r="N207">
        <v>4.22</v>
      </c>
      <c r="O207">
        <v>14.17</v>
      </c>
      <c r="P207" t="s">
        <v>23</v>
      </c>
      <c r="Q207">
        <v>0</v>
      </c>
      <c r="R207" t="s">
        <v>104</v>
      </c>
      <c r="S207" t="s">
        <v>25</v>
      </c>
      <c r="T207" t="s">
        <v>26</v>
      </c>
      <c r="U207">
        <v>22</v>
      </c>
      <c r="V207" t="s">
        <v>553</v>
      </c>
      <c r="W207" t="s">
        <v>42</v>
      </c>
      <c r="X207" t="s">
        <v>43</v>
      </c>
      <c r="Y207" t="str">
        <f t="shared" si="12"/>
        <v>1:15</v>
      </c>
      <c r="Z207" t="str">
        <f t="shared" si="15"/>
        <v>4:48</v>
      </c>
      <c r="AA207" t="str">
        <f t="shared" si="13"/>
        <v>1:06</v>
      </c>
      <c r="AB207" t="e">
        <f t="shared" si="14"/>
        <v>#VALUE!</v>
      </c>
    </row>
    <row r="208" spans="1:28" x14ac:dyDescent="0.25">
      <c r="A208">
        <v>182</v>
      </c>
      <c r="B208" t="s">
        <v>554</v>
      </c>
      <c r="C208">
        <v>0.96944444444444444</v>
      </c>
      <c r="D208">
        <v>34</v>
      </c>
      <c r="E208" t="s">
        <v>32</v>
      </c>
      <c r="F208" t="s">
        <v>16</v>
      </c>
      <c r="G208" t="s">
        <v>17</v>
      </c>
      <c r="H208" s="17">
        <v>0.9916666666666667</v>
      </c>
      <c r="I208" s="17">
        <v>0.69374999999999998</v>
      </c>
      <c r="J208" s="17" t="s">
        <v>191</v>
      </c>
      <c r="K208" t="s">
        <v>20</v>
      </c>
      <c r="L208" s="17" t="s">
        <v>21</v>
      </c>
      <c r="M208" t="s">
        <v>33</v>
      </c>
      <c r="N208">
        <v>23.3</v>
      </c>
      <c r="O208">
        <v>3.67</v>
      </c>
      <c r="P208" t="s">
        <v>23</v>
      </c>
      <c r="Q208">
        <v>0</v>
      </c>
      <c r="R208" t="s">
        <v>43</v>
      </c>
      <c r="S208" t="s">
        <v>25</v>
      </c>
      <c r="T208" t="s">
        <v>26</v>
      </c>
      <c r="U208">
        <v>1</v>
      </c>
      <c r="V208" t="s">
        <v>155</v>
      </c>
      <c r="W208" t="s">
        <v>28</v>
      </c>
      <c r="X208" t="s">
        <v>29</v>
      </c>
      <c r="Y208" t="str">
        <f t="shared" si="12"/>
        <v>0:32</v>
      </c>
      <c r="Z208" t="e">
        <f t="shared" si="15"/>
        <v>#VALUE!</v>
      </c>
      <c r="AA208" t="e">
        <f t="shared" si="13"/>
        <v>#VALUE!</v>
      </c>
      <c r="AB208" t="e">
        <f t="shared" si="14"/>
        <v>#VALUE!</v>
      </c>
    </row>
    <row r="209" spans="1:28" x14ac:dyDescent="0.25">
      <c r="A209">
        <v>183</v>
      </c>
      <c r="B209" t="s">
        <v>555</v>
      </c>
      <c r="C209">
        <v>0.19513888888888889</v>
      </c>
      <c r="D209">
        <v>32</v>
      </c>
      <c r="E209" t="s">
        <v>32</v>
      </c>
      <c r="F209" t="s">
        <v>16</v>
      </c>
      <c r="G209" t="s">
        <v>17</v>
      </c>
      <c r="H209" s="17">
        <v>0.82708333333333339</v>
      </c>
      <c r="I209" s="17">
        <v>0.22430555555555556</v>
      </c>
      <c r="J209" s="17">
        <v>0.23402777777777781</v>
      </c>
      <c r="K209" t="s">
        <v>20</v>
      </c>
      <c r="L209" s="17" t="s">
        <v>21</v>
      </c>
      <c r="M209" t="s">
        <v>33</v>
      </c>
      <c r="N209">
        <v>12.68</v>
      </c>
      <c r="O209">
        <v>3.33</v>
      </c>
      <c r="P209" t="s">
        <v>23</v>
      </c>
      <c r="Q209" t="s">
        <v>88</v>
      </c>
      <c r="R209" t="s">
        <v>43</v>
      </c>
      <c r="S209" t="s">
        <v>25</v>
      </c>
      <c r="T209" t="s">
        <v>26</v>
      </c>
      <c r="U209">
        <v>8</v>
      </c>
      <c r="V209" t="s">
        <v>261</v>
      </c>
      <c r="W209" t="s">
        <v>28</v>
      </c>
      <c r="X209" t="s">
        <v>29</v>
      </c>
      <c r="Y209" t="str">
        <f t="shared" si="12"/>
        <v>15:10</v>
      </c>
      <c r="Z209" t="str">
        <f t="shared" si="15"/>
        <v>0:42</v>
      </c>
      <c r="AA209" t="str">
        <f t="shared" si="13"/>
        <v>0:56</v>
      </c>
      <c r="AB209" t="e">
        <f t="shared" si="14"/>
        <v>#VALUE!</v>
      </c>
    </row>
    <row r="210" spans="1:28" x14ac:dyDescent="0.25">
      <c r="A210">
        <v>184</v>
      </c>
      <c r="B210" t="s">
        <v>556</v>
      </c>
      <c r="C210">
        <v>5.7638888888888885E-2</v>
      </c>
      <c r="D210">
        <v>27</v>
      </c>
      <c r="E210" t="s">
        <v>15</v>
      </c>
      <c r="F210" t="s">
        <v>16</v>
      </c>
      <c r="G210" t="s">
        <v>39</v>
      </c>
      <c r="H210" s="17" t="s">
        <v>18</v>
      </c>
      <c r="I210" s="17" t="s">
        <v>350</v>
      </c>
      <c r="J210" s="17">
        <v>0.14930555555555555</v>
      </c>
      <c r="K210" t="s">
        <v>40</v>
      </c>
      <c r="L210" s="17" t="s">
        <v>21</v>
      </c>
      <c r="M210" t="s">
        <v>22</v>
      </c>
      <c r="N210">
        <v>3.28</v>
      </c>
      <c r="O210">
        <v>0.13</v>
      </c>
      <c r="P210" t="s">
        <v>23</v>
      </c>
      <c r="Q210" t="s">
        <v>48</v>
      </c>
      <c r="R210" t="s">
        <v>43</v>
      </c>
      <c r="S210" t="s">
        <v>25</v>
      </c>
      <c r="T210" t="s">
        <v>26</v>
      </c>
      <c r="U210">
        <v>1</v>
      </c>
      <c r="V210" t="s">
        <v>557</v>
      </c>
      <c r="W210" t="s">
        <v>121</v>
      </c>
      <c r="X210" t="s">
        <v>43</v>
      </c>
      <c r="Y210" t="e">
        <f t="shared" si="12"/>
        <v>#VALUE!</v>
      </c>
      <c r="Z210" t="e">
        <f t="shared" si="15"/>
        <v>#VALUE!</v>
      </c>
      <c r="AA210" t="str">
        <f t="shared" si="13"/>
        <v>2:12</v>
      </c>
      <c r="AB210" t="e">
        <f t="shared" si="14"/>
        <v>#VALUE!</v>
      </c>
    </row>
    <row r="211" spans="1:28" x14ac:dyDescent="0.25">
      <c r="A211">
        <v>185</v>
      </c>
      <c r="B211" t="s">
        <v>559</v>
      </c>
      <c r="C211">
        <v>0.94236111111111109</v>
      </c>
      <c r="D211">
        <v>3</v>
      </c>
      <c r="E211" t="s">
        <v>32</v>
      </c>
      <c r="F211" t="s">
        <v>16</v>
      </c>
      <c r="G211" t="s">
        <v>77</v>
      </c>
      <c r="H211" s="17" t="s">
        <v>18</v>
      </c>
      <c r="I211" s="17">
        <v>0.98958333333333337</v>
      </c>
      <c r="J211" s="17" t="s">
        <v>191</v>
      </c>
      <c r="K211" t="s">
        <v>20</v>
      </c>
      <c r="L211" s="17" t="s">
        <v>21</v>
      </c>
      <c r="M211" t="s">
        <v>33</v>
      </c>
      <c r="N211">
        <v>5.97</v>
      </c>
      <c r="O211">
        <v>11.71</v>
      </c>
      <c r="P211" t="s">
        <v>23</v>
      </c>
      <c r="Q211">
        <v>0</v>
      </c>
      <c r="R211" t="s">
        <v>43</v>
      </c>
      <c r="S211" t="s">
        <v>25</v>
      </c>
      <c r="T211" t="s">
        <v>26</v>
      </c>
      <c r="U211">
        <v>9</v>
      </c>
      <c r="V211" t="s">
        <v>560</v>
      </c>
      <c r="W211" t="s">
        <v>42</v>
      </c>
      <c r="X211" t="s">
        <v>79</v>
      </c>
      <c r="Y211" t="e">
        <f t="shared" si="12"/>
        <v>#VALUE!</v>
      </c>
      <c r="Z211" t="str">
        <f t="shared" si="15"/>
        <v>1:08</v>
      </c>
      <c r="AA211" t="e">
        <f t="shared" si="13"/>
        <v>#VALUE!</v>
      </c>
      <c r="AB211" t="e">
        <f t="shared" si="14"/>
        <v>#VALUE!</v>
      </c>
    </row>
    <row r="212" spans="1:28" x14ac:dyDescent="0.25">
      <c r="A212">
        <v>186</v>
      </c>
      <c r="B212" t="s">
        <v>421</v>
      </c>
      <c r="C212">
        <v>0.7368055555555556</v>
      </c>
      <c r="D212">
        <v>68</v>
      </c>
      <c r="E212" t="s">
        <v>15</v>
      </c>
      <c r="F212" t="s">
        <v>16</v>
      </c>
      <c r="G212" t="s">
        <v>206</v>
      </c>
      <c r="H212" s="17">
        <v>0.74791666666666667</v>
      </c>
      <c r="I212" s="17" t="s">
        <v>350</v>
      </c>
      <c r="J212" s="17">
        <v>0.77638888888888891</v>
      </c>
      <c r="K212" t="s">
        <v>40</v>
      </c>
      <c r="L212" s="17" t="s">
        <v>21</v>
      </c>
      <c r="M212" t="s">
        <v>165</v>
      </c>
      <c r="N212">
        <v>16.47</v>
      </c>
      <c r="O212">
        <v>0.71</v>
      </c>
      <c r="P212" t="s">
        <v>23</v>
      </c>
      <c r="Q212">
        <v>2</v>
      </c>
      <c r="R212" t="s">
        <v>43</v>
      </c>
      <c r="S212" t="s">
        <v>25</v>
      </c>
      <c r="T212" t="s">
        <v>26</v>
      </c>
      <c r="U212">
        <v>1</v>
      </c>
      <c r="V212" t="s">
        <v>561</v>
      </c>
      <c r="W212" t="s">
        <v>42</v>
      </c>
      <c r="X212" t="s">
        <v>79</v>
      </c>
      <c r="Y212" t="str">
        <f t="shared" si="12"/>
        <v>0:16</v>
      </c>
      <c r="Z212" t="e">
        <f t="shared" si="15"/>
        <v>#VALUE!</v>
      </c>
      <c r="AA212" t="str">
        <f t="shared" si="13"/>
        <v>0:57</v>
      </c>
      <c r="AB212" t="e">
        <f t="shared" si="14"/>
        <v>#VALUE!</v>
      </c>
    </row>
    <row r="213" spans="1:28" x14ac:dyDescent="0.25">
      <c r="A213">
        <v>187</v>
      </c>
      <c r="B213" t="s">
        <v>562</v>
      </c>
      <c r="C213">
        <v>0.32083333333333336</v>
      </c>
      <c r="D213">
        <v>33</v>
      </c>
      <c r="E213" t="s">
        <v>15</v>
      </c>
      <c r="F213" t="s">
        <v>53</v>
      </c>
      <c r="G213" t="s">
        <v>39</v>
      </c>
      <c r="H213" s="17" t="s">
        <v>18</v>
      </c>
      <c r="I213" s="17">
        <v>0.39861111111111108</v>
      </c>
      <c r="J213" s="17">
        <v>0.36736111111111108</v>
      </c>
      <c r="K213" t="s">
        <v>270</v>
      </c>
      <c r="L213" s="17" t="s">
        <v>21</v>
      </c>
      <c r="M213" t="s">
        <v>33</v>
      </c>
      <c r="N213">
        <v>83.12</v>
      </c>
      <c r="O213">
        <v>4.38</v>
      </c>
      <c r="P213" t="s">
        <v>23</v>
      </c>
      <c r="Q213">
        <v>0</v>
      </c>
      <c r="R213" t="s">
        <v>43</v>
      </c>
      <c r="S213" t="s">
        <v>25</v>
      </c>
      <c r="T213" t="s">
        <v>26</v>
      </c>
      <c r="U213">
        <v>9</v>
      </c>
      <c r="V213" t="s">
        <v>563</v>
      </c>
      <c r="W213" t="s">
        <v>121</v>
      </c>
      <c r="X213" t="s">
        <v>43</v>
      </c>
      <c r="Y213" t="e">
        <f t="shared" si="12"/>
        <v>#VALUE!</v>
      </c>
      <c r="Z213" t="str">
        <f t="shared" si="15"/>
        <v>1:52</v>
      </c>
      <c r="AA213" t="str">
        <f t="shared" si="13"/>
        <v>1:07</v>
      </c>
      <c r="AB213" t="e">
        <f t="shared" si="14"/>
        <v>#VALUE!</v>
      </c>
    </row>
    <row r="214" spans="1:28" x14ac:dyDescent="0.25">
      <c r="A214">
        <v>188</v>
      </c>
      <c r="B214" t="s">
        <v>564</v>
      </c>
      <c r="C214">
        <v>0.78749999999999998</v>
      </c>
      <c r="D214">
        <v>67</v>
      </c>
      <c r="E214" t="s">
        <v>32</v>
      </c>
      <c r="F214" t="s">
        <v>16</v>
      </c>
      <c r="G214" t="s">
        <v>84</v>
      </c>
      <c r="H214" s="17">
        <v>0.86805555555555547</v>
      </c>
      <c r="I214" s="17">
        <v>0.80069444444444438</v>
      </c>
      <c r="J214" s="17">
        <v>0.83680555555555547</v>
      </c>
      <c r="K214">
        <v>23</v>
      </c>
      <c r="L214" s="17" t="s">
        <v>21</v>
      </c>
      <c r="M214" t="s">
        <v>33</v>
      </c>
      <c r="N214">
        <v>29.73</v>
      </c>
      <c r="O214">
        <v>26.67</v>
      </c>
      <c r="P214" t="s">
        <v>23</v>
      </c>
      <c r="Q214">
        <v>2</v>
      </c>
      <c r="R214" t="s">
        <v>43</v>
      </c>
      <c r="S214" t="s">
        <v>25</v>
      </c>
      <c r="T214" t="s">
        <v>26</v>
      </c>
      <c r="U214">
        <v>9</v>
      </c>
      <c r="V214" t="s">
        <v>565</v>
      </c>
      <c r="W214" t="s">
        <v>42</v>
      </c>
      <c r="X214" t="s">
        <v>79</v>
      </c>
      <c r="Y214" t="str">
        <f t="shared" si="12"/>
        <v>1:56</v>
      </c>
      <c r="Z214" t="str">
        <f t="shared" si="15"/>
        <v>0:19</v>
      </c>
      <c r="AA214" t="str">
        <f t="shared" si="13"/>
        <v>1:11</v>
      </c>
      <c r="AB214" t="e">
        <f t="shared" si="14"/>
        <v>#VALUE!</v>
      </c>
    </row>
    <row r="215" spans="1:28" x14ac:dyDescent="0.25">
      <c r="A215">
        <v>189</v>
      </c>
      <c r="B215" t="s">
        <v>567</v>
      </c>
      <c r="C215">
        <v>0.90694444444444444</v>
      </c>
      <c r="D215">
        <v>33</v>
      </c>
      <c r="E215" t="s">
        <v>32</v>
      </c>
      <c r="F215" t="s">
        <v>16</v>
      </c>
      <c r="G215" t="s">
        <v>17</v>
      </c>
      <c r="H215" s="17">
        <v>0.9194444444444444</v>
      </c>
      <c r="I215" s="17">
        <v>0.79166666666666663</v>
      </c>
      <c r="J215" s="17">
        <v>0.98541666666666661</v>
      </c>
      <c r="K215" t="s">
        <v>40</v>
      </c>
      <c r="L215" s="17" t="s">
        <v>21</v>
      </c>
      <c r="M215" t="s">
        <v>33</v>
      </c>
      <c r="N215">
        <v>4.17</v>
      </c>
      <c r="O215">
        <v>2.83</v>
      </c>
      <c r="P215" t="s">
        <v>23</v>
      </c>
      <c r="Q215">
        <v>0</v>
      </c>
      <c r="R215" t="s">
        <v>43</v>
      </c>
      <c r="S215" t="s">
        <v>25</v>
      </c>
      <c r="T215" t="s">
        <v>26</v>
      </c>
      <c r="U215">
        <v>10</v>
      </c>
      <c r="V215" t="s">
        <v>166</v>
      </c>
      <c r="W215" t="s">
        <v>28</v>
      </c>
      <c r="X215" t="s">
        <v>43</v>
      </c>
      <c r="Y215" t="str">
        <f t="shared" si="12"/>
        <v>0:18</v>
      </c>
      <c r="Z215" t="e">
        <f t="shared" si="15"/>
        <v>#VALUE!</v>
      </c>
      <c r="AA215" t="str">
        <f t="shared" si="13"/>
        <v>1:53</v>
      </c>
      <c r="AB215" t="e">
        <f t="shared" si="14"/>
        <v>#VALUE!</v>
      </c>
    </row>
    <row r="216" spans="1:28" x14ac:dyDescent="0.25">
      <c r="A216">
        <v>190</v>
      </c>
      <c r="B216" t="s">
        <v>568</v>
      </c>
      <c r="C216">
        <v>0.56874999999999998</v>
      </c>
      <c r="D216">
        <v>64</v>
      </c>
      <c r="E216" t="s">
        <v>15</v>
      </c>
      <c r="F216" t="s">
        <v>53</v>
      </c>
      <c r="G216" t="s">
        <v>39</v>
      </c>
      <c r="H216" s="17">
        <v>0.57500000000000007</v>
      </c>
      <c r="I216" s="17" t="s">
        <v>350</v>
      </c>
      <c r="J216" s="17">
        <v>0.66111111111111109</v>
      </c>
      <c r="K216" t="s">
        <v>40</v>
      </c>
      <c r="L216" s="17" t="s">
        <v>21</v>
      </c>
      <c r="M216" t="s">
        <v>33</v>
      </c>
      <c r="N216">
        <v>8.48</v>
      </c>
      <c r="O216">
        <v>1.1299999999999999</v>
      </c>
      <c r="P216" t="s">
        <v>23</v>
      </c>
      <c r="Q216">
        <v>2</v>
      </c>
      <c r="R216" t="s">
        <v>43</v>
      </c>
      <c r="S216" t="s">
        <v>25</v>
      </c>
      <c r="T216" t="s">
        <v>26</v>
      </c>
      <c r="U216">
        <v>16</v>
      </c>
      <c r="V216" t="s">
        <v>180</v>
      </c>
      <c r="W216" t="s">
        <v>121</v>
      </c>
      <c r="X216" t="s">
        <v>43</v>
      </c>
      <c r="Y216" t="str">
        <f t="shared" si="12"/>
        <v>0:09</v>
      </c>
      <c r="Z216" t="e">
        <f t="shared" si="15"/>
        <v>#VALUE!</v>
      </c>
      <c r="AA216" t="str">
        <f t="shared" si="13"/>
        <v>2:13</v>
      </c>
      <c r="AB216" t="e">
        <f t="shared" si="14"/>
        <v>#VALUE!</v>
      </c>
    </row>
    <row r="217" spans="1:28" x14ac:dyDescent="0.25">
      <c r="A217">
        <v>191</v>
      </c>
      <c r="B217" t="s">
        <v>569</v>
      </c>
      <c r="C217">
        <v>0.3354166666666667</v>
      </c>
      <c r="D217">
        <v>49</v>
      </c>
      <c r="E217" t="s">
        <v>32</v>
      </c>
      <c r="F217" t="s">
        <v>16</v>
      </c>
      <c r="G217" t="s">
        <v>39</v>
      </c>
      <c r="H217" s="17">
        <v>0.36180555555555555</v>
      </c>
      <c r="I217" s="17" t="s">
        <v>350</v>
      </c>
      <c r="J217" s="17">
        <v>0.39513888888888887</v>
      </c>
      <c r="K217" t="s">
        <v>20</v>
      </c>
      <c r="L217" s="17" t="s">
        <v>21</v>
      </c>
      <c r="M217" t="s">
        <v>22</v>
      </c>
      <c r="N217">
        <v>4.08</v>
      </c>
      <c r="O217">
        <v>0.17</v>
      </c>
      <c r="P217" t="s">
        <v>23</v>
      </c>
      <c r="Q217">
        <v>0</v>
      </c>
      <c r="R217" t="s">
        <v>43</v>
      </c>
      <c r="S217" t="s">
        <v>25</v>
      </c>
      <c r="T217" t="s">
        <v>26</v>
      </c>
      <c r="U217">
        <v>1</v>
      </c>
      <c r="V217" t="s">
        <v>49</v>
      </c>
      <c r="W217" t="s">
        <v>121</v>
      </c>
      <c r="X217" t="s">
        <v>43</v>
      </c>
      <c r="Y217" t="str">
        <f t="shared" si="12"/>
        <v>0:38</v>
      </c>
      <c r="Z217" t="e">
        <f t="shared" si="15"/>
        <v>#VALUE!</v>
      </c>
      <c r="AA217" t="str">
        <f t="shared" si="13"/>
        <v>1:26</v>
      </c>
      <c r="AB217" t="e">
        <f t="shared" si="14"/>
        <v>#VALUE!</v>
      </c>
    </row>
    <row r="218" spans="1:28" x14ac:dyDescent="0.25">
      <c r="A218">
        <v>192</v>
      </c>
      <c r="B218" t="s">
        <v>570</v>
      </c>
      <c r="C218">
        <v>0.18541666666666667</v>
      </c>
      <c r="D218">
        <v>42</v>
      </c>
      <c r="E218" t="s">
        <v>32</v>
      </c>
      <c r="F218" t="s">
        <v>16</v>
      </c>
      <c r="G218" t="s">
        <v>39</v>
      </c>
      <c r="H218" s="17">
        <v>0.30555555555555552</v>
      </c>
      <c r="I218" s="17">
        <v>0.26874999999999999</v>
      </c>
      <c r="J218" s="17">
        <v>0.24166666666666667</v>
      </c>
      <c r="K218" t="s">
        <v>40</v>
      </c>
      <c r="L218" s="17" t="s">
        <v>21</v>
      </c>
      <c r="M218" t="s">
        <v>33</v>
      </c>
      <c r="N218">
        <v>34.799999999999997</v>
      </c>
      <c r="O218">
        <v>5.33</v>
      </c>
      <c r="P218" t="s">
        <v>23</v>
      </c>
      <c r="Q218">
        <v>0</v>
      </c>
      <c r="R218" t="s">
        <v>43</v>
      </c>
      <c r="S218" t="s">
        <v>25</v>
      </c>
      <c r="T218" t="s">
        <v>26</v>
      </c>
      <c r="U218">
        <v>26</v>
      </c>
      <c r="V218" t="s">
        <v>49</v>
      </c>
      <c r="W218" t="s">
        <v>121</v>
      </c>
      <c r="X218" t="s">
        <v>43</v>
      </c>
      <c r="Y218" t="str">
        <f t="shared" si="12"/>
        <v>2:53</v>
      </c>
      <c r="Z218" t="str">
        <f t="shared" si="15"/>
        <v>2:00</v>
      </c>
      <c r="AA218" t="str">
        <f t="shared" si="13"/>
        <v>1:21</v>
      </c>
      <c r="AB218" t="e">
        <f t="shared" si="14"/>
        <v>#VALUE!</v>
      </c>
    </row>
    <row r="219" spans="1:28" x14ac:dyDescent="0.25">
      <c r="A219">
        <v>193</v>
      </c>
      <c r="B219" t="s">
        <v>571</v>
      </c>
      <c r="C219">
        <v>0.73749999999999993</v>
      </c>
      <c r="D219">
        <v>17</v>
      </c>
      <c r="E219" t="s">
        <v>15</v>
      </c>
      <c r="F219" t="s">
        <v>16</v>
      </c>
      <c r="G219" t="s">
        <v>17</v>
      </c>
      <c r="H219" s="17">
        <v>0.84791666666666676</v>
      </c>
      <c r="I219" s="17">
        <v>0.76736111111111116</v>
      </c>
      <c r="J219" s="17">
        <v>0.80902777777777779</v>
      </c>
      <c r="K219">
        <v>52</v>
      </c>
      <c r="L219" s="17" t="s">
        <v>21</v>
      </c>
      <c r="M219" t="s">
        <v>33</v>
      </c>
      <c r="N219">
        <v>21.93</v>
      </c>
      <c r="O219">
        <v>2.79</v>
      </c>
      <c r="P219" t="s">
        <v>23</v>
      </c>
      <c r="Q219">
        <v>0</v>
      </c>
      <c r="R219" t="s">
        <v>43</v>
      </c>
      <c r="S219" t="s">
        <v>25</v>
      </c>
      <c r="T219" t="s">
        <v>26</v>
      </c>
      <c r="U219">
        <v>9</v>
      </c>
      <c r="V219" t="s">
        <v>155</v>
      </c>
      <c r="W219" t="s">
        <v>28</v>
      </c>
      <c r="X219" t="s">
        <v>29</v>
      </c>
      <c r="Y219" t="str">
        <f t="shared" si="12"/>
        <v>2:39</v>
      </c>
      <c r="Z219" t="str">
        <f t="shared" si="15"/>
        <v>0:43</v>
      </c>
      <c r="AA219" t="str">
        <f t="shared" si="13"/>
        <v>1:43</v>
      </c>
      <c r="AB219" t="e">
        <f t="shared" si="14"/>
        <v>#VALUE!</v>
      </c>
    </row>
    <row r="220" spans="1:28" x14ac:dyDescent="0.25">
      <c r="A220">
        <v>194</v>
      </c>
      <c r="B220" t="s">
        <v>573</v>
      </c>
      <c r="C220">
        <v>0.23402777777777781</v>
      </c>
      <c r="D220">
        <v>27</v>
      </c>
      <c r="E220" t="s">
        <v>32</v>
      </c>
      <c r="F220" t="s">
        <v>16</v>
      </c>
      <c r="G220" t="s">
        <v>84</v>
      </c>
      <c r="H220" s="17">
        <v>0.4861111111111111</v>
      </c>
      <c r="I220" s="17">
        <v>0.28333333333333333</v>
      </c>
      <c r="J220" s="17">
        <v>0.44861111111111113</v>
      </c>
      <c r="K220">
        <v>50</v>
      </c>
      <c r="L220" s="17">
        <v>0.25347222222222221</v>
      </c>
      <c r="M220" t="s">
        <v>33</v>
      </c>
      <c r="N220">
        <v>5.35</v>
      </c>
      <c r="O220">
        <v>22.17</v>
      </c>
      <c r="P220" t="s">
        <v>23</v>
      </c>
      <c r="Q220">
        <v>0</v>
      </c>
      <c r="R220" t="s">
        <v>43</v>
      </c>
      <c r="S220" t="s">
        <v>25</v>
      </c>
      <c r="T220" t="s">
        <v>26</v>
      </c>
      <c r="U220">
        <v>57</v>
      </c>
      <c r="V220" t="s">
        <v>138</v>
      </c>
      <c r="W220" t="s">
        <v>121</v>
      </c>
      <c r="X220" t="s">
        <v>43</v>
      </c>
      <c r="Y220" t="str">
        <f t="shared" si="12"/>
        <v>6:03</v>
      </c>
      <c r="Z220" t="str">
        <f t="shared" si="15"/>
        <v>1:11</v>
      </c>
      <c r="AA220" t="str">
        <f t="shared" si="13"/>
        <v>5:09</v>
      </c>
      <c r="AB220" t="str">
        <f t="shared" si="14"/>
        <v>0:28</v>
      </c>
    </row>
    <row r="221" spans="1:28" x14ac:dyDescent="0.25">
      <c r="A221">
        <v>195</v>
      </c>
      <c r="B221" t="s">
        <v>574</v>
      </c>
      <c r="C221">
        <v>0.83888888888888891</v>
      </c>
      <c r="D221">
        <v>31</v>
      </c>
      <c r="E221" t="s">
        <v>32</v>
      </c>
      <c r="F221" t="s">
        <v>53</v>
      </c>
      <c r="G221" t="s">
        <v>77</v>
      </c>
      <c r="H221" s="17">
        <v>0.85069444444444453</v>
      </c>
      <c r="I221" s="17">
        <v>0.85277777777777775</v>
      </c>
      <c r="J221" s="17">
        <v>0.90069444444444446</v>
      </c>
      <c r="K221" t="s">
        <v>40</v>
      </c>
      <c r="L221" s="17" t="s">
        <v>21</v>
      </c>
      <c r="M221" t="s">
        <v>33</v>
      </c>
      <c r="N221">
        <v>4.53</v>
      </c>
      <c r="O221">
        <v>1.83</v>
      </c>
      <c r="P221" t="s">
        <v>23</v>
      </c>
      <c r="Q221">
        <v>0</v>
      </c>
      <c r="R221" t="s">
        <v>43</v>
      </c>
      <c r="S221" t="s">
        <v>25</v>
      </c>
      <c r="T221" t="s">
        <v>26</v>
      </c>
      <c r="U221">
        <v>5</v>
      </c>
      <c r="V221" t="s">
        <v>575</v>
      </c>
      <c r="W221" t="s">
        <v>42</v>
      </c>
      <c r="X221" t="s">
        <v>79</v>
      </c>
      <c r="Y221" t="str">
        <f t="shared" si="12"/>
        <v>0:17</v>
      </c>
      <c r="Z221" t="str">
        <f t="shared" si="15"/>
        <v>0:20</v>
      </c>
      <c r="AA221" t="str">
        <f t="shared" si="13"/>
        <v>1:29</v>
      </c>
      <c r="AB221" t="e">
        <f t="shared" si="14"/>
        <v>#VALUE!</v>
      </c>
    </row>
    <row r="222" spans="1:28" x14ac:dyDescent="0.25">
      <c r="A222">
        <v>196</v>
      </c>
      <c r="B222" t="s">
        <v>416</v>
      </c>
      <c r="C222">
        <v>0.67222222222222217</v>
      </c>
      <c r="D222">
        <v>77</v>
      </c>
      <c r="E222" t="s">
        <v>15</v>
      </c>
      <c r="F222" t="s">
        <v>119</v>
      </c>
      <c r="G222" t="s">
        <v>39</v>
      </c>
      <c r="H222" s="17">
        <v>0.71458333333333324</v>
      </c>
      <c r="I222" s="17">
        <v>0.78541666666666676</v>
      </c>
      <c r="J222" s="17">
        <v>0.73541666666666661</v>
      </c>
      <c r="K222" t="s">
        <v>20</v>
      </c>
      <c r="L222" s="17" t="s">
        <v>21</v>
      </c>
      <c r="M222" t="s">
        <v>22</v>
      </c>
      <c r="N222">
        <v>3.9</v>
      </c>
      <c r="O222">
        <v>0.17</v>
      </c>
      <c r="P222" t="s">
        <v>23</v>
      </c>
      <c r="Q222">
        <v>3</v>
      </c>
      <c r="R222" t="s">
        <v>43</v>
      </c>
      <c r="S222" t="s">
        <v>25</v>
      </c>
      <c r="T222" t="s">
        <v>26</v>
      </c>
      <c r="U222">
        <v>1</v>
      </c>
      <c r="V222" t="s">
        <v>138</v>
      </c>
      <c r="W222" t="s">
        <v>121</v>
      </c>
      <c r="X222" t="s">
        <v>43</v>
      </c>
      <c r="Y222" t="str">
        <f t="shared" si="12"/>
        <v>1:01</v>
      </c>
      <c r="Z222" t="str">
        <f t="shared" si="15"/>
        <v>2:43</v>
      </c>
      <c r="AA222" t="str">
        <f t="shared" si="13"/>
        <v>1:31</v>
      </c>
      <c r="AB222" t="e">
        <f t="shared" si="14"/>
        <v>#VALUE!</v>
      </c>
    </row>
    <row r="223" spans="1:28" x14ac:dyDescent="0.25">
      <c r="A223">
        <v>197</v>
      </c>
      <c r="B223" t="s">
        <v>576</v>
      </c>
      <c r="C223">
        <v>0.87152777777777779</v>
      </c>
      <c r="D223">
        <v>32</v>
      </c>
      <c r="E223" t="s">
        <v>15</v>
      </c>
      <c r="F223" t="s">
        <v>16</v>
      </c>
      <c r="G223" t="s">
        <v>39</v>
      </c>
      <c r="H223" s="17" t="s">
        <v>18</v>
      </c>
      <c r="I223" s="17" t="s">
        <v>577</v>
      </c>
      <c r="J223" s="17" t="s">
        <v>578</v>
      </c>
      <c r="K223" t="s">
        <v>20</v>
      </c>
      <c r="L223" s="17" t="s">
        <v>21</v>
      </c>
      <c r="M223" t="s">
        <v>22</v>
      </c>
      <c r="N223">
        <v>6.43</v>
      </c>
      <c r="O223">
        <v>0.28999999999999998</v>
      </c>
      <c r="P223" t="s">
        <v>23</v>
      </c>
      <c r="Q223">
        <v>0</v>
      </c>
      <c r="R223" t="s">
        <v>43</v>
      </c>
      <c r="S223" t="s">
        <v>25</v>
      </c>
      <c r="T223" t="s">
        <v>26</v>
      </c>
      <c r="U223">
        <v>1</v>
      </c>
      <c r="V223" t="s">
        <v>290</v>
      </c>
      <c r="W223" t="s">
        <v>121</v>
      </c>
      <c r="X223" t="s">
        <v>43</v>
      </c>
      <c r="Y223" t="e">
        <f t="shared" si="12"/>
        <v>#VALUE!</v>
      </c>
      <c r="Z223" t="e">
        <f t="shared" si="15"/>
        <v>#VALUE!</v>
      </c>
      <c r="AA223" t="e">
        <f t="shared" si="13"/>
        <v>#VALUE!</v>
      </c>
      <c r="AB223" t="e">
        <f t="shared" si="14"/>
        <v>#VALUE!</v>
      </c>
    </row>
    <row r="224" spans="1:28" x14ac:dyDescent="0.25">
      <c r="A224">
        <v>198</v>
      </c>
      <c r="B224" t="s">
        <v>579</v>
      </c>
      <c r="C224">
        <v>0.15277777777777776</v>
      </c>
      <c r="D224">
        <v>31</v>
      </c>
      <c r="E224" t="s">
        <v>32</v>
      </c>
      <c r="F224" t="s">
        <v>16</v>
      </c>
      <c r="G224" t="s">
        <v>39</v>
      </c>
      <c r="H224" s="17">
        <v>0.30763888888888891</v>
      </c>
      <c r="I224" s="17">
        <v>0.13263888888888889</v>
      </c>
      <c r="J224" s="17">
        <v>0.2076388888888889</v>
      </c>
      <c r="K224" t="s">
        <v>20</v>
      </c>
      <c r="L224" s="17" t="s">
        <v>21</v>
      </c>
      <c r="M224" t="s">
        <v>33</v>
      </c>
      <c r="N224">
        <v>12.97</v>
      </c>
      <c r="O224">
        <v>11.58</v>
      </c>
      <c r="P224" t="s">
        <v>23</v>
      </c>
      <c r="Q224">
        <v>0</v>
      </c>
      <c r="R224" t="s">
        <v>43</v>
      </c>
      <c r="S224" t="s">
        <v>25</v>
      </c>
      <c r="T224" t="s">
        <v>26</v>
      </c>
      <c r="U224">
        <v>4</v>
      </c>
      <c r="V224" t="s">
        <v>138</v>
      </c>
      <c r="W224" t="s">
        <v>121</v>
      </c>
      <c r="X224" t="s">
        <v>43</v>
      </c>
      <c r="Y224" t="str">
        <f t="shared" si="12"/>
        <v>3:43</v>
      </c>
      <c r="Z224" t="e">
        <f t="shared" si="15"/>
        <v>#VALUE!</v>
      </c>
      <c r="AA224" t="str">
        <f t="shared" si="13"/>
        <v>1:19</v>
      </c>
      <c r="AB224" t="e">
        <f t="shared" si="14"/>
        <v>#VALUE!</v>
      </c>
    </row>
    <row r="225" spans="1:28" x14ac:dyDescent="0.25">
      <c r="A225">
        <v>199</v>
      </c>
      <c r="B225" t="s">
        <v>580</v>
      </c>
      <c r="C225">
        <v>0.98611111111111116</v>
      </c>
      <c r="D225">
        <v>29</v>
      </c>
      <c r="E225" t="s">
        <v>32</v>
      </c>
      <c r="F225" t="s">
        <v>16</v>
      </c>
      <c r="G225" t="s">
        <v>39</v>
      </c>
      <c r="H225" s="17">
        <v>3.6111111111111115E-2</v>
      </c>
      <c r="I225" s="17">
        <v>6.0416666666666667E-2</v>
      </c>
      <c r="J225" s="17">
        <v>5.6250000000000001E-2</v>
      </c>
      <c r="K225" t="s">
        <v>20</v>
      </c>
      <c r="L225" s="17" t="s">
        <v>21</v>
      </c>
      <c r="M225" t="s">
        <v>22</v>
      </c>
      <c r="N225">
        <v>3.67</v>
      </c>
      <c r="O225">
        <v>0.17</v>
      </c>
      <c r="P225" t="s">
        <v>23</v>
      </c>
      <c r="Q225">
        <v>0</v>
      </c>
      <c r="R225" t="s">
        <v>43</v>
      </c>
      <c r="S225" t="s">
        <v>25</v>
      </c>
      <c r="T225" t="s">
        <v>26</v>
      </c>
      <c r="U225">
        <v>1</v>
      </c>
      <c r="V225" t="s">
        <v>124</v>
      </c>
      <c r="W225" t="s">
        <v>121</v>
      </c>
      <c r="X225" t="s">
        <v>43</v>
      </c>
      <c r="Y225">
        <v>4.9999999999999996E-2</v>
      </c>
      <c r="Z225">
        <v>7.4305555555555555E-2</v>
      </c>
      <c r="AA225">
        <v>7.013888888888889E-2</v>
      </c>
      <c r="AB225" t="e">
        <f t="shared" si="14"/>
        <v>#VALUE!</v>
      </c>
    </row>
    <row r="226" spans="1:28" x14ac:dyDescent="0.25">
      <c r="A226">
        <v>200</v>
      </c>
      <c r="B226" t="s">
        <v>581</v>
      </c>
      <c r="C226">
        <v>6.0416666666666667E-2</v>
      </c>
      <c r="D226">
        <v>17</v>
      </c>
      <c r="E226" t="s">
        <v>32</v>
      </c>
      <c r="F226" t="s">
        <v>16</v>
      </c>
      <c r="G226" t="s">
        <v>17</v>
      </c>
      <c r="H226" s="17">
        <v>0.10694444444444444</v>
      </c>
      <c r="I226" s="17" t="s">
        <v>350</v>
      </c>
      <c r="J226" s="17">
        <v>8.6111111111111124E-2</v>
      </c>
      <c r="K226" t="s">
        <v>40</v>
      </c>
      <c r="L226" s="17" t="s">
        <v>21</v>
      </c>
      <c r="M226" t="s">
        <v>22</v>
      </c>
      <c r="N226">
        <v>3.2</v>
      </c>
      <c r="O226">
        <v>0.13</v>
      </c>
      <c r="P226" t="s">
        <v>23</v>
      </c>
      <c r="Q226">
        <v>0</v>
      </c>
      <c r="R226" t="s">
        <v>43</v>
      </c>
      <c r="S226" t="s">
        <v>25</v>
      </c>
      <c r="T226" t="s">
        <v>26</v>
      </c>
      <c r="U226">
        <v>1</v>
      </c>
      <c r="V226" t="s">
        <v>582</v>
      </c>
      <c r="W226" t="s">
        <v>28</v>
      </c>
      <c r="X226" t="s">
        <v>29</v>
      </c>
      <c r="Y226" t="str">
        <f t="shared" si="12"/>
        <v>1:07</v>
      </c>
      <c r="Z226" t="e">
        <f t="shared" si="15"/>
        <v>#VALUE!</v>
      </c>
      <c r="AA226" t="str">
        <f t="shared" si="13"/>
        <v>0:37</v>
      </c>
      <c r="AB226" t="e">
        <f t="shared" si="14"/>
        <v>#VALUE!</v>
      </c>
    </row>
    <row r="227" spans="1:28" x14ac:dyDescent="0.25">
      <c r="A227">
        <v>201</v>
      </c>
      <c r="B227" t="s">
        <v>583</v>
      </c>
      <c r="C227">
        <v>0.78541666666666676</v>
      </c>
      <c r="D227">
        <v>17</v>
      </c>
      <c r="E227" t="s">
        <v>15</v>
      </c>
      <c r="F227" t="s">
        <v>16</v>
      </c>
      <c r="G227" t="s">
        <v>39</v>
      </c>
      <c r="H227" s="17" t="s">
        <v>18</v>
      </c>
      <c r="I227" s="17" t="s">
        <v>350</v>
      </c>
      <c r="J227" s="17" t="s">
        <v>191</v>
      </c>
      <c r="K227" t="s">
        <v>20</v>
      </c>
      <c r="L227" s="17" t="s">
        <v>21</v>
      </c>
      <c r="M227" t="s">
        <v>22</v>
      </c>
      <c r="N227">
        <v>1.9</v>
      </c>
      <c r="O227">
        <v>0.08</v>
      </c>
      <c r="P227" t="s">
        <v>23</v>
      </c>
      <c r="Q227">
        <v>0</v>
      </c>
      <c r="R227" t="s">
        <v>43</v>
      </c>
      <c r="S227" t="s">
        <v>25</v>
      </c>
      <c r="T227" t="s">
        <v>26</v>
      </c>
      <c r="U227">
        <v>1</v>
      </c>
      <c r="V227" t="s">
        <v>49</v>
      </c>
      <c r="W227" t="s">
        <v>121</v>
      </c>
      <c r="X227" t="s">
        <v>43</v>
      </c>
      <c r="Y227" t="e">
        <f t="shared" si="12"/>
        <v>#VALUE!</v>
      </c>
      <c r="Z227" t="e">
        <f t="shared" si="15"/>
        <v>#VALUE!</v>
      </c>
      <c r="AA227" t="e">
        <f t="shared" si="13"/>
        <v>#VALUE!</v>
      </c>
      <c r="AB227" t="e">
        <f t="shared" si="14"/>
        <v>#VALUE!</v>
      </c>
    </row>
    <row r="228" spans="1:28" x14ac:dyDescent="0.25">
      <c r="A228">
        <v>202</v>
      </c>
      <c r="B228" t="s">
        <v>584</v>
      </c>
      <c r="C228">
        <v>0.9472222222222223</v>
      </c>
      <c r="D228">
        <v>29</v>
      </c>
      <c r="E228" t="s">
        <v>32</v>
      </c>
      <c r="F228" t="s">
        <v>119</v>
      </c>
      <c r="G228" t="s">
        <v>17</v>
      </c>
      <c r="H228" s="17">
        <v>0.95138888888888884</v>
      </c>
      <c r="I228" s="17" t="s">
        <v>350</v>
      </c>
      <c r="J228" s="17">
        <v>0.98402777777777783</v>
      </c>
      <c r="K228" t="s">
        <v>40</v>
      </c>
      <c r="L228" s="17" t="s">
        <v>21</v>
      </c>
      <c r="M228" t="s">
        <v>165</v>
      </c>
      <c r="N228">
        <v>18.579999999999998</v>
      </c>
      <c r="O228">
        <v>0.79</v>
      </c>
      <c r="P228" t="s">
        <v>23</v>
      </c>
      <c r="Q228">
        <v>0</v>
      </c>
      <c r="R228" t="s">
        <v>43</v>
      </c>
      <c r="S228" t="s">
        <v>25</v>
      </c>
      <c r="T228" t="s">
        <v>26</v>
      </c>
      <c r="U228">
        <v>1</v>
      </c>
      <c r="V228" t="s">
        <v>585</v>
      </c>
      <c r="W228" t="s">
        <v>42</v>
      </c>
      <c r="X228" t="s">
        <v>79</v>
      </c>
      <c r="Y228" t="str">
        <f t="shared" si="12"/>
        <v>0:06</v>
      </c>
      <c r="Z228" t="e">
        <f t="shared" si="15"/>
        <v>#VALUE!</v>
      </c>
      <c r="AA228" t="str">
        <f t="shared" si="13"/>
        <v>0:53</v>
      </c>
      <c r="AB228" t="e">
        <f t="shared" si="14"/>
        <v>#VALUE!</v>
      </c>
    </row>
    <row r="229" spans="1:28" x14ac:dyDescent="0.25">
      <c r="A229">
        <v>203</v>
      </c>
      <c r="B229" t="s">
        <v>586</v>
      </c>
      <c r="C229">
        <v>0.12986111111111112</v>
      </c>
      <c r="D229">
        <v>48</v>
      </c>
      <c r="E229" t="s">
        <v>32</v>
      </c>
      <c r="F229" t="s">
        <v>16</v>
      </c>
      <c r="G229" t="s">
        <v>39</v>
      </c>
      <c r="H229" s="17">
        <v>0.21875</v>
      </c>
      <c r="I229" s="17" t="s">
        <v>350</v>
      </c>
      <c r="J229" s="17">
        <v>0.19791666666666666</v>
      </c>
      <c r="K229">
        <v>33</v>
      </c>
      <c r="L229" s="17" t="s">
        <v>21</v>
      </c>
      <c r="M229" t="s">
        <v>22</v>
      </c>
      <c r="N229">
        <v>5.08</v>
      </c>
      <c r="O229">
        <v>0.21</v>
      </c>
      <c r="P229" t="s">
        <v>23</v>
      </c>
      <c r="Q229" t="s">
        <v>48</v>
      </c>
      <c r="R229" t="s">
        <v>43</v>
      </c>
      <c r="S229" t="s">
        <v>25</v>
      </c>
      <c r="T229" t="s">
        <v>26</v>
      </c>
      <c r="U229">
        <v>1</v>
      </c>
      <c r="V229" t="s">
        <v>138</v>
      </c>
      <c r="W229" t="s">
        <v>121</v>
      </c>
      <c r="X229" t="s">
        <v>43</v>
      </c>
      <c r="Y229" t="str">
        <f t="shared" si="12"/>
        <v>2:08</v>
      </c>
      <c r="Z229" t="e">
        <f t="shared" si="15"/>
        <v>#VALUE!</v>
      </c>
      <c r="AA229" t="str">
        <f t="shared" si="13"/>
        <v>1:38</v>
      </c>
      <c r="AB229" t="e">
        <f t="shared" si="14"/>
        <v>#VALUE!</v>
      </c>
    </row>
    <row r="230" spans="1:28" x14ac:dyDescent="0.25">
      <c r="A230">
        <v>204</v>
      </c>
      <c r="B230" t="s">
        <v>588</v>
      </c>
      <c r="C230">
        <v>0.14861111111111111</v>
      </c>
      <c r="D230">
        <v>35</v>
      </c>
      <c r="E230" t="s">
        <v>32</v>
      </c>
      <c r="F230" t="s">
        <v>16</v>
      </c>
      <c r="G230" t="s">
        <v>39</v>
      </c>
      <c r="H230" s="17">
        <v>0.17361111111111113</v>
      </c>
      <c r="I230" s="17">
        <v>0.26666666666666666</v>
      </c>
      <c r="J230" s="17">
        <v>0.37361111111111112</v>
      </c>
      <c r="K230">
        <v>55</v>
      </c>
      <c r="L230" s="17" t="s">
        <v>21</v>
      </c>
      <c r="M230" t="s">
        <v>22</v>
      </c>
      <c r="N230">
        <v>6.45</v>
      </c>
      <c r="O230">
        <v>0.28999999999999998</v>
      </c>
      <c r="P230" t="s">
        <v>23</v>
      </c>
      <c r="Q230">
        <v>0</v>
      </c>
      <c r="R230" t="s">
        <v>43</v>
      </c>
      <c r="S230" t="s">
        <v>25</v>
      </c>
      <c r="T230" t="s">
        <v>26</v>
      </c>
      <c r="U230">
        <v>1</v>
      </c>
      <c r="V230" t="s">
        <v>138</v>
      </c>
      <c r="W230" t="s">
        <v>121</v>
      </c>
      <c r="X230" t="s">
        <v>43</v>
      </c>
      <c r="Y230" t="str">
        <f t="shared" si="12"/>
        <v>0:36</v>
      </c>
      <c r="Z230" t="str">
        <f t="shared" si="15"/>
        <v>2:50</v>
      </c>
      <c r="AA230" t="str">
        <f t="shared" si="13"/>
        <v>5:24</v>
      </c>
      <c r="AB230" t="e">
        <f t="shared" si="14"/>
        <v>#VALUE!</v>
      </c>
    </row>
    <row r="231" spans="1:28" x14ac:dyDescent="0.25">
      <c r="A231">
        <v>205</v>
      </c>
      <c r="B231" t="s">
        <v>589</v>
      </c>
      <c r="C231">
        <v>0.32847222222222222</v>
      </c>
      <c r="D231">
        <v>25</v>
      </c>
      <c r="E231" t="s">
        <v>15</v>
      </c>
      <c r="F231" t="s">
        <v>16</v>
      </c>
      <c r="G231" t="s">
        <v>77</v>
      </c>
      <c r="H231" s="17">
        <v>0.38263888888888892</v>
      </c>
      <c r="I231" s="17" t="s">
        <v>350</v>
      </c>
      <c r="J231" s="17">
        <v>0.36944444444444446</v>
      </c>
      <c r="K231" t="s">
        <v>20</v>
      </c>
      <c r="L231" s="17" t="s">
        <v>43</v>
      </c>
      <c r="M231" t="s">
        <v>22</v>
      </c>
      <c r="N231">
        <v>9.3800000000000008</v>
      </c>
      <c r="O231">
        <v>0.42</v>
      </c>
      <c r="P231" t="s">
        <v>23</v>
      </c>
      <c r="Q231">
        <v>0</v>
      </c>
      <c r="R231" t="s">
        <v>43</v>
      </c>
      <c r="S231" t="s">
        <v>25</v>
      </c>
      <c r="T231" t="s">
        <v>26</v>
      </c>
      <c r="U231">
        <v>2</v>
      </c>
      <c r="V231" t="s">
        <v>590</v>
      </c>
      <c r="W231" t="s">
        <v>42</v>
      </c>
      <c r="X231" t="s">
        <v>79</v>
      </c>
      <c r="Y231" t="str">
        <f t="shared" si="12"/>
        <v>1:18</v>
      </c>
      <c r="Z231" t="e">
        <f t="shared" si="15"/>
        <v>#VALUE!</v>
      </c>
      <c r="AA231" t="str">
        <f t="shared" si="13"/>
        <v>0:59</v>
      </c>
      <c r="AB231" t="e">
        <f t="shared" si="14"/>
        <v>#VALUE!</v>
      </c>
    </row>
    <row r="232" spans="1:28" x14ac:dyDescent="0.25">
      <c r="A232">
        <v>206</v>
      </c>
      <c r="B232" t="s">
        <v>591</v>
      </c>
      <c r="C232">
        <v>0.8881944444444444</v>
      </c>
      <c r="D232">
        <v>21</v>
      </c>
      <c r="E232" t="s">
        <v>15</v>
      </c>
      <c r="F232" t="s">
        <v>16</v>
      </c>
      <c r="G232" t="s">
        <v>39</v>
      </c>
      <c r="H232" s="17" t="s">
        <v>18</v>
      </c>
      <c r="I232" s="17">
        <v>0.98611111111111116</v>
      </c>
      <c r="J232" s="17">
        <v>0.96388888888888891</v>
      </c>
      <c r="K232" t="s">
        <v>20</v>
      </c>
      <c r="L232" s="17" t="s">
        <v>21</v>
      </c>
      <c r="M232" t="s">
        <v>22</v>
      </c>
      <c r="N232">
        <v>2.9</v>
      </c>
      <c r="O232">
        <v>0.13</v>
      </c>
      <c r="P232" t="s">
        <v>23</v>
      </c>
      <c r="Q232">
        <v>0</v>
      </c>
      <c r="R232" t="s">
        <v>43</v>
      </c>
      <c r="S232" t="s">
        <v>25</v>
      </c>
      <c r="T232" t="s">
        <v>26</v>
      </c>
      <c r="U232">
        <v>1</v>
      </c>
      <c r="V232" t="s">
        <v>138</v>
      </c>
      <c r="W232" t="s">
        <v>121</v>
      </c>
      <c r="X232" t="s">
        <v>43</v>
      </c>
      <c r="Y232" t="e">
        <f t="shared" si="12"/>
        <v>#VALUE!</v>
      </c>
      <c r="Z232" t="str">
        <f t="shared" si="15"/>
        <v>2:21</v>
      </c>
      <c r="AA232" t="str">
        <f t="shared" si="13"/>
        <v>1:49</v>
      </c>
      <c r="AB232" t="e">
        <f t="shared" si="14"/>
        <v>#VALUE!</v>
      </c>
    </row>
    <row r="233" spans="1:28" x14ac:dyDescent="0.25">
      <c r="A233">
        <v>207</v>
      </c>
      <c r="B233" t="s">
        <v>592</v>
      </c>
      <c r="C233">
        <v>0.76944444444444438</v>
      </c>
      <c r="D233">
        <v>49</v>
      </c>
      <c r="E233" t="s">
        <v>32</v>
      </c>
      <c r="F233" t="s">
        <v>16</v>
      </c>
      <c r="G233" t="s">
        <v>39</v>
      </c>
      <c r="H233" s="17" t="s">
        <v>18</v>
      </c>
      <c r="I233" s="17">
        <v>0.85972222222222217</v>
      </c>
      <c r="J233" s="17">
        <v>0.8569444444444444</v>
      </c>
      <c r="K233" t="s">
        <v>40</v>
      </c>
      <c r="L233" s="17" t="s">
        <v>21</v>
      </c>
      <c r="M233" t="s">
        <v>33</v>
      </c>
      <c r="N233">
        <v>26.02</v>
      </c>
      <c r="O233">
        <v>3.92</v>
      </c>
      <c r="P233" t="s">
        <v>23</v>
      </c>
      <c r="Q233">
        <v>0</v>
      </c>
      <c r="R233" t="s">
        <v>43</v>
      </c>
      <c r="S233" t="s">
        <v>25</v>
      </c>
      <c r="T233" t="s">
        <v>26</v>
      </c>
      <c r="U233">
        <v>5</v>
      </c>
      <c r="V233" t="s">
        <v>593</v>
      </c>
      <c r="W233" t="s">
        <v>121</v>
      </c>
      <c r="X233" t="s">
        <v>43</v>
      </c>
      <c r="AA233" t="str">
        <f t="shared" si="13"/>
        <v>2:06</v>
      </c>
      <c r="AB233" t="e">
        <f t="shared" si="14"/>
        <v>#VALUE!</v>
      </c>
    </row>
    <row r="234" spans="1:28" x14ac:dyDescent="0.25">
      <c r="A234">
        <v>208</v>
      </c>
      <c r="B234" t="s">
        <v>594</v>
      </c>
      <c r="C234">
        <v>0.37777777777777777</v>
      </c>
      <c r="D234">
        <v>36</v>
      </c>
      <c r="E234" t="s">
        <v>32</v>
      </c>
      <c r="F234" t="s">
        <v>314</v>
      </c>
      <c r="G234" t="s">
        <v>84</v>
      </c>
      <c r="H234" s="17">
        <v>0.55625000000000002</v>
      </c>
      <c r="I234" s="17">
        <v>0.39166666666666666</v>
      </c>
      <c r="J234" s="17">
        <v>0.41180555555555554</v>
      </c>
      <c r="K234">
        <v>34</v>
      </c>
      <c r="L234" s="17" t="s">
        <v>595</v>
      </c>
      <c r="M234" t="s">
        <v>33</v>
      </c>
      <c r="N234">
        <v>2.4500000000000002</v>
      </c>
      <c r="O234">
        <v>1.46</v>
      </c>
      <c r="P234" t="s">
        <v>23</v>
      </c>
      <c r="Q234" t="s">
        <v>48</v>
      </c>
      <c r="R234" t="s">
        <v>104</v>
      </c>
      <c r="S234" t="s">
        <v>25</v>
      </c>
      <c r="T234" t="s">
        <v>26</v>
      </c>
      <c r="U234">
        <v>4</v>
      </c>
      <c r="V234" t="s">
        <v>596</v>
      </c>
      <c r="W234" t="s">
        <v>42</v>
      </c>
      <c r="X234" t="s">
        <v>29</v>
      </c>
      <c r="Y234" t="str">
        <f t="shared" si="12"/>
        <v>4:17</v>
      </c>
      <c r="Z234" t="str">
        <f t="shared" si="15"/>
        <v>0:20</v>
      </c>
      <c r="AA234" t="str">
        <f t="shared" si="13"/>
        <v>0:49</v>
      </c>
      <c r="AB234" t="e">
        <f t="shared" si="14"/>
        <v>#VALUE!</v>
      </c>
    </row>
    <row r="235" spans="1:28" x14ac:dyDescent="0.25">
      <c r="A235">
        <v>209</v>
      </c>
      <c r="B235" t="s">
        <v>597</v>
      </c>
      <c r="C235">
        <v>0.83819444444444446</v>
      </c>
      <c r="D235">
        <v>20</v>
      </c>
      <c r="E235" t="s">
        <v>15</v>
      </c>
      <c r="F235" t="s">
        <v>314</v>
      </c>
      <c r="G235" t="s">
        <v>77</v>
      </c>
      <c r="H235" s="17">
        <v>0.87986111111111109</v>
      </c>
      <c r="I235" s="17">
        <v>0.38263888888888892</v>
      </c>
      <c r="J235" s="17" t="s">
        <v>191</v>
      </c>
      <c r="K235" t="s">
        <v>40</v>
      </c>
      <c r="L235" s="17" t="s">
        <v>21</v>
      </c>
      <c r="M235" t="s">
        <v>33</v>
      </c>
      <c r="N235">
        <v>2</v>
      </c>
      <c r="O235">
        <v>13.92</v>
      </c>
      <c r="P235" t="s">
        <v>23</v>
      </c>
      <c r="Q235">
        <v>0</v>
      </c>
      <c r="R235" t="s">
        <v>43</v>
      </c>
      <c r="S235" t="s">
        <v>25</v>
      </c>
      <c r="T235" t="s">
        <v>26</v>
      </c>
      <c r="U235">
        <v>13</v>
      </c>
      <c r="V235" t="s">
        <v>180</v>
      </c>
      <c r="W235" t="s">
        <v>42</v>
      </c>
      <c r="X235" t="s">
        <v>79</v>
      </c>
      <c r="Y235" t="str">
        <f t="shared" si="12"/>
        <v>1:00</v>
      </c>
      <c r="Z235" t="e">
        <f t="shared" si="15"/>
        <v>#VALUE!</v>
      </c>
      <c r="AA235" t="e">
        <f t="shared" si="13"/>
        <v>#VALUE!</v>
      </c>
      <c r="AB235" t="e">
        <f t="shared" si="14"/>
        <v>#VALUE!</v>
      </c>
    </row>
    <row r="236" spans="1:28" x14ac:dyDescent="0.25">
      <c r="A236">
        <v>210</v>
      </c>
      <c r="B236" t="s">
        <v>598</v>
      </c>
      <c r="C236">
        <v>0.36736111111111108</v>
      </c>
      <c r="D236">
        <v>17</v>
      </c>
      <c r="E236" t="s">
        <v>32</v>
      </c>
      <c r="F236" t="s">
        <v>16</v>
      </c>
      <c r="G236" t="s">
        <v>39</v>
      </c>
      <c r="H236" s="17" t="s">
        <v>18</v>
      </c>
      <c r="I236" s="17">
        <v>0.5625</v>
      </c>
      <c r="J236" s="17">
        <v>0.42291666666666666</v>
      </c>
      <c r="K236" t="s">
        <v>40</v>
      </c>
      <c r="L236" s="17" t="s">
        <v>21</v>
      </c>
      <c r="M236" t="s">
        <v>22</v>
      </c>
      <c r="N236">
        <v>10.73</v>
      </c>
      <c r="O236">
        <v>0.46</v>
      </c>
      <c r="P236" t="s">
        <v>23</v>
      </c>
      <c r="Q236">
        <v>0</v>
      </c>
      <c r="R236" t="s">
        <v>43</v>
      </c>
      <c r="S236" t="s">
        <v>25</v>
      </c>
      <c r="T236" t="s">
        <v>26</v>
      </c>
      <c r="U236">
        <v>1</v>
      </c>
      <c r="V236" t="s">
        <v>599</v>
      </c>
      <c r="W236" t="s">
        <v>121</v>
      </c>
      <c r="X236" t="s">
        <v>43</v>
      </c>
      <c r="Y236" t="e">
        <f t="shared" si="12"/>
        <v>#VALUE!</v>
      </c>
      <c r="Z236" t="str">
        <f t="shared" si="15"/>
        <v>4:41</v>
      </c>
      <c r="AA236" t="str">
        <f t="shared" si="13"/>
        <v>1:20</v>
      </c>
      <c r="AB236" t="e">
        <f t="shared" si="14"/>
        <v>#VALUE!</v>
      </c>
    </row>
    <row r="237" spans="1:28" x14ac:dyDescent="0.25">
      <c r="A237">
        <v>211</v>
      </c>
      <c r="B237" t="s">
        <v>600</v>
      </c>
      <c r="C237">
        <v>0.61805555555555558</v>
      </c>
      <c r="D237">
        <v>49</v>
      </c>
      <c r="E237" t="s">
        <v>32</v>
      </c>
      <c r="F237" t="s">
        <v>16</v>
      </c>
      <c r="G237" t="s">
        <v>39</v>
      </c>
      <c r="H237" s="17">
        <v>0.65277777777777779</v>
      </c>
      <c r="I237" s="17" t="s">
        <v>350</v>
      </c>
      <c r="J237" s="17">
        <v>0.72430555555555554</v>
      </c>
      <c r="K237" t="s">
        <v>40</v>
      </c>
      <c r="L237" s="17" t="s">
        <v>21</v>
      </c>
      <c r="M237" t="s">
        <v>22</v>
      </c>
      <c r="N237">
        <v>5.77</v>
      </c>
      <c r="O237">
        <v>0.25</v>
      </c>
      <c r="P237" t="s">
        <v>23</v>
      </c>
      <c r="Q237">
        <v>0</v>
      </c>
      <c r="R237" t="s">
        <v>43</v>
      </c>
      <c r="S237" t="s">
        <v>25</v>
      </c>
      <c r="T237" t="s">
        <v>26</v>
      </c>
      <c r="U237">
        <v>1</v>
      </c>
      <c r="V237" t="s">
        <v>138</v>
      </c>
      <c r="W237" t="s">
        <v>121</v>
      </c>
      <c r="X237" t="s">
        <v>43</v>
      </c>
      <c r="Y237" t="str">
        <f t="shared" si="12"/>
        <v>0:50</v>
      </c>
      <c r="Z237" t="e">
        <f t="shared" si="15"/>
        <v>#VALUE!</v>
      </c>
      <c r="AA237" t="str">
        <f t="shared" si="13"/>
        <v>2:33</v>
      </c>
      <c r="AB237" t="e">
        <f t="shared" si="14"/>
        <v>#VALUE!</v>
      </c>
    </row>
    <row r="238" spans="1:28" x14ac:dyDescent="0.25">
      <c r="A238">
        <v>212</v>
      </c>
      <c r="B238" t="s">
        <v>601</v>
      </c>
      <c r="C238">
        <v>3.5416666666666666E-2</v>
      </c>
      <c r="D238">
        <v>14</v>
      </c>
      <c r="E238" t="s">
        <v>15</v>
      </c>
      <c r="F238" t="s">
        <v>16</v>
      </c>
      <c r="G238" t="s">
        <v>39</v>
      </c>
      <c r="H238" s="17" t="s">
        <v>18</v>
      </c>
      <c r="I238" s="17">
        <v>0.19375000000000001</v>
      </c>
      <c r="J238" s="17">
        <v>0.17430555555555557</v>
      </c>
      <c r="K238" t="s">
        <v>20</v>
      </c>
      <c r="L238" s="17" t="s">
        <v>21</v>
      </c>
      <c r="M238" t="s">
        <v>22</v>
      </c>
      <c r="N238">
        <v>5.35</v>
      </c>
      <c r="O238">
        <v>0.25</v>
      </c>
      <c r="P238" t="s">
        <v>23</v>
      </c>
      <c r="Q238">
        <v>0</v>
      </c>
      <c r="R238" t="s">
        <v>43</v>
      </c>
      <c r="S238" t="s">
        <v>25</v>
      </c>
      <c r="T238" t="s">
        <v>26</v>
      </c>
      <c r="U238">
        <v>1</v>
      </c>
      <c r="V238" t="s">
        <v>599</v>
      </c>
      <c r="W238" t="s">
        <v>121</v>
      </c>
      <c r="X238" t="s">
        <v>43</v>
      </c>
      <c r="Y238" t="e">
        <f t="shared" si="12"/>
        <v>#VALUE!</v>
      </c>
      <c r="Z238" t="str">
        <f t="shared" si="15"/>
        <v>3:48</v>
      </c>
      <c r="AA238" t="str">
        <f t="shared" si="13"/>
        <v>3:20</v>
      </c>
      <c r="AB238" t="e">
        <f t="shared" si="14"/>
        <v>#VALUE!</v>
      </c>
    </row>
    <row r="239" spans="1:28" x14ac:dyDescent="0.25">
      <c r="A239">
        <v>213</v>
      </c>
      <c r="B239" t="s">
        <v>602</v>
      </c>
      <c r="C239">
        <v>0.11180555555555556</v>
      </c>
      <c r="D239">
        <v>26</v>
      </c>
      <c r="E239" t="s">
        <v>32</v>
      </c>
      <c r="F239" t="s">
        <v>16</v>
      </c>
      <c r="G239" t="s">
        <v>39</v>
      </c>
      <c r="H239" s="17" t="s">
        <v>18</v>
      </c>
      <c r="I239" s="17">
        <v>0.1986111111111111</v>
      </c>
      <c r="J239" s="17">
        <v>0.19097222222222221</v>
      </c>
      <c r="K239" t="s">
        <v>20</v>
      </c>
      <c r="L239" s="17" t="s">
        <v>21</v>
      </c>
      <c r="M239" t="s">
        <v>22</v>
      </c>
      <c r="N239">
        <v>3.33</v>
      </c>
      <c r="O239">
        <v>0.17</v>
      </c>
      <c r="P239" t="s">
        <v>23</v>
      </c>
      <c r="Q239">
        <v>0</v>
      </c>
      <c r="R239" t="s">
        <v>43</v>
      </c>
      <c r="S239" t="s">
        <v>25</v>
      </c>
      <c r="T239" t="s">
        <v>26</v>
      </c>
      <c r="U239">
        <v>2</v>
      </c>
      <c r="V239" t="s">
        <v>49</v>
      </c>
      <c r="W239" t="s">
        <v>121</v>
      </c>
      <c r="X239" t="s">
        <v>43</v>
      </c>
      <c r="Y239" t="e">
        <f t="shared" si="12"/>
        <v>#VALUE!</v>
      </c>
      <c r="Z239" t="str">
        <f t="shared" si="15"/>
        <v>2:05</v>
      </c>
      <c r="AA239" t="str">
        <f t="shared" si="13"/>
        <v>1:54</v>
      </c>
      <c r="AB239" t="e">
        <f t="shared" si="14"/>
        <v>#VALUE!</v>
      </c>
    </row>
    <row r="240" spans="1:28" x14ac:dyDescent="0.25">
      <c r="A240">
        <v>214</v>
      </c>
      <c r="B240" t="s">
        <v>603</v>
      </c>
      <c r="C240">
        <v>9.5833333333333326E-2</v>
      </c>
      <c r="D240">
        <v>16</v>
      </c>
      <c r="E240" t="s">
        <v>32</v>
      </c>
      <c r="F240" t="s">
        <v>314</v>
      </c>
      <c r="G240" t="s">
        <v>17</v>
      </c>
      <c r="H240" s="17" t="s">
        <v>18</v>
      </c>
      <c r="I240" s="17" t="s">
        <v>604</v>
      </c>
      <c r="J240" s="17">
        <v>0.13819444444444443</v>
      </c>
      <c r="K240">
        <v>26</v>
      </c>
      <c r="L240" s="17" t="s">
        <v>517</v>
      </c>
      <c r="M240" t="s">
        <v>33</v>
      </c>
      <c r="N240">
        <v>2.9</v>
      </c>
      <c r="O240">
        <v>12.46</v>
      </c>
      <c r="P240" t="s">
        <v>23</v>
      </c>
      <c r="Q240">
        <v>0</v>
      </c>
      <c r="R240" t="s">
        <v>104</v>
      </c>
      <c r="S240" t="s">
        <v>25</v>
      </c>
      <c r="T240" t="s">
        <v>26</v>
      </c>
      <c r="U240">
        <v>10</v>
      </c>
      <c r="V240" t="s">
        <v>176</v>
      </c>
      <c r="W240" t="s">
        <v>28</v>
      </c>
      <c r="X240" t="s">
        <v>79</v>
      </c>
      <c r="Y240" t="e">
        <f t="shared" si="12"/>
        <v>#VALUE!</v>
      </c>
      <c r="Z240" t="e">
        <f t="shared" si="15"/>
        <v>#VALUE!</v>
      </c>
      <c r="AA240" t="str">
        <f t="shared" si="13"/>
        <v>1:01</v>
      </c>
      <c r="AB240" t="e">
        <f t="shared" si="14"/>
        <v>#VALUE!</v>
      </c>
    </row>
    <row r="241" spans="1:28" x14ac:dyDescent="0.25">
      <c r="A241">
        <v>215</v>
      </c>
      <c r="B241" t="s">
        <v>605</v>
      </c>
      <c r="C241">
        <v>0.42291666666666666</v>
      </c>
      <c r="D241">
        <v>25</v>
      </c>
      <c r="E241" t="s">
        <v>32</v>
      </c>
      <c r="F241" t="s">
        <v>314</v>
      </c>
      <c r="G241" t="s">
        <v>77</v>
      </c>
      <c r="H241" s="17">
        <v>0.56041666666666667</v>
      </c>
      <c r="I241" s="17">
        <v>0.4381944444444445</v>
      </c>
      <c r="J241" s="17">
        <v>0.47361111111111115</v>
      </c>
      <c r="K241">
        <v>13</v>
      </c>
      <c r="L241" s="17" t="s">
        <v>606</v>
      </c>
      <c r="M241" t="s">
        <v>33</v>
      </c>
      <c r="N241">
        <v>0.83</v>
      </c>
      <c r="O241">
        <v>13.17</v>
      </c>
      <c r="P241" t="s">
        <v>23</v>
      </c>
      <c r="Q241">
        <v>0</v>
      </c>
      <c r="R241" t="s">
        <v>104</v>
      </c>
      <c r="S241" t="s">
        <v>25</v>
      </c>
      <c r="T241" t="s">
        <v>26</v>
      </c>
      <c r="U241">
        <v>21</v>
      </c>
      <c r="V241" t="s">
        <v>607</v>
      </c>
      <c r="W241" t="s">
        <v>42</v>
      </c>
      <c r="X241" t="s">
        <v>79</v>
      </c>
      <c r="Y241" t="str">
        <f t="shared" si="12"/>
        <v>3:18</v>
      </c>
      <c r="Z241" t="str">
        <f t="shared" si="15"/>
        <v>0:22</v>
      </c>
      <c r="AA241" t="str">
        <f t="shared" si="13"/>
        <v>1:13</v>
      </c>
      <c r="AB241" t="e">
        <f t="shared" si="14"/>
        <v>#VALUE!</v>
      </c>
    </row>
    <row r="242" spans="1:28" x14ac:dyDescent="0.25">
      <c r="A242">
        <v>216</v>
      </c>
      <c r="B242" t="s">
        <v>608</v>
      </c>
      <c r="C242">
        <v>0.21527777777777779</v>
      </c>
      <c r="D242">
        <v>88</v>
      </c>
      <c r="E242" t="s">
        <v>32</v>
      </c>
      <c r="F242" t="s">
        <v>16</v>
      </c>
      <c r="G242" t="s">
        <v>206</v>
      </c>
      <c r="H242" s="17">
        <v>0.22847222222222222</v>
      </c>
      <c r="I242" s="17">
        <v>0.23611111111111113</v>
      </c>
      <c r="J242" s="17">
        <v>0.27708333333333335</v>
      </c>
      <c r="K242" t="s">
        <v>20</v>
      </c>
      <c r="L242" s="17" t="s">
        <v>21</v>
      </c>
      <c r="M242" t="s">
        <v>33</v>
      </c>
      <c r="N242">
        <v>9.27</v>
      </c>
      <c r="O242">
        <v>9.42</v>
      </c>
      <c r="P242" t="s">
        <v>609</v>
      </c>
      <c r="Q242">
        <v>5</v>
      </c>
      <c r="R242" t="s">
        <v>43</v>
      </c>
      <c r="S242" t="s">
        <v>25</v>
      </c>
      <c r="T242" t="s">
        <v>26</v>
      </c>
      <c r="U242">
        <v>20</v>
      </c>
      <c r="V242" t="s">
        <v>434</v>
      </c>
      <c r="W242" t="s">
        <v>42</v>
      </c>
      <c r="X242" t="s">
        <v>79</v>
      </c>
      <c r="Y242" t="str">
        <f t="shared" si="12"/>
        <v>0:19</v>
      </c>
      <c r="Z242" t="str">
        <f t="shared" si="15"/>
        <v>0:30</v>
      </c>
      <c r="AA242" t="str">
        <f t="shared" si="13"/>
        <v>1:29</v>
      </c>
      <c r="AB242" t="e">
        <f t="shared" si="14"/>
        <v>#VALUE!</v>
      </c>
    </row>
    <row r="243" spans="1:28" x14ac:dyDescent="0.25">
      <c r="A243">
        <v>217</v>
      </c>
      <c r="B243" t="s">
        <v>610</v>
      </c>
      <c r="C243">
        <v>0.77638888888888891</v>
      </c>
      <c r="D243">
        <v>75</v>
      </c>
      <c r="E243" t="s">
        <v>15</v>
      </c>
      <c r="F243" t="s">
        <v>16</v>
      </c>
      <c r="G243" t="s">
        <v>39</v>
      </c>
      <c r="H243" s="17">
        <v>0.84652777777777777</v>
      </c>
      <c r="I243" s="17">
        <v>0.88750000000000007</v>
      </c>
      <c r="J243" s="17">
        <v>0.86875000000000002</v>
      </c>
      <c r="K243" t="s">
        <v>20</v>
      </c>
      <c r="L243" s="17" t="s">
        <v>21</v>
      </c>
      <c r="M243" t="s">
        <v>22</v>
      </c>
      <c r="N243">
        <v>7.72</v>
      </c>
      <c r="O243">
        <v>0.33</v>
      </c>
      <c r="P243" t="s">
        <v>23</v>
      </c>
      <c r="Q243">
        <v>3</v>
      </c>
      <c r="R243" t="s">
        <v>43</v>
      </c>
      <c r="S243" t="s">
        <v>25</v>
      </c>
      <c r="T243" t="s">
        <v>26</v>
      </c>
      <c r="U243">
        <v>1</v>
      </c>
      <c r="V243" t="s">
        <v>138</v>
      </c>
      <c r="W243" t="s">
        <v>121</v>
      </c>
      <c r="X243" t="s">
        <v>43</v>
      </c>
      <c r="Y243" t="str">
        <f t="shared" si="12"/>
        <v>1:41</v>
      </c>
      <c r="Z243" t="str">
        <f t="shared" si="15"/>
        <v>2:40</v>
      </c>
      <c r="AA243" t="str">
        <f t="shared" si="13"/>
        <v>2:13</v>
      </c>
      <c r="AB243" t="e">
        <f t="shared" si="14"/>
        <v>#VALUE!</v>
      </c>
    </row>
    <row r="244" spans="1:28" x14ac:dyDescent="0.25">
      <c r="A244">
        <v>218</v>
      </c>
      <c r="B244" t="s">
        <v>611</v>
      </c>
      <c r="C244">
        <v>0.41319444444444442</v>
      </c>
      <c r="D244">
        <v>67</v>
      </c>
      <c r="E244" t="s">
        <v>32</v>
      </c>
      <c r="F244" t="s">
        <v>16</v>
      </c>
      <c r="G244" t="s">
        <v>39</v>
      </c>
      <c r="H244" s="17">
        <v>0.4548611111111111</v>
      </c>
      <c r="I244" s="17">
        <v>0.52152777777777781</v>
      </c>
      <c r="J244" s="17">
        <v>0.50416666666666665</v>
      </c>
      <c r="K244" t="s">
        <v>20</v>
      </c>
      <c r="L244" s="17" t="s">
        <v>21</v>
      </c>
      <c r="M244" t="s">
        <v>22</v>
      </c>
      <c r="N244">
        <v>7.22</v>
      </c>
      <c r="O244">
        <v>0.33</v>
      </c>
      <c r="P244" t="s">
        <v>23</v>
      </c>
      <c r="Q244">
        <v>2</v>
      </c>
      <c r="R244" t="s">
        <v>43</v>
      </c>
      <c r="S244" t="s">
        <v>25</v>
      </c>
      <c r="T244" t="s">
        <v>26</v>
      </c>
      <c r="U244">
        <v>1</v>
      </c>
      <c r="V244" t="s">
        <v>612</v>
      </c>
      <c r="W244" t="s">
        <v>121</v>
      </c>
      <c r="X244" t="s">
        <v>43</v>
      </c>
      <c r="Y244" t="str">
        <f t="shared" si="12"/>
        <v>1:00</v>
      </c>
      <c r="Z244" t="str">
        <f t="shared" si="15"/>
        <v>2:36</v>
      </c>
      <c r="AA244" t="str">
        <f t="shared" si="13"/>
        <v>2:11</v>
      </c>
      <c r="AB244" t="e">
        <f t="shared" si="14"/>
        <v>#VALUE!</v>
      </c>
    </row>
    <row r="245" spans="1:28" x14ac:dyDescent="0.25">
      <c r="A245">
        <v>219</v>
      </c>
      <c r="B245" t="s">
        <v>613</v>
      </c>
      <c r="C245">
        <v>0.82777777777777783</v>
      </c>
      <c r="D245">
        <v>65</v>
      </c>
      <c r="E245" t="s">
        <v>32</v>
      </c>
      <c r="F245" t="s">
        <v>53</v>
      </c>
      <c r="G245" t="s">
        <v>39</v>
      </c>
      <c r="H245" s="17">
        <v>0.84861111111111109</v>
      </c>
      <c r="I245" s="17">
        <v>0.8979166666666667</v>
      </c>
      <c r="J245" s="17">
        <v>0.9243055555555556</v>
      </c>
      <c r="K245" t="s">
        <v>40</v>
      </c>
      <c r="L245" s="17" t="s">
        <v>21</v>
      </c>
      <c r="M245" t="s">
        <v>33</v>
      </c>
      <c r="N245">
        <v>27.28</v>
      </c>
      <c r="O245">
        <v>4.67</v>
      </c>
      <c r="P245" t="s">
        <v>23</v>
      </c>
      <c r="Q245">
        <v>2</v>
      </c>
      <c r="R245" t="s">
        <v>43</v>
      </c>
      <c r="S245" t="s">
        <v>25</v>
      </c>
      <c r="T245" t="s">
        <v>26</v>
      </c>
      <c r="U245">
        <v>1</v>
      </c>
      <c r="V245" t="s">
        <v>614</v>
      </c>
      <c r="W245" t="s">
        <v>121</v>
      </c>
      <c r="X245" t="s">
        <v>43</v>
      </c>
      <c r="Y245" t="str">
        <f t="shared" si="12"/>
        <v>0:30</v>
      </c>
      <c r="Z245" t="str">
        <f t="shared" si="15"/>
        <v>1:41</v>
      </c>
      <c r="AA245" t="str">
        <f t="shared" si="13"/>
        <v>2:19</v>
      </c>
      <c r="AB245" t="e">
        <f t="shared" si="14"/>
        <v>#VALUE!</v>
      </c>
    </row>
    <row r="246" spans="1:28" x14ac:dyDescent="0.25">
      <c r="A246">
        <v>220</v>
      </c>
      <c r="B246" t="s">
        <v>615</v>
      </c>
      <c r="C246">
        <v>0.5854166666666667</v>
      </c>
      <c r="D246">
        <v>23</v>
      </c>
      <c r="E246" t="s">
        <v>15</v>
      </c>
      <c r="F246" t="s">
        <v>16</v>
      </c>
      <c r="G246" t="s">
        <v>39</v>
      </c>
      <c r="H246" s="17" t="s">
        <v>18</v>
      </c>
      <c r="I246" s="17">
        <v>0.64236111111111105</v>
      </c>
      <c r="J246" s="17" t="s">
        <v>191</v>
      </c>
      <c r="K246" t="s">
        <v>20</v>
      </c>
      <c r="L246" s="17" t="s">
        <v>21</v>
      </c>
      <c r="M246" t="s">
        <v>22</v>
      </c>
      <c r="N246">
        <v>3.3</v>
      </c>
      <c r="O246">
        <v>0.13</v>
      </c>
      <c r="P246" t="s">
        <v>23</v>
      </c>
      <c r="Q246">
        <v>0</v>
      </c>
      <c r="R246" t="s">
        <v>43</v>
      </c>
      <c r="S246" t="s">
        <v>25</v>
      </c>
      <c r="T246" t="s">
        <v>26</v>
      </c>
      <c r="U246">
        <v>1</v>
      </c>
      <c r="V246" t="s">
        <v>599</v>
      </c>
      <c r="W246" t="s">
        <v>121</v>
      </c>
      <c r="X246" t="s">
        <v>43</v>
      </c>
      <c r="Y246" t="e">
        <f t="shared" si="12"/>
        <v>#VALUE!</v>
      </c>
      <c r="Z246" t="str">
        <f t="shared" si="15"/>
        <v>1:22</v>
      </c>
      <c r="AA246" t="e">
        <f t="shared" si="13"/>
        <v>#VALUE!</v>
      </c>
      <c r="AB246" t="e">
        <f t="shared" si="14"/>
        <v>#VALUE!</v>
      </c>
    </row>
    <row r="247" spans="1:28" x14ac:dyDescent="0.25">
      <c r="A247">
        <v>221</v>
      </c>
      <c r="B247" t="s">
        <v>616</v>
      </c>
      <c r="C247">
        <v>0.76944444444444438</v>
      </c>
      <c r="D247">
        <v>36</v>
      </c>
      <c r="E247" t="s">
        <v>32</v>
      </c>
      <c r="F247" t="s">
        <v>53</v>
      </c>
      <c r="G247" t="s">
        <v>77</v>
      </c>
      <c r="H247" s="17">
        <v>0.85972222222222217</v>
      </c>
      <c r="I247" s="17">
        <v>0.84027777777777779</v>
      </c>
      <c r="J247" s="17">
        <v>0.83194444444444438</v>
      </c>
      <c r="K247">
        <v>30</v>
      </c>
      <c r="L247" s="17" t="s">
        <v>21</v>
      </c>
      <c r="M247" t="s">
        <v>33</v>
      </c>
      <c r="N247">
        <v>15.15</v>
      </c>
      <c r="O247">
        <v>34.92</v>
      </c>
      <c r="P247" t="s">
        <v>23</v>
      </c>
      <c r="Q247">
        <v>0</v>
      </c>
      <c r="R247" t="s">
        <v>43</v>
      </c>
      <c r="S247" t="s">
        <v>25</v>
      </c>
      <c r="T247" t="s">
        <v>26</v>
      </c>
      <c r="U247">
        <v>24</v>
      </c>
      <c r="V247" t="s">
        <v>617</v>
      </c>
      <c r="W247" t="s">
        <v>28</v>
      </c>
      <c r="X247" t="s">
        <v>79</v>
      </c>
      <c r="Y247" t="str">
        <f t="shared" si="12"/>
        <v>2:10</v>
      </c>
      <c r="Z247" t="str">
        <f t="shared" si="15"/>
        <v>1:42</v>
      </c>
      <c r="AA247" t="str">
        <f t="shared" si="13"/>
        <v>1:30</v>
      </c>
      <c r="AB247" t="e">
        <f t="shared" si="14"/>
        <v>#VALUE!</v>
      </c>
    </row>
    <row r="248" spans="1:28" x14ac:dyDescent="0.25">
      <c r="A248">
        <v>222</v>
      </c>
      <c r="B248" t="s">
        <v>618</v>
      </c>
      <c r="C248">
        <v>0.65694444444444444</v>
      </c>
      <c r="D248">
        <v>32</v>
      </c>
      <c r="E248" t="s">
        <v>32</v>
      </c>
      <c r="F248" t="s">
        <v>16</v>
      </c>
      <c r="G248" t="s">
        <v>77</v>
      </c>
      <c r="H248" s="17">
        <v>0.67222222222222217</v>
      </c>
      <c r="I248" s="17">
        <v>0.6645833333333333</v>
      </c>
      <c r="J248" s="17" t="s">
        <v>191</v>
      </c>
      <c r="K248">
        <v>98</v>
      </c>
      <c r="L248" s="17" t="s">
        <v>21</v>
      </c>
      <c r="M248" t="s">
        <v>33</v>
      </c>
      <c r="N248">
        <v>25.52</v>
      </c>
      <c r="O248">
        <v>9.08</v>
      </c>
      <c r="P248" t="s">
        <v>23</v>
      </c>
      <c r="Q248">
        <v>0</v>
      </c>
      <c r="R248" t="s">
        <v>43</v>
      </c>
      <c r="S248" t="s">
        <v>25</v>
      </c>
      <c r="T248" t="s">
        <v>26</v>
      </c>
      <c r="U248">
        <v>8</v>
      </c>
      <c r="V248" t="s">
        <v>619</v>
      </c>
      <c r="W248" t="s">
        <v>42</v>
      </c>
      <c r="X248" t="s">
        <v>60</v>
      </c>
      <c r="Y248" t="str">
        <f t="shared" si="12"/>
        <v>0:22</v>
      </c>
      <c r="Z248" t="str">
        <f t="shared" si="15"/>
        <v>0:11</v>
      </c>
      <c r="AA248" t="e">
        <f t="shared" si="13"/>
        <v>#VALUE!</v>
      </c>
      <c r="AB248" t="e">
        <f t="shared" si="14"/>
        <v>#VALUE!</v>
      </c>
    </row>
    <row r="249" spans="1:28" x14ac:dyDescent="0.25">
      <c r="A249">
        <v>223</v>
      </c>
      <c r="B249" t="s">
        <v>621</v>
      </c>
      <c r="C249">
        <v>0.18333333333333335</v>
      </c>
      <c r="D249">
        <v>23</v>
      </c>
      <c r="E249" t="s">
        <v>32</v>
      </c>
      <c r="F249" t="s">
        <v>16</v>
      </c>
      <c r="G249" t="s">
        <v>39</v>
      </c>
      <c r="H249" s="17" t="s">
        <v>18</v>
      </c>
      <c r="I249" s="17" t="s">
        <v>350</v>
      </c>
      <c r="J249" s="17">
        <v>0.23819444444444446</v>
      </c>
      <c r="K249" t="s">
        <v>20</v>
      </c>
      <c r="L249" s="17" t="s">
        <v>21</v>
      </c>
      <c r="M249" t="s">
        <v>22</v>
      </c>
      <c r="N249">
        <v>2.57</v>
      </c>
      <c r="O249">
        <v>0.08</v>
      </c>
      <c r="P249" t="s">
        <v>23</v>
      </c>
      <c r="Q249">
        <v>0</v>
      </c>
      <c r="R249" t="s">
        <v>43</v>
      </c>
      <c r="S249" t="s">
        <v>25</v>
      </c>
      <c r="T249" t="s">
        <v>26</v>
      </c>
      <c r="U249">
        <v>1</v>
      </c>
      <c r="V249" t="s">
        <v>622</v>
      </c>
      <c r="W249" t="s">
        <v>121</v>
      </c>
      <c r="X249" t="s">
        <v>43</v>
      </c>
      <c r="Y249" t="e">
        <f t="shared" si="12"/>
        <v>#VALUE!</v>
      </c>
      <c r="Z249" t="e">
        <f t="shared" si="15"/>
        <v>#VALUE!</v>
      </c>
      <c r="AA249" t="str">
        <f t="shared" si="13"/>
        <v>1:19</v>
      </c>
      <c r="AB249" t="e">
        <f t="shared" si="14"/>
        <v>#VALUE!</v>
      </c>
    </row>
    <row r="250" spans="1:28" x14ac:dyDescent="0.25">
      <c r="A250">
        <v>224</v>
      </c>
      <c r="B250" t="s">
        <v>623</v>
      </c>
      <c r="C250">
        <v>0.11875000000000001</v>
      </c>
      <c r="D250">
        <v>27</v>
      </c>
      <c r="E250" t="s">
        <v>32</v>
      </c>
      <c r="F250" t="s">
        <v>119</v>
      </c>
      <c r="G250" t="s">
        <v>39</v>
      </c>
      <c r="H250" s="17" t="s">
        <v>18</v>
      </c>
      <c r="I250" s="17" t="s">
        <v>350</v>
      </c>
      <c r="J250" s="17" t="s">
        <v>191</v>
      </c>
      <c r="K250" t="s">
        <v>20</v>
      </c>
      <c r="L250" s="17" t="s">
        <v>21</v>
      </c>
      <c r="M250" t="s">
        <v>22</v>
      </c>
      <c r="N250">
        <v>3.47</v>
      </c>
      <c r="O250">
        <v>0.17</v>
      </c>
      <c r="P250" t="s">
        <v>23</v>
      </c>
      <c r="Q250">
        <v>0</v>
      </c>
      <c r="R250" t="s">
        <v>43</v>
      </c>
      <c r="S250" t="s">
        <v>25</v>
      </c>
      <c r="T250" t="s">
        <v>26</v>
      </c>
      <c r="U250">
        <v>1</v>
      </c>
      <c r="V250" t="s">
        <v>49</v>
      </c>
      <c r="W250" t="s">
        <v>121</v>
      </c>
      <c r="X250" t="s">
        <v>43</v>
      </c>
      <c r="Y250" t="e">
        <f t="shared" si="12"/>
        <v>#VALUE!</v>
      </c>
      <c r="Z250" t="e">
        <f t="shared" si="15"/>
        <v>#VALUE!</v>
      </c>
      <c r="AA250" t="e">
        <f t="shared" si="13"/>
        <v>#VALUE!</v>
      </c>
      <c r="AB250" t="e">
        <f t="shared" si="14"/>
        <v>#VALUE!</v>
      </c>
    </row>
    <row r="251" spans="1:28" x14ac:dyDescent="0.25">
      <c r="A251">
        <v>225</v>
      </c>
      <c r="B251" t="s">
        <v>624</v>
      </c>
      <c r="C251">
        <v>0.75069444444444444</v>
      </c>
      <c r="D251">
        <v>21</v>
      </c>
      <c r="E251" t="s">
        <v>32</v>
      </c>
      <c r="F251" t="s">
        <v>16</v>
      </c>
      <c r="G251" t="s">
        <v>39</v>
      </c>
      <c r="H251" s="17" t="s">
        <v>18</v>
      </c>
      <c r="I251" s="17">
        <v>0.82291666666666663</v>
      </c>
      <c r="J251" s="17" t="s">
        <v>191</v>
      </c>
      <c r="K251" t="s">
        <v>20</v>
      </c>
      <c r="L251" s="17" t="s">
        <v>21</v>
      </c>
      <c r="M251" t="s">
        <v>22</v>
      </c>
      <c r="N251">
        <v>3.28</v>
      </c>
      <c r="O251">
        <v>0.13</v>
      </c>
      <c r="P251" t="s">
        <v>23</v>
      </c>
      <c r="Q251">
        <v>0</v>
      </c>
      <c r="R251" t="s">
        <v>43</v>
      </c>
      <c r="S251" t="s">
        <v>25</v>
      </c>
      <c r="T251" t="s">
        <v>26</v>
      </c>
      <c r="U251">
        <v>1</v>
      </c>
      <c r="V251" t="s">
        <v>138</v>
      </c>
      <c r="W251" t="s">
        <v>121</v>
      </c>
      <c r="X251" t="s">
        <v>43</v>
      </c>
      <c r="Y251" t="e">
        <f t="shared" si="12"/>
        <v>#VALUE!</v>
      </c>
      <c r="Z251" t="str">
        <f t="shared" si="15"/>
        <v>1:44</v>
      </c>
      <c r="AA251" t="e">
        <f t="shared" si="13"/>
        <v>#VALUE!</v>
      </c>
      <c r="AB251" t="e">
        <f t="shared" si="14"/>
        <v>#VALUE!</v>
      </c>
    </row>
    <row r="252" spans="1:28" x14ac:dyDescent="0.25">
      <c r="A252">
        <v>226</v>
      </c>
      <c r="B252" t="s">
        <v>625</v>
      </c>
      <c r="C252">
        <v>0.6777777777777777</v>
      </c>
      <c r="D252">
        <v>54</v>
      </c>
      <c r="E252" t="s">
        <v>32</v>
      </c>
      <c r="F252" t="s">
        <v>16</v>
      </c>
      <c r="G252" t="s">
        <v>39</v>
      </c>
      <c r="H252" s="17" t="s">
        <v>18</v>
      </c>
      <c r="I252" s="17">
        <v>0.52222222222222225</v>
      </c>
      <c r="J252" s="17">
        <v>0.75277777777777777</v>
      </c>
      <c r="K252" t="s">
        <v>20</v>
      </c>
      <c r="L252" s="17" t="s">
        <v>21</v>
      </c>
      <c r="M252" t="s">
        <v>33</v>
      </c>
      <c r="N252">
        <v>5.52</v>
      </c>
      <c r="O252">
        <v>2.08</v>
      </c>
      <c r="P252" t="s">
        <v>23</v>
      </c>
      <c r="Q252">
        <v>1</v>
      </c>
      <c r="R252" t="s">
        <v>43</v>
      </c>
      <c r="S252" t="s">
        <v>25</v>
      </c>
      <c r="T252" t="s">
        <v>26</v>
      </c>
      <c r="U252">
        <v>8</v>
      </c>
      <c r="V252" t="s">
        <v>49</v>
      </c>
      <c r="W252" t="s">
        <v>121</v>
      </c>
      <c r="X252" t="s">
        <v>43</v>
      </c>
      <c r="Y252" t="e">
        <f t="shared" si="12"/>
        <v>#VALUE!</v>
      </c>
      <c r="Z252" t="e">
        <f t="shared" si="15"/>
        <v>#VALUE!</v>
      </c>
      <c r="AA252" t="str">
        <f t="shared" si="13"/>
        <v>1:48</v>
      </c>
      <c r="AB252" t="e">
        <f t="shared" si="14"/>
        <v>#VALUE!</v>
      </c>
    </row>
    <row r="253" spans="1:28" x14ac:dyDescent="0.25">
      <c r="A253">
        <v>227</v>
      </c>
      <c r="B253" t="s">
        <v>626</v>
      </c>
      <c r="C253">
        <v>0.67569444444444438</v>
      </c>
      <c r="D253">
        <v>52</v>
      </c>
      <c r="E253" t="s">
        <v>32</v>
      </c>
      <c r="F253" t="s">
        <v>16</v>
      </c>
      <c r="G253" t="s">
        <v>39</v>
      </c>
      <c r="H253" s="17">
        <v>0.69444444444444453</v>
      </c>
      <c r="I253" s="17">
        <v>0.74930555555555556</v>
      </c>
      <c r="J253" s="17">
        <v>0.73958333333333337</v>
      </c>
      <c r="K253" t="s">
        <v>40</v>
      </c>
      <c r="L253" s="17" t="s">
        <v>21</v>
      </c>
      <c r="M253" t="s">
        <v>33</v>
      </c>
      <c r="N253">
        <v>9.48</v>
      </c>
      <c r="O253">
        <v>1.96</v>
      </c>
      <c r="P253" t="s">
        <v>23</v>
      </c>
      <c r="Q253">
        <v>1</v>
      </c>
      <c r="R253" t="s">
        <v>43</v>
      </c>
      <c r="S253" t="s">
        <v>25</v>
      </c>
      <c r="T253" t="s">
        <v>26</v>
      </c>
      <c r="U253">
        <v>4</v>
      </c>
      <c r="V253" t="s">
        <v>627</v>
      </c>
      <c r="W253" t="s">
        <v>121</v>
      </c>
      <c r="X253" t="s">
        <v>43</v>
      </c>
      <c r="Y253" t="str">
        <f t="shared" si="12"/>
        <v>0:27</v>
      </c>
      <c r="Z253" t="str">
        <f t="shared" si="15"/>
        <v>1:46</v>
      </c>
      <c r="AA253" t="str">
        <f t="shared" si="13"/>
        <v>1:32</v>
      </c>
      <c r="AB253" t="e">
        <f t="shared" si="14"/>
        <v>#VALUE!</v>
      </c>
    </row>
    <row r="254" spans="1:28" x14ac:dyDescent="0.25">
      <c r="A254">
        <v>228</v>
      </c>
      <c r="B254" t="s">
        <v>628</v>
      </c>
      <c r="C254">
        <v>0.54305555555555551</v>
      </c>
      <c r="D254">
        <v>34</v>
      </c>
      <c r="E254" t="s">
        <v>32</v>
      </c>
      <c r="F254" t="s">
        <v>69</v>
      </c>
      <c r="G254" t="s">
        <v>39</v>
      </c>
      <c r="H254" s="17" t="s">
        <v>18</v>
      </c>
      <c r="I254" s="17">
        <v>0.60138888888888886</v>
      </c>
      <c r="J254" s="17" t="s">
        <v>191</v>
      </c>
      <c r="K254" t="s">
        <v>20</v>
      </c>
      <c r="L254" s="17" t="s">
        <v>21</v>
      </c>
      <c r="M254" t="s">
        <v>22</v>
      </c>
      <c r="N254">
        <v>3.43</v>
      </c>
      <c r="O254">
        <v>0.13</v>
      </c>
      <c r="P254" t="s">
        <v>23</v>
      </c>
      <c r="Q254">
        <v>0</v>
      </c>
      <c r="R254" t="s">
        <v>43</v>
      </c>
      <c r="S254" t="s">
        <v>25</v>
      </c>
      <c r="T254" t="s">
        <v>26</v>
      </c>
      <c r="U254">
        <v>1</v>
      </c>
      <c r="V254" t="s">
        <v>49</v>
      </c>
      <c r="W254" t="s">
        <v>121</v>
      </c>
      <c r="X254" t="s">
        <v>43</v>
      </c>
      <c r="Y254" t="e">
        <f t="shared" si="12"/>
        <v>#VALUE!</v>
      </c>
      <c r="Z254" t="str">
        <f t="shared" si="15"/>
        <v>1:24</v>
      </c>
      <c r="AA254" t="e">
        <f t="shared" si="13"/>
        <v>#VALUE!</v>
      </c>
      <c r="AB254" t="e">
        <f t="shared" si="14"/>
        <v>#VALUE!</v>
      </c>
    </row>
    <row r="255" spans="1:28" x14ac:dyDescent="0.25">
      <c r="A255">
        <v>229</v>
      </c>
      <c r="B255" t="s">
        <v>630</v>
      </c>
      <c r="C255">
        <v>0.54513888888888895</v>
      </c>
      <c r="D255">
        <v>20</v>
      </c>
      <c r="E255" t="s">
        <v>15</v>
      </c>
      <c r="F255" t="s">
        <v>69</v>
      </c>
      <c r="G255" t="s">
        <v>39</v>
      </c>
      <c r="H255" s="17" t="s">
        <v>18</v>
      </c>
      <c r="I255" s="17">
        <v>0.60347222222222219</v>
      </c>
      <c r="J255" s="17" t="s">
        <v>191</v>
      </c>
      <c r="K255" t="s">
        <v>20</v>
      </c>
      <c r="L255" s="17" t="s">
        <v>21</v>
      </c>
      <c r="M255" t="s">
        <v>22</v>
      </c>
      <c r="N255">
        <v>3.38</v>
      </c>
      <c r="O255">
        <v>0.13</v>
      </c>
      <c r="P255" t="s">
        <v>23</v>
      </c>
      <c r="Q255">
        <v>0</v>
      </c>
      <c r="R255" t="s">
        <v>43</v>
      </c>
      <c r="S255" t="s">
        <v>25</v>
      </c>
      <c r="T255" t="s">
        <v>26</v>
      </c>
      <c r="U255">
        <v>1</v>
      </c>
      <c r="V255" t="s">
        <v>599</v>
      </c>
      <c r="W255" t="s">
        <v>121</v>
      </c>
      <c r="X255" t="s">
        <v>43</v>
      </c>
      <c r="Y255" t="e">
        <f t="shared" si="12"/>
        <v>#VALUE!</v>
      </c>
      <c r="Z255" t="str">
        <f t="shared" si="15"/>
        <v>1:24</v>
      </c>
      <c r="AA255" t="e">
        <f t="shared" si="13"/>
        <v>#VALUE!</v>
      </c>
      <c r="AB255" t="e">
        <f t="shared" si="14"/>
        <v>#VALUE!</v>
      </c>
    </row>
    <row r="256" spans="1:28" x14ac:dyDescent="0.25">
      <c r="A256">
        <v>230</v>
      </c>
      <c r="B256" t="s">
        <v>631</v>
      </c>
      <c r="C256">
        <v>2.013888888888889E-2</v>
      </c>
      <c r="D256">
        <v>32</v>
      </c>
      <c r="E256" t="s">
        <v>32</v>
      </c>
      <c r="F256" t="s">
        <v>16</v>
      </c>
      <c r="G256" t="s">
        <v>39</v>
      </c>
      <c r="H256" s="17">
        <v>7.2222222222222229E-2</v>
      </c>
      <c r="I256" s="17" t="s">
        <v>350</v>
      </c>
      <c r="J256" s="17">
        <v>6.6666666666666666E-2</v>
      </c>
      <c r="K256" t="s">
        <v>40</v>
      </c>
      <c r="L256" s="17" t="s">
        <v>21</v>
      </c>
      <c r="M256" t="s">
        <v>22</v>
      </c>
      <c r="N256">
        <v>2.87</v>
      </c>
      <c r="O256">
        <v>0.13</v>
      </c>
      <c r="P256" t="s">
        <v>23</v>
      </c>
      <c r="Q256">
        <v>0</v>
      </c>
      <c r="R256" t="s">
        <v>43</v>
      </c>
      <c r="S256" t="s">
        <v>25</v>
      </c>
      <c r="T256" t="s">
        <v>26</v>
      </c>
      <c r="U256">
        <v>1</v>
      </c>
      <c r="V256" t="s">
        <v>49</v>
      </c>
      <c r="W256" t="s">
        <v>121</v>
      </c>
      <c r="X256" t="s">
        <v>43</v>
      </c>
      <c r="Y256" t="str">
        <f t="shared" si="12"/>
        <v>1:15</v>
      </c>
      <c r="Z256" t="e">
        <f t="shared" si="15"/>
        <v>#VALUE!</v>
      </c>
      <c r="AA256" t="str">
        <f t="shared" si="13"/>
        <v>1:07</v>
      </c>
      <c r="AB256" t="e">
        <f t="shared" si="14"/>
        <v>#VALUE!</v>
      </c>
    </row>
    <row r="257" spans="1:28" x14ac:dyDescent="0.25">
      <c r="A257">
        <v>231</v>
      </c>
      <c r="B257" t="s">
        <v>632</v>
      </c>
      <c r="C257">
        <v>0.72222222222222221</v>
      </c>
      <c r="D257">
        <v>38</v>
      </c>
      <c r="E257" t="s">
        <v>32</v>
      </c>
      <c r="F257" t="s">
        <v>16</v>
      </c>
      <c r="G257" t="s">
        <v>39</v>
      </c>
      <c r="H257" s="17" t="s">
        <v>18</v>
      </c>
      <c r="I257" s="17">
        <v>0.75624999999999998</v>
      </c>
      <c r="J257" s="17" t="s">
        <v>191</v>
      </c>
      <c r="K257" t="s">
        <v>20</v>
      </c>
      <c r="L257" s="17" t="s">
        <v>21</v>
      </c>
      <c r="M257" t="s">
        <v>22</v>
      </c>
      <c r="N257">
        <v>3.07</v>
      </c>
      <c r="O257">
        <v>0.13</v>
      </c>
      <c r="P257" t="s">
        <v>23</v>
      </c>
      <c r="Q257">
        <v>0</v>
      </c>
      <c r="R257" t="s">
        <v>43</v>
      </c>
      <c r="S257" t="s">
        <v>25</v>
      </c>
      <c r="T257" t="s">
        <v>26</v>
      </c>
      <c r="U257">
        <v>1</v>
      </c>
      <c r="V257" t="s">
        <v>49</v>
      </c>
      <c r="W257" t="s">
        <v>121</v>
      </c>
      <c r="X257" t="s">
        <v>43</v>
      </c>
      <c r="Y257" t="e">
        <f t="shared" si="12"/>
        <v>#VALUE!</v>
      </c>
      <c r="Z257" t="str">
        <f t="shared" si="15"/>
        <v>0:49</v>
      </c>
      <c r="AA257" t="e">
        <f t="shared" si="13"/>
        <v>#VALUE!</v>
      </c>
      <c r="AB257" t="e">
        <f t="shared" si="14"/>
        <v>#VALUE!</v>
      </c>
    </row>
    <row r="258" spans="1:28" x14ac:dyDescent="0.25">
      <c r="A258">
        <v>232</v>
      </c>
      <c r="B258" t="s">
        <v>633</v>
      </c>
      <c r="C258">
        <v>0.99791666666666667</v>
      </c>
      <c r="D258">
        <v>19</v>
      </c>
      <c r="E258" t="s">
        <v>15</v>
      </c>
      <c r="F258" t="s">
        <v>16</v>
      </c>
      <c r="G258" t="s">
        <v>39</v>
      </c>
      <c r="H258" s="17" t="s">
        <v>18</v>
      </c>
      <c r="I258" s="17" t="s">
        <v>350</v>
      </c>
      <c r="J258" s="17">
        <v>0.10833333333333334</v>
      </c>
      <c r="K258" t="s">
        <v>20</v>
      </c>
      <c r="L258" s="17" t="s">
        <v>21</v>
      </c>
      <c r="M258" t="s">
        <v>22</v>
      </c>
      <c r="N258">
        <v>3.47</v>
      </c>
      <c r="O258">
        <v>0.17</v>
      </c>
      <c r="P258" t="s">
        <v>23</v>
      </c>
      <c r="Q258">
        <v>0</v>
      </c>
      <c r="R258" t="s">
        <v>43</v>
      </c>
      <c r="S258" t="s">
        <v>25</v>
      </c>
      <c r="T258" t="s">
        <v>26</v>
      </c>
      <c r="U258">
        <v>1</v>
      </c>
      <c r="V258" t="s">
        <v>634</v>
      </c>
      <c r="W258" t="s">
        <v>121</v>
      </c>
      <c r="X258" t="s">
        <v>43</v>
      </c>
      <c r="Y258" t="e">
        <f t="shared" si="12"/>
        <v>#VALUE!</v>
      </c>
      <c r="Z258" t="e">
        <f t="shared" si="15"/>
        <v>#VALUE!</v>
      </c>
      <c r="AA258" t="e">
        <f t="shared" si="13"/>
        <v>#VALUE!</v>
      </c>
      <c r="AB258" t="e">
        <f t="shared" si="14"/>
        <v>#VALUE!</v>
      </c>
    </row>
    <row r="259" spans="1:28" x14ac:dyDescent="0.25">
      <c r="A259">
        <v>233</v>
      </c>
      <c r="B259" t="s">
        <v>635</v>
      </c>
      <c r="C259">
        <v>0.69513888888888886</v>
      </c>
      <c r="D259">
        <v>42</v>
      </c>
      <c r="E259" t="s">
        <v>15</v>
      </c>
      <c r="F259" t="s">
        <v>119</v>
      </c>
      <c r="G259" t="s">
        <v>39</v>
      </c>
      <c r="H259" s="17" t="s">
        <v>18</v>
      </c>
      <c r="I259" s="17" t="s">
        <v>350</v>
      </c>
      <c r="J259" s="17">
        <v>0.77013888888888893</v>
      </c>
      <c r="K259" t="s">
        <v>20</v>
      </c>
      <c r="L259" s="17" t="s">
        <v>21</v>
      </c>
      <c r="M259" t="s">
        <v>22</v>
      </c>
      <c r="N259">
        <v>5.13</v>
      </c>
      <c r="O259">
        <v>0.21</v>
      </c>
      <c r="P259" t="s">
        <v>23</v>
      </c>
      <c r="Q259">
        <v>0</v>
      </c>
      <c r="R259" t="s">
        <v>43</v>
      </c>
      <c r="S259" t="s">
        <v>25</v>
      </c>
      <c r="T259" t="s">
        <v>26</v>
      </c>
      <c r="U259">
        <v>1</v>
      </c>
      <c r="V259" t="s">
        <v>614</v>
      </c>
      <c r="W259" t="s">
        <v>121</v>
      </c>
      <c r="X259" t="s">
        <v>43</v>
      </c>
      <c r="Y259" t="e">
        <f t="shared" si="12"/>
        <v>#VALUE!</v>
      </c>
      <c r="Z259" t="e">
        <f t="shared" si="15"/>
        <v>#VALUE!</v>
      </c>
      <c r="AA259" t="str">
        <f t="shared" si="13"/>
        <v>1:48</v>
      </c>
      <c r="AB259" t="e">
        <f t="shared" si="14"/>
        <v>#VALUE!</v>
      </c>
    </row>
    <row r="260" spans="1:28" x14ac:dyDescent="0.25">
      <c r="A260">
        <v>234</v>
      </c>
      <c r="B260" t="s">
        <v>636</v>
      </c>
      <c r="C260">
        <v>0.85625000000000007</v>
      </c>
      <c r="D260">
        <v>39</v>
      </c>
      <c r="E260" t="s">
        <v>32</v>
      </c>
      <c r="F260" t="s">
        <v>637</v>
      </c>
      <c r="G260" t="s">
        <v>77</v>
      </c>
      <c r="H260" s="17">
        <v>0.87777777777777777</v>
      </c>
      <c r="I260" s="17">
        <v>0.8847222222222223</v>
      </c>
      <c r="J260" s="17">
        <v>0.90902777777777777</v>
      </c>
      <c r="K260">
        <v>58</v>
      </c>
      <c r="L260" s="17" t="s">
        <v>21</v>
      </c>
      <c r="M260" t="s">
        <v>22</v>
      </c>
      <c r="N260">
        <v>6.25</v>
      </c>
      <c r="O260">
        <v>0.25</v>
      </c>
      <c r="P260" t="s">
        <v>23</v>
      </c>
      <c r="Q260">
        <v>0</v>
      </c>
      <c r="R260" t="s">
        <v>43</v>
      </c>
      <c r="S260" t="s">
        <v>25</v>
      </c>
      <c r="T260" t="s">
        <v>26</v>
      </c>
      <c r="U260">
        <v>2</v>
      </c>
      <c r="V260" t="s">
        <v>622</v>
      </c>
      <c r="W260" t="s">
        <v>121</v>
      </c>
      <c r="X260" t="s">
        <v>43</v>
      </c>
      <c r="Y260" t="str">
        <f t="shared" ref="Y260:Y269" si="16">TEXT(H260-C260,"h:mm")</f>
        <v>0:31</v>
      </c>
      <c r="Z260" t="str">
        <f t="shared" si="15"/>
        <v>0:41</v>
      </c>
      <c r="AA260" t="str">
        <f t="shared" ref="AA260:AA269" si="17">TEXT(J260-C260,"h:mm")</f>
        <v>1:16</v>
      </c>
      <c r="AB260" t="e">
        <f t="shared" si="14"/>
        <v>#VALUE!</v>
      </c>
    </row>
    <row r="261" spans="1:28" x14ac:dyDescent="0.25">
      <c r="A261">
        <v>235</v>
      </c>
      <c r="B261" t="s">
        <v>638</v>
      </c>
      <c r="C261">
        <v>0.50694444444444442</v>
      </c>
      <c r="D261">
        <v>32</v>
      </c>
      <c r="E261" t="s">
        <v>32</v>
      </c>
      <c r="F261" t="s">
        <v>69</v>
      </c>
      <c r="G261" t="s">
        <v>39</v>
      </c>
      <c r="H261" s="17" t="s">
        <v>18</v>
      </c>
      <c r="I261" s="17" t="s">
        <v>350</v>
      </c>
      <c r="J261" s="17" t="s">
        <v>191</v>
      </c>
      <c r="K261" t="s">
        <v>20</v>
      </c>
      <c r="L261" s="17" t="s">
        <v>21</v>
      </c>
      <c r="M261" t="s">
        <v>22</v>
      </c>
      <c r="N261">
        <v>1.07</v>
      </c>
      <c r="O261">
        <v>0.04</v>
      </c>
      <c r="P261" t="s">
        <v>23</v>
      </c>
      <c r="Q261">
        <v>0</v>
      </c>
      <c r="R261" t="s">
        <v>43</v>
      </c>
      <c r="S261" t="s">
        <v>25</v>
      </c>
      <c r="T261" t="s">
        <v>26</v>
      </c>
      <c r="U261">
        <v>1</v>
      </c>
      <c r="V261" t="s">
        <v>639</v>
      </c>
      <c r="W261" t="s">
        <v>121</v>
      </c>
      <c r="X261" t="s">
        <v>43</v>
      </c>
      <c r="Y261" t="e">
        <f t="shared" si="16"/>
        <v>#VALUE!</v>
      </c>
      <c r="Z261" t="e">
        <f t="shared" si="15"/>
        <v>#VALUE!</v>
      </c>
      <c r="AA261" t="e">
        <f t="shared" si="17"/>
        <v>#VALUE!</v>
      </c>
      <c r="AB261" t="e">
        <f t="shared" si="14"/>
        <v>#VALUE!</v>
      </c>
    </row>
    <row r="262" spans="1:28" x14ac:dyDescent="0.25">
      <c r="A262">
        <v>236</v>
      </c>
      <c r="B262" t="s">
        <v>640</v>
      </c>
      <c r="C262">
        <v>0.45</v>
      </c>
      <c r="D262">
        <v>29</v>
      </c>
      <c r="E262" t="s">
        <v>32</v>
      </c>
      <c r="F262" t="s">
        <v>16</v>
      </c>
      <c r="G262" t="s">
        <v>39</v>
      </c>
      <c r="H262" s="17" t="s">
        <v>18</v>
      </c>
      <c r="I262" s="17">
        <v>0.7680555555555556</v>
      </c>
      <c r="J262" s="17">
        <v>0.53611111111111109</v>
      </c>
      <c r="K262" t="s">
        <v>40</v>
      </c>
      <c r="L262" s="17" t="s">
        <v>21</v>
      </c>
      <c r="M262" t="s">
        <v>33</v>
      </c>
      <c r="N262">
        <v>4.68</v>
      </c>
      <c r="O262">
        <v>8</v>
      </c>
      <c r="P262" t="s">
        <v>23</v>
      </c>
      <c r="Q262">
        <v>0</v>
      </c>
      <c r="R262" t="s">
        <v>43</v>
      </c>
      <c r="S262" t="s">
        <v>25</v>
      </c>
      <c r="T262" t="s">
        <v>26</v>
      </c>
      <c r="U262">
        <v>9</v>
      </c>
      <c r="V262" t="s">
        <v>49</v>
      </c>
      <c r="W262" t="s">
        <v>121</v>
      </c>
      <c r="X262" t="s">
        <v>43</v>
      </c>
      <c r="Y262" t="e">
        <f t="shared" si="16"/>
        <v>#VALUE!</v>
      </c>
      <c r="Z262" t="str">
        <f t="shared" ref="Z262:Z269" si="18">TEXT(I262-C262,"h:mm")</f>
        <v>7:38</v>
      </c>
      <c r="AA262" t="str">
        <f t="shared" si="17"/>
        <v>2:04</v>
      </c>
      <c r="AB262" t="e">
        <f t="shared" si="14"/>
        <v>#VALUE!</v>
      </c>
    </row>
    <row r="263" spans="1:28" x14ac:dyDescent="0.25">
      <c r="A263">
        <v>237</v>
      </c>
      <c r="B263" t="s">
        <v>641</v>
      </c>
      <c r="C263">
        <v>0.93263888888888891</v>
      </c>
      <c r="D263">
        <v>13</v>
      </c>
      <c r="E263" t="s">
        <v>15</v>
      </c>
      <c r="F263" t="s">
        <v>637</v>
      </c>
      <c r="G263" t="s">
        <v>17</v>
      </c>
      <c r="H263" s="17" t="s">
        <v>18</v>
      </c>
      <c r="I263" s="17">
        <v>0.94305555555555554</v>
      </c>
      <c r="J263" s="17">
        <v>0.9604166666666667</v>
      </c>
      <c r="K263" t="s">
        <v>20</v>
      </c>
      <c r="L263" s="17" t="s">
        <v>21</v>
      </c>
      <c r="M263" t="s">
        <v>33</v>
      </c>
      <c r="N263">
        <v>4.4800000000000004</v>
      </c>
      <c r="O263">
        <v>2.54</v>
      </c>
      <c r="P263" t="s">
        <v>23</v>
      </c>
      <c r="Q263">
        <v>0</v>
      </c>
      <c r="R263" t="s">
        <v>43</v>
      </c>
      <c r="S263" t="s">
        <v>25</v>
      </c>
      <c r="T263" t="s">
        <v>26</v>
      </c>
      <c r="U263">
        <v>4</v>
      </c>
      <c r="V263" t="s">
        <v>642</v>
      </c>
      <c r="W263" t="s">
        <v>340</v>
      </c>
      <c r="X263" t="s">
        <v>104</v>
      </c>
      <c r="Y263" t="e">
        <f t="shared" si="16"/>
        <v>#VALUE!</v>
      </c>
      <c r="Z263" t="str">
        <f t="shared" si="18"/>
        <v>0:15</v>
      </c>
      <c r="AA263" t="str">
        <f t="shared" si="17"/>
        <v>0:40</v>
      </c>
      <c r="AB263" t="e">
        <f t="shared" si="14"/>
        <v>#VALUE!</v>
      </c>
    </row>
    <row r="264" spans="1:28" x14ac:dyDescent="0.25">
      <c r="A264">
        <v>238</v>
      </c>
      <c r="B264" t="s">
        <v>643</v>
      </c>
      <c r="C264">
        <v>0.87222222222222223</v>
      </c>
      <c r="D264">
        <v>13</v>
      </c>
      <c r="E264" t="s">
        <v>15</v>
      </c>
      <c r="F264" t="s">
        <v>16</v>
      </c>
      <c r="G264" t="s">
        <v>17</v>
      </c>
      <c r="H264" s="17" t="s">
        <v>18</v>
      </c>
      <c r="I264" s="17" t="s">
        <v>350</v>
      </c>
      <c r="J264" s="17" t="s">
        <v>191</v>
      </c>
      <c r="K264" t="s">
        <v>20</v>
      </c>
      <c r="L264" s="17" t="s">
        <v>21</v>
      </c>
      <c r="M264" t="s">
        <v>33</v>
      </c>
      <c r="N264">
        <v>18.2</v>
      </c>
      <c r="O264">
        <v>7.71</v>
      </c>
      <c r="P264" t="s">
        <v>23</v>
      </c>
      <c r="Q264">
        <v>0</v>
      </c>
      <c r="R264" t="s">
        <v>43</v>
      </c>
      <c r="S264" t="s">
        <v>25</v>
      </c>
      <c r="T264" t="s">
        <v>26</v>
      </c>
      <c r="U264">
        <v>1</v>
      </c>
      <c r="V264" t="s">
        <v>642</v>
      </c>
      <c r="W264" t="s">
        <v>28</v>
      </c>
      <c r="X264" t="s">
        <v>104</v>
      </c>
      <c r="Y264" t="e">
        <f t="shared" si="16"/>
        <v>#VALUE!</v>
      </c>
      <c r="Z264" t="e">
        <f t="shared" si="18"/>
        <v>#VALUE!</v>
      </c>
      <c r="AA264" t="e">
        <f t="shared" si="17"/>
        <v>#VALUE!</v>
      </c>
      <c r="AB264" t="e">
        <f t="shared" si="14"/>
        <v>#VALUE!</v>
      </c>
    </row>
    <row r="265" spans="1:28" x14ac:dyDescent="0.25">
      <c r="A265">
        <v>239</v>
      </c>
      <c r="B265" t="s">
        <v>644</v>
      </c>
      <c r="C265">
        <v>0.94027777777777777</v>
      </c>
      <c r="D265">
        <v>13</v>
      </c>
      <c r="E265" t="s">
        <v>15</v>
      </c>
      <c r="F265" t="s">
        <v>119</v>
      </c>
      <c r="G265" t="s">
        <v>17</v>
      </c>
      <c r="H265" s="17">
        <v>0.70277777777777783</v>
      </c>
      <c r="I265" s="17" t="s">
        <v>350</v>
      </c>
      <c r="J265" s="17" t="s">
        <v>191</v>
      </c>
      <c r="K265" t="s">
        <v>20</v>
      </c>
      <c r="L265" s="17" t="s">
        <v>21</v>
      </c>
      <c r="M265" t="s">
        <v>22</v>
      </c>
      <c r="N265">
        <v>1.1200000000000001</v>
      </c>
      <c r="O265">
        <v>0.04</v>
      </c>
      <c r="P265" t="s">
        <v>23</v>
      </c>
      <c r="Q265">
        <v>0</v>
      </c>
      <c r="R265" t="s">
        <v>43</v>
      </c>
      <c r="S265" t="s">
        <v>25</v>
      </c>
      <c r="T265" t="s">
        <v>26</v>
      </c>
      <c r="U265">
        <v>1</v>
      </c>
      <c r="V265" t="s">
        <v>642</v>
      </c>
      <c r="W265" t="s">
        <v>340</v>
      </c>
      <c r="X265" t="s">
        <v>104</v>
      </c>
      <c r="Y265" t="e">
        <f t="shared" si="16"/>
        <v>#VALUE!</v>
      </c>
      <c r="Z265" t="e">
        <f t="shared" si="18"/>
        <v>#VALUE!</v>
      </c>
      <c r="AA265" t="e">
        <f t="shared" si="17"/>
        <v>#VALUE!</v>
      </c>
      <c r="AB265" t="e">
        <f t="shared" si="14"/>
        <v>#VALUE!</v>
      </c>
    </row>
    <row r="266" spans="1:28" x14ac:dyDescent="0.25">
      <c r="A266">
        <v>240</v>
      </c>
      <c r="B266" t="s">
        <v>645</v>
      </c>
      <c r="C266">
        <v>0.39305555555555555</v>
      </c>
      <c r="D266">
        <v>23</v>
      </c>
      <c r="E266" t="s">
        <v>15</v>
      </c>
      <c r="F266" t="s">
        <v>231</v>
      </c>
      <c r="G266" t="s">
        <v>39</v>
      </c>
      <c r="H266" s="17" t="s">
        <v>18</v>
      </c>
      <c r="I266" s="17">
        <v>0.57916666666666672</v>
      </c>
      <c r="J266" s="17">
        <v>0.56805555555555554</v>
      </c>
      <c r="K266" t="s">
        <v>20</v>
      </c>
      <c r="L266" s="17" t="s">
        <v>21</v>
      </c>
      <c r="M266" t="s">
        <v>22</v>
      </c>
      <c r="N266">
        <v>5.87</v>
      </c>
      <c r="O266">
        <v>0.25</v>
      </c>
      <c r="P266" t="s">
        <v>23</v>
      </c>
      <c r="Q266">
        <v>0</v>
      </c>
      <c r="R266" t="s">
        <v>43</v>
      </c>
      <c r="S266" t="s">
        <v>25</v>
      </c>
      <c r="T266" t="s">
        <v>26</v>
      </c>
      <c r="U266">
        <v>4</v>
      </c>
      <c r="V266" t="s">
        <v>49</v>
      </c>
      <c r="W266" t="s">
        <v>121</v>
      </c>
      <c r="X266" t="s">
        <v>43</v>
      </c>
      <c r="Y266" t="e">
        <f t="shared" si="16"/>
        <v>#VALUE!</v>
      </c>
      <c r="Z266" t="str">
        <f t="shared" si="18"/>
        <v>4:28</v>
      </c>
      <c r="AA266" t="str">
        <f t="shared" si="17"/>
        <v>4:12</v>
      </c>
      <c r="AB266" t="e">
        <f t="shared" si="14"/>
        <v>#VALUE!</v>
      </c>
    </row>
    <row r="267" spans="1:28" x14ac:dyDescent="0.25">
      <c r="A267">
        <v>241</v>
      </c>
      <c r="B267" t="s">
        <v>646</v>
      </c>
      <c r="C267">
        <v>0.76180555555555562</v>
      </c>
      <c r="D267">
        <v>27</v>
      </c>
      <c r="E267" t="s">
        <v>32</v>
      </c>
      <c r="F267" t="s">
        <v>53</v>
      </c>
      <c r="G267" t="s">
        <v>84</v>
      </c>
      <c r="H267" s="17">
        <v>0.85416666666666663</v>
      </c>
      <c r="I267" s="17">
        <v>0.63194444444444442</v>
      </c>
      <c r="J267" s="17">
        <v>0.83888888888888891</v>
      </c>
      <c r="K267" t="s">
        <v>40</v>
      </c>
      <c r="L267" s="17" t="s">
        <v>486</v>
      </c>
      <c r="M267" t="s">
        <v>33</v>
      </c>
      <c r="N267">
        <v>7.97</v>
      </c>
      <c r="O267">
        <v>24.75</v>
      </c>
      <c r="P267" t="s">
        <v>23</v>
      </c>
      <c r="Q267" t="s">
        <v>48</v>
      </c>
      <c r="R267" t="s">
        <v>104</v>
      </c>
      <c r="S267" t="s">
        <v>25</v>
      </c>
      <c r="T267" t="s">
        <v>26</v>
      </c>
      <c r="U267">
        <v>17</v>
      </c>
      <c r="V267" t="s">
        <v>49</v>
      </c>
      <c r="W267" t="s">
        <v>121</v>
      </c>
      <c r="X267" t="s">
        <v>88</v>
      </c>
      <c r="Y267" t="str">
        <f t="shared" si="16"/>
        <v>2:13</v>
      </c>
      <c r="Z267" t="e">
        <f t="shared" si="18"/>
        <v>#VALUE!</v>
      </c>
      <c r="AA267" t="str">
        <f t="shared" si="17"/>
        <v>1:51</v>
      </c>
      <c r="AB267" t="e">
        <f t="shared" si="14"/>
        <v>#VALUE!</v>
      </c>
    </row>
    <row r="268" spans="1:28" x14ac:dyDescent="0.25">
      <c r="A268">
        <v>242</v>
      </c>
      <c r="B268" t="s">
        <v>647</v>
      </c>
      <c r="C268">
        <v>0.8965277777777777</v>
      </c>
      <c r="D268">
        <v>44</v>
      </c>
      <c r="E268" t="s">
        <v>32</v>
      </c>
      <c r="F268" t="s">
        <v>16</v>
      </c>
      <c r="G268" t="s">
        <v>17</v>
      </c>
      <c r="H268" s="17">
        <v>0.96319444444444446</v>
      </c>
      <c r="I268" s="17">
        <v>0.9291666666666667</v>
      </c>
      <c r="J268" s="17">
        <v>0.94861111111111107</v>
      </c>
      <c r="K268">
        <v>37</v>
      </c>
      <c r="L268" s="17" t="s">
        <v>21</v>
      </c>
      <c r="M268" t="s">
        <v>165</v>
      </c>
      <c r="N268">
        <v>43.25</v>
      </c>
      <c r="O268">
        <v>1.79</v>
      </c>
      <c r="P268" t="s">
        <v>23</v>
      </c>
      <c r="Q268">
        <v>0</v>
      </c>
      <c r="R268" t="s">
        <v>43</v>
      </c>
      <c r="S268" t="s">
        <v>25</v>
      </c>
      <c r="T268" t="s">
        <v>26</v>
      </c>
      <c r="U268">
        <v>4</v>
      </c>
      <c r="V268" t="s">
        <v>648</v>
      </c>
      <c r="W268" t="s">
        <v>28</v>
      </c>
      <c r="X268" t="s">
        <v>43</v>
      </c>
      <c r="Y268" t="str">
        <f t="shared" si="16"/>
        <v>1:36</v>
      </c>
      <c r="Z268" t="str">
        <f t="shared" si="18"/>
        <v>0:47</v>
      </c>
      <c r="AA268" t="str">
        <f t="shared" si="17"/>
        <v>1:15</v>
      </c>
      <c r="AB268" t="e">
        <f t="shared" si="14"/>
        <v>#VALUE!</v>
      </c>
    </row>
    <row r="269" spans="1:28" x14ac:dyDescent="0.25">
      <c r="A269">
        <v>243</v>
      </c>
      <c r="B269" t="s">
        <v>649</v>
      </c>
      <c r="C269">
        <v>0.66319444444444442</v>
      </c>
      <c r="D269">
        <v>78</v>
      </c>
      <c r="E269" t="s">
        <v>32</v>
      </c>
      <c r="F269" t="s">
        <v>53</v>
      </c>
      <c r="G269" t="s">
        <v>77</v>
      </c>
      <c r="H269" s="17" t="s">
        <v>18</v>
      </c>
      <c r="I269" s="17" t="s">
        <v>350</v>
      </c>
      <c r="J269" s="17" t="s">
        <v>191</v>
      </c>
      <c r="K269" t="s">
        <v>20</v>
      </c>
      <c r="L269" s="17" t="s">
        <v>650</v>
      </c>
      <c r="M269" t="s">
        <v>380</v>
      </c>
      <c r="N269">
        <v>1.63</v>
      </c>
      <c r="O269">
        <v>0.08</v>
      </c>
      <c r="P269" t="s">
        <v>651</v>
      </c>
      <c r="Q269">
        <v>4</v>
      </c>
      <c r="R269" t="s">
        <v>104</v>
      </c>
      <c r="S269" t="s">
        <v>25</v>
      </c>
      <c r="T269" t="s">
        <v>26</v>
      </c>
      <c r="U269">
        <v>75</v>
      </c>
      <c r="V269" t="s">
        <v>652</v>
      </c>
      <c r="W269" t="s">
        <v>121</v>
      </c>
      <c r="X269" t="s">
        <v>43</v>
      </c>
      <c r="Y269" t="e">
        <f t="shared" si="16"/>
        <v>#VALUE!</v>
      </c>
      <c r="Z269" t="e">
        <f t="shared" si="18"/>
        <v>#VALUE!</v>
      </c>
      <c r="AA269" t="e">
        <f t="shared" si="17"/>
        <v>#VALUE!</v>
      </c>
      <c r="AB269" t="e">
        <f t="shared" si="14"/>
        <v>#VALUE!</v>
      </c>
    </row>
  </sheetData>
  <dataValidations count="4">
    <dataValidation type="list" allowBlank="1" showInputMessage="1" showErrorMessage="1" sqref="E1">
      <formula1>"Sex, Male, Female"</formula1>
    </dataValidation>
    <dataValidation type="list" allowBlank="1" showInputMessage="1" showErrorMessage="1" sqref="F1">
      <formula1>"ambulance, private vehicle, police, walk-in"</formula1>
    </dataValidation>
    <dataValidation type="list" allowBlank="1" showInputMessage="1" showErrorMessage="1" sqref="G1">
      <formula1>"Assault with generalised injuries, Fall or accident with generalised injuries, Assault with focal injuries, Fall or accident with focal injuries"</formula1>
    </dataValidation>
    <dataValidation type="list" allowBlank="1" showInputMessage="1" showErrorMessage="1" sqref="M1">
      <formula1>"Dead on arrival, Demised in Trauma unit, Transfer to ICU, Transfer to other discipline, Discharge home"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8"/>
  <sheetViews>
    <sheetView tabSelected="1" zoomScale="70" zoomScaleNormal="70" workbookViewId="0">
      <selection activeCell="I30" sqref="I30"/>
    </sheetView>
  </sheetViews>
  <sheetFormatPr defaultRowHeight="15" x14ac:dyDescent="0.25"/>
  <cols>
    <col min="1" max="1" width="9.7109375" bestFit="1" customWidth="1"/>
    <col min="2" max="2" width="32.140625" bestFit="1" customWidth="1"/>
    <col min="3" max="3" width="22.42578125" bestFit="1" customWidth="1"/>
    <col min="4" max="4" width="4.42578125" bestFit="1" customWidth="1"/>
    <col min="5" max="5" width="7.140625" bestFit="1" customWidth="1"/>
    <col min="6" max="6" width="14.5703125" bestFit="1" customWidth="1"/>
    <col min="7" max="7" width="25.28515625" bestFit="1" customWidth="1"/>
    <col min="8" max="8" width="14.7109375" customWidth="1"/>
    <col min="9" max="9" width="26.85546875" bestFit="1" customWidth="1"/>
    <col min="10" max="10" width="15.140625" bestFit="1" customWidth="1"/>
    <col min="11" max="11" width="10.28515625" bestFit="1" customWidth="1"/>
    <col min="12" max="12" width="38.28515625" bestFit="1" customWidth="1"/>
    <col min="13" max="13" width="23.7109375" bestFit="1" customWidth="1"/>
    <col min="14" max="14" width="33.28515625" bestFit="1" customWidth="1"/>
    <col min="15" max="15" width="36.140625" bestFit="1" customWidth="1"/>
    <col min="16" max="16" width="21" bestFit="1" customWidth="1"/>
    <col min="17" max="17" width="31.5703125" bestFit="1" customWidth="1"/>
    <col min="18" max="18" width="40.28515625" bestFit="1" customWidth="1"/>
    <col min="19" max="19" width="14.42578125" bestFit="1" customWidth="1"/>
    <col min="20" max="20" width="21.140625" bestFit="1" customWidth="1"/>
    <col min="21" max="21" width="23.7109375" bestFit="1" customWidth="1"/>
    <col min="22" max="22" width="18.140625" bestFit="1" customWidth="1"/>
    <col min="23" max="23" width="34" bestFit="1" customWidth="1"/>
    <col min="24" max="24" width="16.42578125" bestFit="1" customWidth="1"/>
    <col min="25" max="26" width="31" bestFit="1" customWidth="1"/>
    <col min="27" max="28" width="29.28515625" bestFit="1" customWidth="1"/>
  </cols>
  <sheetData>
    <row r="1" spans="1:53" x14ac:dyDescent="0.25">
      <c r="A1" s="26" t="s">
        <v>0</v>
      </c>
      <c r="B1" s="27" t="s">
        <v>981</v>
      </c>
      <c r="C1" s="29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7" t="s">
        <v>653</v>
      </c>
      <c r="I1" s="27" t="s">
        <v>654</v>
      </c>
      <c r="J1" s="27" t="s">
        <v>655</v>
      </c>
      <c r="K1" s="30" t="s">
        <v>6</v>
      </c>
      <c r="L1" s="27" t="s">
        <v>982</v>
      </c>
      <c r="M1" s="26" t="s">
        <v>7</v>
      </c>
      <c r="N1" s="26" t="s">
        <v>656</v>
      </c>
      <c r="O1" s="31" t="s">
        <v>657</v>
      </c>
      <c r="P1" s="26" t="s">
        <v>8</v>
      </c>
      <c r="Q1" s="27" t="s">
        <v>658</v>
      </c>
      <c r="R1" s="27" t="s">
        <v>659</v>
      </c>
      <c r="S1" s="26" t="s">
        <v>9</v>
      </c>
      <c r="T1" s="26" t="s">
        <v>10</v>
      </c>
      <c r="U1" s="27" t="s">
        <v>660</v>
      </c>
      <c r="V1" s="27" t="s">
        <v>12</v>
      </c>
      <c r="W1" s="26" t="s">
        <v>11</v>
      </c>
      <c r="X1" s="26" t="s">
        <v>13</v>
      </c>
      <c r="Y1" s="26" t="s">
        <v>661</v>
      </c>
      <c r="Z1" s="26" t="s">
        <v>662</v>
      </c>
      <c r="AA1" s="26" t="s">
        <v>663</v>
      </c>
      <c r="AB1" s="26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</row>
    <row r="2" spans="1:53" x14ac:dyDescent="0.25">
      <c r="A2" s="7">
        <v>244</v>
      </c>
      <c r="B2" s="7" t="s">
        <v>664</v>
      </c>
      <c r="C2" s="8">
        <v>0.48749999999999999</v>
      </c>
      <c r="D2" s="7">
        <v>29</v>
      </c>
      <c r="E2" s="7" t="s">
        <v>15</v>
      </c>
      <c r="F2" s="7" t="s">
        <v>16</v>
      </c>
      <c r="G2" s="7" t="s">
        <v>17</v>
      </c>
      <c r="H2" s="7" t="s">
        <v>665</v>
      </c>
      <c r="I2" s="9">
        <v>26</v>
      </c>
      <c r="J2" s="7" t="s">
        <v>666</v>
      </c>
      <c r="K2" s="10">
        <v>0</v>
      </c>
      <c r="L2" s="7" t="s">
        <v>666</v>
      </c>
      <c r="M2" s="7" t="s">
        <v>22</v>
      </c>
      <c r="N2" s="7">
        <v>1.73</v>
      </c>
      <c r="O2" s="7">
        <v>0.08</v>
      </c>
      <c r="P2" s="11" t="s">
        <v>23</v>
      </c>
      <c r="Q2" s="7">
        <v>0</v>
      </c>
      <c r="R2" s="11" t="s">
        <v>79</v>
      </c>
      <c r="S2" s="11" t="s">
        <v>667</v>
      </c>
      <c r="T2" s="11" t="s">
        <v>665</v>
      </c>
      <c r="U2" s="7">
        <v>1</v>
      </c>
      <c r="V2" s="7" t="s">
        <v>28</v>
      </c>
      <c r="W2" s="7" t="s">
        <v>28</v>
      </c>
      <c r="X2" s="11" t="s">
        <v>79</v>
      </c>
      <c r="Y2" s="9" t="s">
        <v>665</v>
      </c>
      <c r="Z2" s="12">
        <v>1.8055555555555557E-2</v>
      </c>
      <c r="AA2" s="9" t="s">
        <v>666</v>
      </c>
    </row>
    <row r="3" spans="1:53" x14ac:dyDescent="0.25">
      <c r="A3" s="7">
        <v>245</v>
      </c>
      <c r="B3" s="7" t="s">
        <v>668</v>
      </c>
      <c r="C3" s="8">
        <v>0.70972222222222225</v>
      </c>
      <c r="D3" s="7">
        <v>22</v>
      </c>
      <c r="E3" s="7" t="s">
        <v>32</v>
      </c>
      <c r="F3" s="7" t="s">
        <v>16</v>
      </c>
      <c r="G3" s="7" t="s">
        <v>17</v>
      </c>
      <c r="H3" s="12">
        <v>0.7368055555555556</v>
      </c>
      <c r="I3" s="12">
        <v>0.71805555555555556</v>
      </c>
      <c r="J3" s="7" t="s">
        <v>666</v>
      </c>
      <c r="K3" s="3">
        <v>38</v>
      </c>
      <c r="L3" s="9" t="s">
        <v>666</v>
      </c>
      <c r="M3" s="7" t="s">
        <v>33</v>
      </c>
      <c r="N3" s="7">
        <v>2.8</v>
      </c>
      <c r="O3" s="7">
        <v>12.96</v>
      </c>
      <c r="P3" s="11" t="s">
        <v>23</v>
      </c>
      <c r="Q3" s="9">
        <v>0</v>
      </c>
      <c r="R3" s="9" t="s">
        <v>79</v>
      </c>
      <c r="S3" s="9" t="s">
        <v>667</v>
      </c>
      <c r="T3" s="9" t="s">
        <v>665</v>
      </c>
      <c r="U3" s="7">
        <v>5</v>
      </c>
      <c r="V3" s="7" t="s">
        <v>28</v>
      </c>
      <c r="W3" s="9" t="s">
        <v>669</v>
      </c>
      <c r="X3" s="9" t="s">
        <v>670</v>
      </c>
      <c r="Y3" s="12">
        <v>2.7777777777777776E-2</v>
      </c>
      <c r="Z3" s="12">
        <v>9.0277777777777787E-3</v>
      </c>
      <c r="AA3" s="9" t="s">
        <v>666</v>
      </c>
      <c r="AB3" s="9"/>
    </row>
    <row r="4" spans="1:53" x14ac:dyDescent="0.25">
      <c r="A4" s="7">
        <v>246</v>
      </c>
      <c r="B4" s="7" t="s">
        <v>671</v>
      </c>
      <c r="C4" s="8">
        <v>0.6069444444444444</v>
      </c>
      <c r="D4" s="7">
        <v>20</v>
      </c>
      <c r="E4" s="7" t="s">
        <v>32</v>
      </c>
      <c r="F4" s="7" t="s">
        <v>16</v>
      </c>
      <c r="G4" s="7" t="s">
        <v>39</v>
      </c>
      <c r="H4" s="12">
        <v>0.65208333333333335</v>
      </c>
      <c r="I4" s="12">
        <v>0.6381944444444444</v>
      </c>
      <c r="J4" s="12">
        <v>0.625</v>
      </c>
      <c r="K4" s="10" t="s">
        <v>40</v>
      </c>
      <c r="L4" s="11" t="s">
        <v>666</v>
      </c>
      <c r="M4" s="7" t="s">
        <v>33</v>
      </c>
      <c r="N4" s="7">
        <v>4.78</v>
      </c>
      <c r="O4" s="7">
        <v>14.83</v>
      </c>
      <c r="P4" s="11" t="s">
        <v>23</v>
      </c>
      <c r="Q4" s="9">
        <v>0</v>
      </c>
      <c r="R4" s="11" t="s">
        <v>79</v>
      </c>
      <c r="S4" s="11" t="s">
        <v>667</v>
      </c>
      <c r="T4" s="11" t="s">
        <v>665</v>
      </c>
      <c r="U4" s="7">
        <v>5</v>
      </c>
      <c r="V4" s="7" t="s">
        <v>42</v>
      </c>
      <c r="W4" s="11" t="s">
        <v>42</v>
      </c>
      <c r="X4" s="11" t="s">
        <v>79</v>
      </c>
      <c r="Y4" s="12">
        <v>4.7916666666666663E-2</v>
      </c>
      <c r="Z4" s="12">
        <v>3.4027777777777775E-2</v>
      </c>
      <c r="AA4" s="12">
        <v>2.0833333333333332E-2</v>
      </c>
      <c r="AB4" s="11"/>
    </row>
    <row r="5" spans="1:53" x14ac:dyDescent="0.25">
      <c r="A5" s="7">
        <v>247</v>
      </c>
      <c r="B5" s="7" t="s">
        <v>47</v>
      </c>
      <c r="C5" s="8">
        <v>0.77083333333333337</v>
      </c>
      <c r="D5" s="7">
        <v>30</v>
      </c>
      <c r="E5" s="7" t="s">
        <v>32</v>
      </c>
      <c r="F5" s="7" t="s">
        <v>16</v>
      </c>
      <c r="G5" s="7" t="s">
        <v>39</v>
      </c>
      <c r="H5" s="12">
        <v>0.79375000000000007</v>
      </c>
      <c r="I5" s="12">
        <v>0.7715277777777777</v>
      </c>
      <c r="J5" s="12">
        <v>0.77777777777777779</v>
      </c>
      <c r="K5" s="10" t="s">
        <v>672</v>
      </c>
      <c r="L5" s="11" t="s">
        <v>666</v>
      </c>
      <c r="M5" s="7" t="s">
        <v>33</v>
      </c>
      <c r="N5" s="7">
        <v>6.25</v>
      </c>
      <c r="O5" s="7">
        <v>0.71</v>
      </c>
      <c r="P5" s="11" t="s">
        <v>23</v>
      </c>
      <c r="Q5" s="7">
        <v>0</v>
      </c>
      <c r="R5" s="11" t="s">
        <v>79</v>
      </c>
      <c r="S5" s="11" t="s">
        <v>667</v>
      </c>
      <c r="T5" s="11" t="s">
        <v>665</v>
      </c>
      <c r="U5" s="7">
        <v>9</v>
      </c>
      <c r="V5" s="7" t="s">
        <v>42</v>
      </c>
      <c r="W5" s="11" t="s">
        <v>673</v>
      </c>
      <c r="X5" s="11" t="s">
        <v>79</v>
      </c>
      <c r="Y5" s="12">
        <v>3.6805555555555557E-2</v>
      </c>
      <c r="Z5" s="12">
        <v>1.4583333333333332E-2</v>
      </c>
      <c r="AA5" s="12">
        <v>2.0833333333333332E-2</v>
      </c>
      <c r="AB5" s="11"/>
    </row>
    <row r="6" spans="1:53" x14ac:dyDescent="0.25">
      <c r="A6" s="7">
        <v>248</v>
      </c>
      <c r="B6" s="7" t="s">
        <v>52</v>
      </c>
      <c r="C6" s="8">
        <v>0.36319444444444443</v>
      </c>
      <c r="D6" s="7">
        <v>21</v>
      </c>
      <c r="E6" s="7" t="s">
        <v>32</v>
      </c>
      <c r="F6" s="7" t="s">
        <v>53</v>
      </c>
      <c r="G6" s="7" t="s">
        <v>17</v>
      </c>
      <c r="H6" s="12">
        <v>0.40347222222222223</v>
      </c>
      <c r="I6" s="7" t="s">
        <v>665</v>
      </c>
      <c r="J6" s="12">
        <v>0.40208333333333335</v>
      </c>
      <c r="K6" s="13">
        <v>77</v>
      </c>
      <c r="L6" s="11" t="s">
        <v>674</v>
      </c>
      <c r="M6" s="7" t="s">
        <v>22</v>
      </c>
      <c r="N6" s="7">
        <v>25.17</v>
      </c>
      <c r="O6" s="7">
        <v>1.04</v>
      </c>
      <c r="P6" s="11" t="s">
        <v>23</v>
      </c>
      <c r="Q6" s="7">
        <v>0</v>
      </c>
      <c r="R6" s="11" t="s">
        <v>675</v>
      </c>
      <c r="S6" s="11" t="s">
        <v>57</v>
      </c>
      <c r="T6" s="11" t="s">
        <v>86</v>
      </c>
      <c r="U6" s="7">
        <v>1</v>
      </c>
      <c r="V6" s="7" t="s">
        <v>28</v>
      </c>
      <c r="W6" s="7" t="s">
        <v>676</v>
      </c>
      <c r="X6" s="11" t="s">
        <v>670</v>
      </c>
      <c r="Y6" s="12">
        <v>4.2361111111111106E-2</v>
      </c>
      <c r="Z6" s="9" t="s">
        <v>665</v>
      </c>
      <c r="AA6" s="9">
        <v>59</v>
      </c>
      <c r="AB6" s="11"/>
    </row>
    <row r="7" spans="1:53" x14ac:dyDescent="0.25">
      <c r="A7" s="7">
        <v>249</v>
      </c>
      <c r="B7" s="7" t="s">
        <v>63</v>
      </c>
      <c r="C7" s="8">
        <v>0.5</v>
      </c>
      <c r="D7" s="7">
        <v>64</v>
      </c>
      <c r="E7" s="7" t="s">
        <v>15</v>
      </c>
      <c r="F7" s="7" t="s">
        <v>16</v>
      </c>
      <c r="G7" s="7" t="s">
        <v>39</v>
      </c>
      <c r="H7" s="12">
        <v>0.51388888888888895</v>
      </c>
      <c r="I7" s="12">
        <v>0.50902777777777775</v>
      </c>
      <c r="J7" s="12">
        <v>0.54166666666666663</v>
      </c>
      <c r="K7" s="3" t="s">
        <v>672</v>
      </c>
      <c r="L7" s="11" t="s">
        <v>666</v>
      </c>
      <c r="M7" s="7" t="s">
        <v>33</v>
      </c>
      <c r="N7" s="7">
        <v>12.45</v>
      </c>
      <c r="O7" s="7">
        <v>2.21</v>
      </c>
      <c r="P7" s="11" t="s">
        <v>23</v>
      </c>
      <c r="Q7" s="7">
        <v>2</v>
      </c>
      <c r="R7" s="11" t="s">
        <v>79</v>
      </c>
      <c r="S7" s="11" t="s">
        <v>667</v>
      </c>
      <c r="T7" s="11" t="s">
        <v>665</v>
      </c>
      <c r="U7" s="7">
        <v>1</v>
      </c>
      <c r="V7" s="7" t="s">
        <v>42</v>
      </c>
      <c r="W7" s="11" t="s">
        <v>673</v>
      </c>
      <c r="X7" s="11" t="s">
        <v>79</v>
      </c>
      <c r="Y7" s="12">
        <v>1.5972222222222224E-2</v>
      </c>
      <c r="Z7" s="12">
        <v>1.1111111111111112E-2</v>
      </c>
      <c r="AA7" s="9">
        <v>63</v>
      </c>
      <c r="AB7" s="11"/>
    </row>
    <row r="8" spans="1:53" x14ac:dyDescent="0.25">
      <c r="A8" s="7">
        <v>250</v>
      </c>
      <c r="B8" s="7" t="s">
        <v>68</v>
      </c>
      <c r="C8" s="8">
        <v>0.77361111111111114</v>
      </c>
      <c r="D8" s="7">
        <v>54</v>
      </c>
      <c r="E8" s="7" t="s">
        <v>32</v>
      </c>
      <c r="F8" s="7" t="s">
        <v>69</v>
      </c>
      <c r="G8" s="7" t="s">
        <v>39</v>
      </c>
      <c r="H8" s="12">
        <v>0.78680555555555554</v>
      </c>
      <c r="I8" s="12">
        <v>0.90138888888888891</v>
      </c>
      <c r="J8" s="12">
        <v>0.89930555555555547</v>
      </c>
      <c r="K8" s="3" t="s">
        <v>672</v>
      </c>
      <c r="L8" s="11" t="s">
        <v>666</v>
      </c>
      <c r="M8" s="7" t="s">
        <v>22</v>
      </c>
      <c r="N8" s="7">
        <v>4.1500000000000004</v>
      </c>
      <c r="O8" s="7">
        <v>0.17</v>
      </c>
      <c r="P8" s="11" t="s">
        <v>23</v>
      </c>
      <c r="Q8" s="7">
        <v>1</v>
      </c>
      <c r="R8" s="11" t="s">
        <v>79</v>
      </c>
      <c r="S8" s="11" t="s">
        <v>667</v>
      </c>
      <c r="T8" s="11" t="s">
        <v>665</v>
      </c>
      <c r="U8" s="7">
        <v>1</v>
      </c>
      <c r="V8" s="7" t="s">
        <v>42</v>
      </c>
      <c r="W8" s="11" t="s">
        <v>42</v>
      </c>
      <c r="X8" s="11" t="s">
        <v>79</v>
      </c>
      <c r="Y8" s="12">
        <v>1.9444444444444445E-2</v>
      </c>
      <c r="Z8" s="12">
        <v>0.13402777777777777</v>
      </c>
      <c r="AA8" s="12">
        <v>0.12569444444444444</v>
      </c>
      <c r="AB8" s="11"/>
    </row>
    <row r="9" spans="1:53" x14ac:dyDescent="0.25">
      <c r="A9" s="7">
        <v>251</v>
      </c>
      <c r="B9" s="7" t="s">
        <v>72</v>
      </c>
      <c r="C9" s="8">
        <v>0.71111111111111114</v>
      </c>
      <c r="D9" s="7">
        <v>47</v>
      </c>
      <c r="E9" s="7" t="s">
        <v>15</v>
      </c>
      <c r="F9" s="7" t="s">
        <v>16</v>
      </c>
      <c r="G9" s="7" t="s">
        <v>39</v>
      </c>
      <c r="H9" s="12">
        <v>0.73055555555555562</v>
      </c>
      <c r="I9" s="7" t="s">
        <v>665</v>
      </c>
      <c r="J9" s="12">
        <v>0.78125</v>
      </c>
      <c r="K9" s="3" t="s">
        <v>40</v>
      </c>
      <c r="L9" s="7" t="s">
        <v>666</v>
      </c>
      <c r="M9" s="7" t="s">
        <v>33</v>
      </c>
      <c r="N9" s="7">
        <v>11.93</v>
      </c>
      <c r="O9" s="7">
        <v>11.08</v>
      </c>
      <c r="P9" s="11" t="s">
        <v>23</v>
      </c>
      <c r="Q9" s="7">
        <v>0</v>
      </c>
      <c r="R9" s="11" t="s">
        <v>79</v>
      </c>
      <c r="S9" s="11" t="s">
        <v>667</v>
      </c>
      <c r="T9" s="11" t="s">
        <v>665</v>
      </c>
      <c r="U9" s="7">
        <v>5</v>
      </c>
      <c r="V9" s="7" t="s">
        <v>673</v>
      </c>
      <c r="W9" s="11" t="s">
        <v>677</v>
      </c>
      <c r="X9" s="11" t="s">
        <v>79</v>
      </c>
      <c r="Y9" s="12">
        <v>2.1527777777777781E-2</v>
      </c>
      <c r="Z9" s="9" t="s">
        <v>665</v>
      </c>
      <c r="AA9" s="12">
        <v>7.013888888888889E-2</v>
      </c>
      <c r="AB9" s="7"/>
    </row>
    <row r="10" spans="1:53" x14ac:dyDescent="0.25">
      <c r="A10" s="7">
        <v>252</v>
      </c>
      <c r="B10" s="7" t="s">
        <v>76</v>
      </c>
      <c r="C10" s="8">
        <v>0.64097222222222217</v>
      </c>
      <c r="D10" s="7">
        <v>41</v>
      </c>
      <c r="E10" s="7" t="s">
        <v>32</v>
      </c>
      <c r="F10" s="7" t="s">
        <v>16</v>
      </c>
      <c r="G10" s="7" t="s">
        <v>77</v>
      </c>
      <c r="H10" s="7" t="s">
        <v>665</v>
      </c>
      <c r="I10" s="9">
        <v>281</v>
      </c>
      <c r="J10" s="7" t="s">
        <v>666</v>
      </c>
      <c r="K10" s="3" t="s">
        <v>672</v>
      </c>
      <c r="L10" s="7" t="s">
        <v>666</v>
      </c>
      <c r="M10" s="7" t="s">
        <v>33</v>
      </c>
      <c r="N10" s="7">
        <v>2.02</v>
      </c>
      <c r="O10" s="7">
        <v>6.83</v>
      </c>
      <c r="P10" s="7" t="s">
        <v>23</v>
      </c>
      <c r="Q10" s="7">
        <v>0</v>
      </c>
      <c r="R10" s="11" t="s">
        <v>79</v>
      </c>
      <c r="S10" s="11" t="s">
        <v>667</v>
      </c>
      <c r="T10" s="11" t="s">
        <v>665</v>
      </c>
      <c r="U10" s="7">
        <v>5</v>
      </c>
      <c r="V10" s="7" t="s">
        <v>42</v>
      </c>
      <c r="W10" s="7" t="s">
        <v>130</v>
      </c>
      <c r="X10" s="11" t="s">
        <v>79</v>
      </c>
      <c r="Y10" s="9" t="s">
        <v>665</v>
      </c>
      <c r="Z10" s="12">
        <v>0.19513888888888889</v>
      </c>
      <c r="AA10" s="9" t="s">
        <v>666</v>
      </c>
      <c r="AB10" s="7"/>
    </row>
    <row r="11" spans="1:53" x14ac:dyDescent="0.25">
      <c r="A11" s="7">
        <v>253</v>
      </c>
      <c r="B11" s="7" t="s">
        <v>80</v>
      </c>
      <c r="C11" s="8">
        <v>0.94166666666666676</v>
      </c>
      <c r="D11" s="7">
        <v>14</v>
      </c>
      <c r="E11" s="7" t="s">
        <v>32</v>
      </c>
      <c r="F11" s="7" t="s">
        <v>16</v>
      </c>
      <c r="G11" s="7" t="s">
        <v>39</v>
      </c>
      <c r="H11" s="7" t="s">
        <v>665</v>
      </c>
      <c r="I11" s="9">
        <v>2353</v>
      </c>
      <c r="J11" s="7" t="s">
        <v>666</v>
      </c>
      <c r="K11" s="3" t="s">
        <v>672</v>
      </c>
      <c r="L11" s="7" t="s">
        <v>666</v>
      </c>
      <c r="M11" s="7" t="s">
        <v>22</v>
      </c>
      <c r="N11" s="7">
        <v>1.72</v>
      </c>
      <c r="O11" s="7">
        <v>0.08</v>
      </c>
      <c r="P11" s="11" t="s">
        <v>23</v>
      </c>
      <c r="Q11" s="7">
        <v>0</v>
      </c>
      <c r="R11" s="11" t="s">
        <v>79</v>
      </c>
      <c r="S11" s="11" t="s">
        <v>667</v>
      </c>
      <c r="T11" s="11" t="s">
        <v>665</v>
      </c>
      <c r="U11" s="7">
        <v>5</v>
      </c>
      <c r="V11" s="7" t="s">
        <v>42</v>
      </c>
      <c r="W11" s="11" t="s">
        <v>678</v>
      </c>
      <c r="X11" s="11" t="s">
        <v>79</v>
      </c>
      <c r="Y11" s="9" t="s">
        <v>665</v>
      </c>
      <c r="Z11" s="12">
        <v>5.5555555555555552E-2</v>
      </c>
      <c r="AA11" s="9" t="s">
        <v>666</v>
      </c>
      <c r="AB11" s="7"/>
    </row>
    <row r="12" spans="1:53" x14ac:dyDescent="0.25">
      <c r="A12" s="7">
        <v>254</v>
      </c>
      <c r="B12" s="7" t="s">
        <v>83</v>
      </c>
      <c r="C12" s="8">
        <v>0.63680555555555551</v>
      </c>
      <c r="D12" s="7">
        <v>43</v>
      </c>
      <c r="E12" s="7" t="s">
        <v>32</v>
      </c>
      <c r="F12" s="7" t="s">
        <v>16</v>
      </c>
      <c r="G12" s="7" t="s">
        <v>84</v>
      </c>
      <c r="H12" s="7" t="s">
        <v>665</v>
      </c>
      <c r="I12" s="7" t="s">
        <v>665</v>
      </c>
      <c r="J12" s="12">
        <v>0.67361111111111116</v>
      </c>
      <c r="K12" s="3" t="s">
        <v>672</v>
      </c>
      <c r="L12" s="7" t="s">
        <v>679</v>
      </c>
      <c r="M12" s="7" t="s">
        <v>33</v>
      </c>
      <c r="N12" s="7" t="s">
        <v>680</v>
      </c>
      <c r="O12" s="7">
        <v>0.17</v>
      </c>
      <c r="P12" s="9" t="s">
        <v>681</v>
      </c>
      <c r="Q12" s="7">
        <v>0</v>
      </c>
      <c r="R12" s="11" t="s">
        <v>682</v>
      </c>
      <c r="S12" s="11" t="s">
        <v>57</v>
      </c>
      <c r="T12" s="11" t="s">
        <v>86</v>
      </c>
      <c r="U12" s="7">
        <v>34</v>
      </c>
      <c r="V12" s="7" t="s">
        <v>28</v>
      </c>
      <c r="W12" s="11" t="s">
        <v>130</v>
      </c>
      <c r="X12" s="11" t="s">
        <v>79</v>
      </c>
      <c r="Y12" s="9" t="s">
        <v>665</v>
      </c>
      <c r="Z12" s="9" t="s">
        <v>665</v>
      </c>
      <c r="AA12" s="12">
        <v>3.8194444444444441E-2</v>
      </c>
      <c r="AB12" s="7"/>
    </row>
    <row r="13" spans="1:53" x14ac:dyDescent="0.25">
      <c r="A13" s="7">
        <v>255</v>
      </c>
      <c r="B13" s="7" t="s">
        <v>91</v>
      </c>
      <c r="C13" s="8">
        <v>0.86111111111111116</v>
      </c>
      <c r="D13" s="7">
        <v>22</v>
      </c>
      <c r="E13" s="7" t="s">
        <v>32</v>
      </c>
      <c r="F13" s="7" t="s">
        <v>16</v>
      </c>
      <c r="G13" s="7" t="s">
        <v>77</v>
      </c>
      <c r="H13" s="12">
        <v>0.94652777777777775</v>
      </c>
      <c r="I13" s="12">
        <v>0.95972222222222225</v>
      </c>
      <c r="J13" s="12">
        <v>0.91388888888888886</v>
      </c>
      <c r="K13" s="13">
        <v>67</v>
      </c>
      <c r="L13" s="7" t="s">
        <v>666</v>
      </c>
      <c r="M13" s="7" t="s">
        <v>33</v>
      </c>
      <c r="N13" s="7">
        <v>4.2</v>
      </c>
      <c r="O13" s="7">
        <v>3.71</v>
      </c>
      <c r="P13" s="11" t="s">
        <v>23</v>
      </c>
      <c r="Q13" s="7">
        <v>0</v>
      </c>
      <c r="R13" s="11" t="s">
        <v>79</v>
      </c>
      <c r="S13" s="11" t="s">
        <v>57</v>
      </c>
      <c r="T13" s="7" t="s">
        <v>86</v>
      </c>
      <c r="U13" s="7">
        <v>13</v>
      </c>
      <c r="V13" s="7" t="s">
        <v>42</v>
      </c>
      <c r="W13" s="7" t="s">
        <v>130</v>
      </c>
      <c r="X13" s="7" t="s">
        <v>670</v>
      </c>
      <c r="Y13" s="12">
        <v>8.5416666666666655E-2</v>
      </c>
      <c r="Z13" s="12">
        <v>5.6944444444444443E-2</v>
      </c>
      <c r="AA13" s="12">
        <v>5.347222222222222E-2</v>
      </c>
      <c r="AB13" s="7"/>
    </row>
    <row r="14" spans="1:53" x14ac:dyDescent="0.25">
      <c r="A14" s="7">
        <v>256</v>
      </c>
      <c r="B14" s="7" t="s">
        <v>95</v>
      </c>
      <c r="C14" s="8">
        <v>0.78333333333333333</v>
      </c>
      <c r="D14" s="7">
        <v>20</v>
      </c>
      <c r="E14" s="7" t="s">
        <v>15</v>
      </c>
      <c r="F14" s="7" t="s">
        <v>16</v>
      </c>
      <c r="G14" s="7" t="s">
        <v>39</v>
      </c>
      <c r="H14" s="7" t="s">
        <v>665</v>
      </c>
      <c r="I14" s="12">
        <v>0.83124999999999993</v>
      </c>
      <c r="J14" s="7" t="s">
        <v>666</v>
      </c>
      <c r="K14" s="3" t="s">
        <v>672</v>
      </c>
      <c r="L14" s="7" t="s">
        <v>666</v>
      </c>
      <c r="M14" s="7" t="s">
        <v>22</v>
      </c>
      <c r="N14" s="7">
        <v>3.48</v>
      </c>
      <c r="O14" s="7">
        <v>0.17</v>
      </c>
      <c r="P14" s="11" t="s">
        <v>23</v>
      </c>
      <c r="Q14" s="7">
        <v>0</v>
      </c>
      <c r="R14" s="11" t="s">
        <v>79</v>
      </c>
      <c r="S14" s="11" t="s">
        <v>667</v>
      </c>
      <c r="T14" s="11" t="s">
        <v>665</v>
      </c>
      <c r="U14" s="7">
        <v>5</v>
      </c>
      <c r="V14" s="7" t="s">
        <v>42</v>
      </c>
      <c r="W14" s="11" t="s">
        <v>673</v>
      </c>
      <c r="X14" s="11" t="s">
        <v>79</v>
      </c>
      <c r="Y14" s="9" t="s">
        <v>665</v>
      </c>
      <c r="Z14" s="9">
        <v>76</v>
      </c>
      <c r="AA14" s="9" t="s">
        <v>666</v>
      </c>
      <c r="AB14" s="7"/>
    </row>
    <row r="15" spans="1:53" x14ac:dyDescent="0.25">
      <c r="A15" s="7">
        <v>257</v>
      </c>
      <c r="B15" s="7" t="s">
        <v>98</v>
      </c>
      <c r="C15" s="8">
        <v>0.59791666666666665</v>
      </c>
      <c r="D15" s="7">
        <v>16</v>
      </c>
      <c r="E15" s="7" t="s">
        <v>15</v>
      </c>
      <c r="F15" s="7" t="s">
        <v>16</v>
      </c>
      <c r="G15" s="7" t="s">
        <v>39</v>
      </c>
      <c r="H15" s="12">
        <v>0.60069444444444442</v>
      </c>
      <c r="I15" s="7" t="s">
        <v>665</v>
      </c>
      <c r="J15" s="12">
        <v>0.65694444444444444</v>
      </c>
      <c r="K15" s="3">
        <v>32</v>
      </c>
      <c r="L15" s="7" t="s">
        <v>666</v>
      </c>
      <c r="M15" s="7" t="s">
        <v>22</v>
      </c>
      <c r="N15" s="7">
        <v>3.08</v>
      </c>
      <c r="O15" s="7">
        <v>0.13</v>
      </c>
      <c r="P15" s="11" t="s">
        <v>23</v>
      </c>
      <c r="Q15" s="7">
        <v>0</v>
      </c>
      <c r="R15" s="11" t="s">
        <v>79</v>
      </c>
      <c r="S15" s="11" t="s">
        <v>667</v>
      </c>
      <c r="T15" s="11" t="s">
        <v>665</v>
      </c>
      <c r="U15" s="7">
        <v>1</v>
      </c>
      <c r="V15" s="7" t="s">
        <v>28</v>
      </c>
      <c r="W15" s="11" t="s">
        <v>28</v>
      </c>
      <c r="X15" s="11" t="s">
        <v>79</v>
      </c>
      <c r="Y15" s="12">
        <v>1.5972222222222224E-2</v>
      </c>
      <c r="Z15" s="9" t="s">
        <v>665</v>
      </c>
      <c r="AA15" s="12">
        <v>7.2222222222222229E-2</v>
      </c>
      <c r="AB15" s="7"/>
    </row>
    <row r="16" spans="1:53" x14ac:dyDescent="0.25">
      <c r="A16" s="7">
        <v>258</v>
      </c>
      <c r="B16" s="7" t="s">
        <v>100</v>
      </c>
      <c r="C16" s="8">
        <v>0.81666666666666676</v>
      </c>
      <c r="D16" s="7">
        <v>37</v>
      </c>
      <c r="E16" s="7" t="s">
        <v>32</v>
      </c>
      <c r="F16" s="7" t="s">
        <v>16</v>
      </c>
      <c r="G16" s="7" t="s">
        <v>84</v>
      </c>
      <c r="H16" s="9">
        <v>299</v>
      </c>
      <c r="I16" s="9">
        <v>129</v>
      </c>
      <c r="J16" s="9">
        <v>67</v>
      </c>
      <c r="K16" s="3">
        <v>35</v>
      </c>
      <c r="L16" s="7" t="s">
        <v>674</v>
      </c>
      <c r="M16" s="7" t="s">
        <v>33</v>
      </c>
      <c r="N16" s="7">
        <v>4.2699999999999996</v>
      </c>
      <c r="O16" s="7">
        <v>0.75</v>
      </c>
      <c r="P16" s="9" t="s">
        <v>681</v>
      </c>
      <c r="Q16" s="7">
        <v>0</v>
      </c>
      <c r="R16" s="11" t="s">
        <v>675</v>
      </c>
      <c r="S16" s="11" t="s">
        <v>57</v>
      </c>
      <c r="T16" s="11" t="s">
        <v>86</v>
      </c>
      <c r="U16" s="7">
        <v>13</v>
      </c>
      <c r="V16" s="7" t="s">
        <v>42</v>
      </c>
      <c r="W16" s="7" t="s">
        <v>683</v>
      </c>
      <c r="X16" s="11" t="s">
        <v>79</v>
      </c>
      <c r="Y16" s="12">
        <v>0.2076388888888889</v>
      </c>
      <c r="Z16" s="12">
        <v>8.9583333333333334E-2</v>
      </c>
      <c r="AA16" s="12">
        <v>4.6527777777777779E-2</v>
      </c>
      <c r="AB16" s="7"/>
    </row>
    <row r="17" spans="1:28" x14ac:dyDescent="0.25">
      <c r="A17" s="7">
        <v>259</v>
      </c>
      <c r="B17" s="7" t="s">
        <v>107</v>
      </c>
      <c r="C17" s="8">
        <v>0.80069444444444438</v>
      </c>
      <c r="D17" s="7">
        <v>30</v>
      </c>
      <c r="E17" s="7" t="s">
        <v>32</v>
      </c>
      <c r="F17" s="7" t="s">
        <v>16</v>
      </c>
      <c r="G17" s="7" t="s">
        <v>17</v>
      </c>
      <c r="H17" s="7" t="s">
        <v>665</v>
      </c>
      <c r="I17" s="7" t="s">
        <v>665</v>
      </c>
      <c r="J17" s="7" t="s">
        <v>666</v>
      </c>
      <c r="K17" s="3"/>
      <c r="L17" s="7" t="s">
        <v>666</v>
      </c>
      <c r="M17" s="7" t="s">
        <v>33</v>
      </c>
      <c r="N17" s="7">
        <v>3.05</v>
      </c>
      <c r="O17" s="7">
        <v>1.75</v>
      </c>
      <c r="P17" s="11" t="s">
        <v>23</v>
      </c>
      <c r="Q17" s="7">
        <v>0</v>
      </c>
      <c r="R17" s="11" t="s">
        <v>79</v>
      </c>
      <c r="S17" s="11" t="s">
        <v>667</v>
      </c>
      <c r="T17" s="11" t="s">
        <v>665</v>
      </c>
      <c r="U17" s="7">
        <v>9</v>
      </c>
      <c r="V17" s="7" t="s">
        <v>42</v>
      </c>
      <c r="W17" s="7" t="s">
        <v>130</v>
      </c>
      <c r="X17" s="11" t="s">
        <v>79</v>
      </c>
      <c r="Y17" s="9" t="s">
        <v>665</v>
      </c>
      <c r="Z17" s="9" t="s">
        <v>665</v>
      </c>
      <c r="AA17" s="9" t="s">
        <v>666</v>
      </c>
      <c r="AB17" s="7"/>
    </row>
    <row r="18" spans="1:28" x14ac:dyDescent="0.25">
      <c r="A18" s="7">
        <v>260</v>
      </c>
      <c r="B18" s="7" t="s">
        <v>110</v>
      </c>
      <c r="C18" s="8">
        <v>0.89027777777777783</v>
      </c>
      <c r="D18" s="7">
        <v>29</v>
      </c>
      <c r="E18" s="7" t="s">
        <v>32</v>
      </c>
      <c r="F18" s="7" t="s">
        <v>16</v>
      </c>
      <c r="G18" s="7" t="s">
        <v>84</v>
      </c>
      <c r="H18" s="7">
        <v>68</v>
      </c>
      <c r="I18" s="11" t="s">
        <v>666</v>
      </c>
      <c r="J18" s="9">
        <v>50</v>
      </c>
      <c r="K18" s="3" t="s">
        <v>672</v>
      </c>
      <c r="L18" s="7" t="s">
        <v>679</v>
      </c>
      <c r="M18" s="7" t="s">
        <v>33</v>
      </c>
      <c r="N18" s="7">
        <v>5.07</v>
      </c>
      <c r="O18" s="7">
        <v>180.54</v>
      </c>
      <c r="P18" s="11" t="s">
        <v>23</v>
      </c>
      <c r="Q18" s="7">
        <v>0</v>
      </c>
      <c r="R18" s="11" t="s">
        <v>79</v>
      </c>
      <c r="S18" s="11" t="s">
        <v>57</v>
      </c>
      <c r="T18" s="11" t="s">
        <v>86</v>
      </c>
      <c r="U18" s="7">
        <v>16</v>
      </c>
      <c r="V18" s="7" t="s">
        <v>42</v>
      </c>
      <c r="W18" s="7" t="s">
        <v>42</v>
      </c>
      <c r="X18" s="11" t="s">
        <v>79</v>
      </c>
      <c r="Y18" s="12">
        <v>4.7222222222222221E-2</v>
      </c>
      <c r="Z18" s="9" t="s">
        <v>666</v>
      </c>
      <c r="AA18" s="12">
        <v>3.4722222222222224E-2</v>
      </c>
      <c r="AB18" s="7"/>
    </row>
    <row r="19" spans="1:28" x14ac:dyDescent="0.25">
      <c r="A19" s="7">
        <v>261</v>
      </c>
      <c r="B19" s="7" t="s">
        <v>116</v>
      </c>
      <c r="C19" s="8">
        <v>0.44375000000000003</v>
      </c>
      <c r="D19" s="7">
        <v>24</v>
      </c>
      <c r="E19" s="7" t="s">
        <v>32</v>
      </c>
      <c r="F19" s="7" t="s">
        <v>16</v>
      </c>
      <c r="G19" s="7" t="s">
        <v>39</v>
      </c>
      <c r="H19" s="7" t="s">
        <v>665</v>
      </c>
      <c r="I19" s="7" t="s">
        <v>665</v>
      </c>
      <c r="J19" s="7" t="s">
        <v>666</v>
      </c>
      <c r="K19" s="3" t="s">
        <v>672</v>
      </c>
      <c r="L19" s="7" t="s">
        <v>666</v>
      </c>
      <c r="M19" s="7" t="s">
        <v>22</v>
      </c>
      <c r="N19" s="7">
        <v>0.85</v>
      </c>
      <c r="O19" s="7">
        <v>0.04</v>
      </c>
      <c r="P19" s="11" t="s">
        <v>23</v>
      </c>
      <c r="Q19" s="7">
        <v>0</v>
      </c>
      <c r="R19" s="11" t="s">
        <v>79</v>
      </c>
      <c r="S19" s="11" t="s">
        <v>667</v>
      </c>
      <c r="T19" s="11" t="s">
        <v>665</v>
      </c>
      <c r="U19" s="7">
        <v>0</v>
      </c>
      <c r="V19" s="7" t="s">
        <v>28</v>
      </c>
      <c r="W19" s="7" t="s">
        <v>28</v>
      </c>
      <c r="X19" s="11" t="s">
        <v>79</v>
      </c>
      <c r="Y19" s="9" t="s">
        <v>665</v>
      </c>
      <c r="Z19" s="9" t="s">
        <v>665</v>
      </c>
      <c r="AA19" s="9" t="s">
        <v>666</v>
      </c>
      <c r="AB19" s="7"/>
    </row>
    <row r="20" spans="1:28" x14ac:dyDescent="0.25">
      <c r="A20" s="7">
        <v>262</v>
      </c>
      <c r="B20" s="7" t="s">
        <v>118</v>
      </c>
      <c r="C20" s="8">
        <v>0.5180555555555556</v>
      </c>
      <c r="D20" s="7">
        <v>56</v>
      </c>
      <c r="E20" s="7" t="s">
        <v>15</v>
      </c>
      <c r="F20" s="7" t="s">
        <v>119</v>
      </c>
      <c r="G20" s="7" t="s">
        <v>39</v>
      </c>
      <c r="H20" s="7" t="s">
        <v>665</v>
      </c>
      <c r="I20" s="9">
        <v>54</v>
      </c>
      <c r="J20" s="9">
        <v>269</v>
      </c>
      <c r="K20" s="3" t="s">
        <v>672</v>
      </c>
      <c r="L20" s="7" t="s">
        <v>666</v>
      </c>
      <c r="M20" s="7" t="s">
        <v>22</v>
      </c>
      <c r="N20" s="7">
        <v>10.72</v>
      </c>
      <c r="O20" s="7">
        <v>0.46</v>
      </c>
      <c r="P20" s="11" t="s">
        <v>23</v>
      </c>
      <c r="Q20" s="7">
        <v>0</v>
      </c>
      <c r="R20" s="11" t="s">
        <v>79</v>
      </c>
      <c r="S20" s="11" t="s">
        <v>667</v>
      </c>
      <c r="T20" s="11" t="s">
        <v>665</v>
      </c>
      <c r="U20" s="7">
        <v>1</v>
      </c>
      <c r="V20" s="7" t="s">
        <v>42</v>
      </c>
      <c r="W20" s="7" t="s">
        <v>42</v>
      </c>
      <c r="X20" s="11" t="s">
        <v>79</v>
      </c>
      <c r="Y20" s="9" t="s">
        <v>665</v>
      </c>
      <c r="Z20" s="12">
        <v>3.7499999999999999E-2</v>
      </c>
      <c r="AA20" s="12">
        <v>0.18680555555555556</v>
      </c>
      <c r="AB20" s="7"/>
    </row>
    <row r="21" spans="1:28" x14ac:dyDescent="0.25">
      <c r="A21" s="7">
        <v>263</v>
      </c>
      <c r="B21" s="7" t="s">
        <v>123</v>
      </c>
      <c r="C21" s="8">
        <v>5.9027777777777783E-2</v>
      </c>
      <c r="D21" s="7">
        <v>21</v>
      </c>
      <c r="E21" s="7" t="s">
        <v>32</v>
      </c>
      <c r="F21" s="7" t="s">
        <v>16</v>
      </c>
      <c r="G21" s="7" t="s">
        <v>17</v>
      </c>
      <c r="H21" s="9">
        <v>65</v>
      </c>
      <c r="I21" s="7" t="s">
        <v>665</v>
      </c>
      <c r="J21" s="7">
        <v>58</v>
      </c>
      <c r="K21" s="3" t="s">
        <v>672</v>
      </c>
      <c r="L21" s="7" t="s">
        <v>666</v>
      </c>
      <c r="M21" s="7" t="s">
        <v>33</v>
      </c>
      <c r="N21" s="7">
        <v>2.38</v>
      </c>
      <c r="O21" s="7">
        <v>4.54</v>
      </c>
      <c r="P21" s="11" t="s">
        <v>23</v>
      </c>
      <c r="Q21" s="7">
        <v>0</v>
      </c>
      <c r="R21" s="11" t="s">
        <v>79</v>
      </c>
      <c r="S21" s="11" t="s">
        <v>667</v>
      </c>
      <c r="T21" s="11" t="s">
        <v>665</v>
      </c>
      <c r="U21" s="7">
        <v>10</v>
      </c>
      <c r="V21" s="7" t="s">
        <v>42</v>
      </c>
      <c r="W21" s="7" t="s">
        <v>42</v>
      </c>
      <c r="X21" s="11" t="s">
        <v>79</v>
      </c>
      <c r="Y21" s="12">
        <v>4.5138888888888888E-2</v>
      </c>
      <c r="Z21" s="9" t="s">
        <v>665</v>
      </c>
      <c r="AA21" s="12">
        <v>4.027777777777778E-2</v>
      </c>
      <c r="AB21" s="7"/>
    </row>
    <row r="22" spans="1:28" x14ac:dyDescent="0.25">
      <c r="A22" s="7">
        <v>264</v>
      </c>
      <c r="B22" s="7" t="s">
        <v>126</v>
      </c>
      <c r="C22" s="8">
        <v>0.25</v>
      </c>
      <c r="D22" s="7">
        <v>42</v>
      </c>
      <c r="E22" s="7" t="s">
        <v>32</v>
      </c>
      <c r="F22" s="7" t="s">
        <v>16</v>
      </c>
      <c r="G22" s="7" t="s">
        <v>39</v>
      </c>
      <c r="H22" s="9">
        <v>84</v>
      </c>
      <c r="I22" s="9">
        <v>170</v>
      </c>
      <c r="J22" s="9">
        <v>161</v>
      </c>
      <c r="K22" s="3" t="s">
        <v>672</v>
      </c>
      <c r="L22" s="7" t="s">
        <v>666</v>
      </c>
      <c r="M22" s="7" t="s">
        <v>22</v>
      </c>
      <c r="N22" s="7">
        <v>6</v>
      </c>
      <c r="O22" s="7">
        <v>0.25</v>
      </c>
      <c r="P22" s="11" t="s">
        <v>23</v>
      </c>
      <c r="Q22" s="7">
        <v>0</v>
      </c>
      <c r="R22" s="11" t="s">
        <v>79</v>
      </c>
      <c r="S22" s="11" t="s">
        <v>667</v>
      </c>
      <c r="T22" s="11" t="s">
        <v>665</v>
      </c>
      <c r="U22" s="7">
        <v>1</v>
      </c>
      <c r="V22" s="7" t="s">
        <v>42</v>
      </c>
      <c r="W22" s="7" t="s">
        <v>673</v>
      </c>
      <c r="X22" s="11" t="s">
        <v>79</v>
      </c>
      <c r="Y22" s="12">
        <v>5.8333333333333327E-2</v>
      </c>
      <c r="Z22" s="12">
        <v>0.11805555555555557</v>
      </c>
      <c r="AA22" s="12">
        <v>0.11180555555555556</v>
      </c>
      <c r="AB22" s="7"/>
    </row>
    <row r="23" spans="1:28" x14ac:dyDescent="0.25">
      <c r="A23" s="7">
        <v>265</v>
      </c>
      <c r="B23" s="7" t="s">
        <v>129</v>
      </c>
      <c r="C23" s="8">
        <v>0.73888888888888893</v>
      </c>
      <c r="D23" s="7">
        <v>22</v>
      </c>
      <c r="E23" s="7" t="s">
        <v>32</v>
      </c>
      <c r="F23" s="7" t="s">
        <v>16</v>
      </c>
      <c r="G23" s="7" t="s">
        <v>77</v>
      </c>
      <c r="H23" s="7">
        <v>24</v>
      </c>
      <c r="I23" s="7" t="s">
        <v>665</v>
      </c>
      <c r="J23" s="9">
        <v>52</v>
      </c>
      <c r="K23" s="3" t="s">
        <v>672</v>
      </c>
      <c r="L23" s="7" t="s">
        <v>666</v>
      </c>
      <c r="M23" s="7" t="s">
        <v>22</v>
      </c>
      <c r="N23" s="7">
        <v>6.52</v>
      </c>
      <c r="O23" s="7">
        <v>0.28999999999999998</v>
      </c>
      <c r="P23" s="11" t="s">
        <v>23</v>
      </c>
      <c r="Q23" s="7">
        <v>0</v>
      </c>
      <c r="R23" s="11" t="s">
        <v>79</v>
      </c>
      <c r="S23" s="11" t="s">
        <v>667</v>
      </c>
      <c r="T23" s="11" t="s">
        <v>665</v>
      </c>
      <c r="U23" s="7">
        <v>1</v>
      </c>
      <c r="V23" s="7" t="s">
        <v>42</v>
      </c>
      <c r="W23" s="7" t="s">
        <v>130</v>
      </c>
      <c r="X23" s="11" t="s">
        <v>79</v>
      </c>
      <c r="Y23" s="12">
        <v>1.6666666666666666E-2</v>
      </c>
      <c r="Z23" s="9" t="s">
        <v>665</v>
      </c>
      <c r="AA23" s="12">
        <v>3.6111111111111115E-2</v>
      </c>
      <c r="AB23" s="7"/>
    </row>
    <row r="24" spans="1:28" x14ac:dyDescent="0.25">
      <c r="A24" s="7">
        <v>266</v>
      </c>
      <c r="B24" s="7" t="s">
        <v>132</v>
      </c>
      <c r="C24" s="8">
        <v>0.16388888888888889</v>
      </c>
      <c r="D24" s="7">
        <v>17</v>
      </c>
      <c r="E24" s="7" t="s">
        <v>32</v>
      </c>
      <c r="F24" s="7" t="s">
        <v>16</v>
      </c>
      <c r="G24" s="7" t="s">
        <v>17</v>
      </c>
      <c r="H24" s="7" t="s">
        <v>665</v>
      </c>
      <c r="I24" s="9">
        <v>13</v>
      </c>
      <c r="J24" s="9">
        <v>41</v>
      </c>
      <c r="K24" s="13">
        <v>46</v>
      </c>
      <c r="L24" s="7" t="s">
        <v>666</v>
      </c>
      <c r="M24" s="7" t="s">
        <v>22</v>
      </c>
      <c r="N24" s="7">
        <v>2.35</v>
      </c>
      <c r="O24" s="7">
        <v>0.13</v>
      </c>
      <c r="P24" s="11" t="s">
        <v>23</v>
      </c>
      <c r="Q24" s="7">
        <v>0</v>
      </c>
      <c r="R24" s="11" t="s">
        <v>79</v>
      </c>
      <c r="S24" s="11" t="s">
        <v>667</v>
      </c>
      <c r="T24" s="7" t="s">
        <v>665</v>
      </c>
      <c r="U24" s="7">
        <v>1</v>
      </c>
      <c r="V24" s="7" t="s">
        <v>42</v>
      </c>
      <c r="W24" s="7" t="s">
        <v>28</v>
      </c>
      <c r="X24" s="7" t="s">
        <v>79</v>
      </c>
      <c r="Y24" s="9" t="s">
        <v>665</v>
      </c>
      <c r="Z24" s="12">
        <v>9.0277777777777787E-3</v>
      </c>
      <c r="AA24" s="12">
        <v>2.8472222222222222E-2</v>
      </c>
      <c r="AB24" s="7"/>
    </row>
    <row r="25" spans="1:28" x14ac:dyDescent="0.25">
      <c r="A25" s="7">
        <v>267</v>
      </c>
      <c r="B25" s="7" t="s">
        <v>135</v>
      </c>
      <c r="C25" s="8">
        <v>0.94930555555555562</v>
      </c>
      <c r="D25" s="7">
        <v>17</v>
      </c>
      <c r="E25" s="7" t="s">
        <v>32</v>
      </c>
      <c r="F25" s="7" t="s">
        <v>69</v>
      </c>
      <c r="G25" s="7" t="s">
        <v>39</v>
      </c>
      <c r="H25" s="7" t="s">
        <v>665</v>
      </c>
      <c r="I25" s="7" t="s">
        <v>665</v>
      </c>
      <c r="J25" s="7" t="s">
        <v>665</v>
      </c>
      <c r="K25" s="3" t="s">
        <v>672</v>
      </c>
      <c r="L25" s="7" t="s">
        <v>665</v>
      </c>
      <c r="M25" s="7" t="s">
        <v>22</v>
      </c>
      <c r="N25" s="7">
        <v>1.48</v>
      </c>
      <c r="O25" s="7">
        <v>0.08</v>
      </c>
      <c r="P25" s="11" t="s">
        <v>23</v>
      </c>
      <c r="Q25" s="7">
        <v>0</v>
      </c>
      <c r="R25" s="11" t="s">
        <v>79</v>
      </c>
      <c r="S25" s="11" t="s">
        <v>667</v>
      </c>
      <c r="T25" s="11" t="s">
        <v>665</v>
      </c>
      <c r="U25" s="7">
        <v>0</v>
      </c>
      <c r="V25" s="7" t="s">
        <v>42</v>
      </c>
      <c r="W25" s="7" t="s">
        <v>673</v>
      </c>
      <c r="X25" s="11" t="s">
        <v>79</v>
      </c>
      <c r="Y25" s="9" t="s">
        <v>665</v>
      </c>
      <c r="Z25" s="9" t="s">
        <v>665</v>
      </c>
      <c r="AA25" s="9" t="s">
        <v>665</v>
      </c>
      <c r="AB25" s="7"/>
    </row>
    <row r="26" spans="1:28" x14ac:dyDescent="0.25">
      <c r="A26" s="7">
        <v>268</v>
      </c>
      <c r="B26" s="7" t="s">
        <v>136</v>
      </c>
      <c r="C26" s="8">
        <v>0.94166666666666676</v>
      </c>
      <c r="D26" s="7">
        <v>39</v>
      </c>
      <c r="E26" s="7" t="s">
        <v>32</v>
      </c>
      <c r="F26" s="7" t="s">
        <v>16</v>
      </c>
      <c r="G26" s="7" t="s">
        <v>39</v>
      </c>
      <c r="H26" s="7" t="s">
        <v>665</v>
      </c>
      <c r="I26" s="9">
        <v>95</v>
      </c>
      <c r="J26" s="7" t="s">
        <v>666</v>
      </c>
      <c r="K26" s="3" t="s">
        <v>672</v>
      </c>
      <c r="L26" s="7" t="s">
        <v>666</v>
      </c>
      <c r="M26" s="7" t="s">
        <v>22</v>
      </c>
      <c r="N26" s="7">
        <v>2.62</v>
      </c>
      <c r="O26" s="7">
        <v>0.13</v>
      </c>
      <c r="P26" s="11" t="s">
        <v>23</v>
      </c>
      <c r="Q26" s="7">
        <v>0</v>
      </c>
      <c r="R26" s="11" t="s">
        <v>79</v>
      </c>
      <c r="S26" s="11" t="s">
        <v>667</v>
      </c>
      <c r="T26" s="11" t="s">
        <v>665</v>
      </c>
      <c r="U26" s="7">
        <v>0</v>
      </c>
      <c r="V26" s="7" t="s">
        <v>42</v>
      </c>
      <c r="W26" s="7" t="s">
        <v>673</v>
      </c>
      <c r="X26" s="11" t="s">
        <v>79</v>
      </c>
      <c r="Y26" s="9" t="s">
        <v>665</v>
      </c>
      <c r="Z26" s="12">
        <v>6.5972222222222224E-2</v>
      </c>
      <c r="AA26" s="9" t="s">
        <v>666</v>
      </c>
      <c r="AB26" s="7"/>
    </row>
    <row r="27" spans="1:28" x14ac:dyDescent="0.25">
      <c r="A27" s="7">
        <v>269</v>
      </c>
      <c r="B27" s="7" t="s">
        <v>684</v>
      </c>
      <c r="C27" s="8">
        <v>0.84652777777777777</v>
      </c>
      <c r="D27" s="7">
        <v>29</v>
      </c>
      <c r="E27" s="7" t="s">
        <v>32</v>
      </c>
      <c r="F27" s="7" t="s">
        <v>16</v>
      </c>
      <c r="G27" s="7" t="s">
        <v>39</v>
      </c>
      <c r="H27" s="7" t="s">
        <v>665</v>
      </c>
      <c r="I27" s="7">
        <v>56</v>
      </c>
      <c r="J27" s="9">
        <v>50</v>
      </c>
      <c r="K27" s="3" t="s">
        <v>672</v>
      </c>
      <c r="L27" s="9" t="s">
        <v>666</v>
      </c>
      <c r="M27" s="7" t="s">
        <v>22</v>
      </c>
      <c r="N27" s="7">
        <v>2.2000000000000002</v>
      </c>
      <c r="O27" s="7">
        <v>0.08</v>
      </c>
      <c r="P27" s="11" t="s">
        <v>23</v>
      </c>
      <c r="Q27" s="7">
        <v>0</v>
      </c>
      <c r="R27" s="11" t="s">
        <v>79</v>
      </c>
      <c r="S27" s="11" t="s">
        <v>667</v>
      </c>
      <c r="T27" s="11" t="s">
        <v>665</v>
      </c>
      <c r="U27" s="7">
        <v>1</v>
      </c>
      <c r="V27" s="7" t="s">
        <v>42</v>
      </c>
      <c r="W27" s="7" t="s">
        <v>42</v>
      </c>
      <c r="X27" s="11" t="s">
        <v>79</v>
      </c>
      <c r="Y27" s="9" t="s">
        <v>665</v>
      </c>
      <c r="Z27" s="12">
        <v>3.888888888888889E-2</v>
      </c>
      <c r="AA27" s="12">
        <v>3.4722222222222224E-2</v>
      </c>
      <c r="AB27" s="9"/>
    </row>
    <row r="28" spans="1:28" x14ac:dyDescent="0.25">
      <c r="A28" s="7">
        <v>270</v>
      </c>
      <c r="B28" s="7" t="s">
        <v>685</v>
      </c>
      <c r="C28" s="8">
        <v>0.96458333333333324</v>
      </c>
      <c r="D28" s="7">
        <v>23</v>
      </c>
      <c r="E28" s="7" t="s">
        <v>32</v>
      </c>
      <c r="F28" s="7" t="s">
        <v>16</v>
      </c>
      <c r="G28" s="7" t="s">
        <v>39</v>
      </c>
      <c r="H28" s="9">
        <v>83</v>
      </c>
      <c r="I28" s="9">
        <v>59</v>
      </c>
      <c r="J28" s="9">
        <v>72</v>
      </c>
      <c r="K28" s="3" t="s">
        <v>672</v>
      </c>
      <c r="L28" s="7" t="s">
        <v>666</v>
      </c>
      <c r="M28" s="7" t="s">
        <v>33</v>
      </c>
      <c r="N28" s="7">
        <v>7.93</v>
      </c>
      <c r="O28" s="7">
        <v>2.67</v>
      </c>
      <c r="P28" s="11" t="s">
        <v>23</v>
      </c>
      <c r="Q28" s="7">
        <v>0</v>
      </c>
      <c r="R28" s="11" t="s">
        <v>79</v>
      </c>
      <c r="S28" s="11" t="s">
        <v>667</v>
      </c>
      <c r="T28" s="11" t="s">
        <v>665</v>
      </c>
      <c r="U28" s="7">
        <v>4</v>
      </c>
      <c r="V28" s="7" t="s">
        <v>42</v>
      </c>
      <c r="W28" s="7" t="s">
        <v>673</v>
      </c>
      <c r="X28" s="11" t="s">
        <v>79</v>
      </c>
      <c r="Y28" s="12">
        <v>5.7638888888888885E-2</v>
      </c>
      <c r="Z28" s="12">
        <v>4.0972222222222222E-2</v>
      </c>
      <c r="AA28" s="12">
        <v>4.9999999999999996E-2</v>
      </c>
      <c r="AB28" s="7"/>
    </row>
    <row r="29" spans="1:28" x14ac:dyDescent="0.25">
      <c r="A29" s="7">
        <v>271</v>
      </c>
      <c r="B29" s="7" t="s">
        <v>686</v>
      </c>
      <c r="C29" s="8">
        <v>2.4999999999999998E-2</v>
      </c>
      <c r="D29" s="7">
        <v>38</v>
      </c>
      <c r="E29" s="7" t="s">
        <v>15</v>
      </c>
      <c r="F29" s="7" t="s">
        <v>16</v>
      </c>
      <c r="G29" s="7" t="s">
        <v>39</v>
      </c>
      <c r="H29" s="9">
        <v>51</v>
      </c>
      <c r="I29" s="7">
        <v>87</v>
      </c>
      <c r="J29" s="7">
        <v>78</v>
      </c>
      <c r="K29" s="3" t="s">
        <v>687</v>
      </c>
      <c r="L29" s="7" t="s">
        <v>666</v>
      </c>
      <c r="M29" s="7" t="s">
        <v>22</v>
      </c>
      <c r="N29" s="7">
        <v>13.33</v>
      </c>
      <c r="O29" s="7">
        <v>0.54</v>
      </c>
      <c r="P29" s="11" t="s">
        <v>23</v>
      </c>
      <c r="Q29" s="7">
        <v>0</v>
      </c>
      <c r="R29" s="11" t="s">
        <v>79</v>
      </c>
      <c r="S29" s="11" t="s">
        <v>667</v>
      </c>
      <c r="T29" s="11" t="s">
        <v>665</v>
      </c>
      <c r="U29" s="7">
        <v>4</v>
      </c>
      <c r="V29" s="7" t="s">
        <v>42</v>
      </c>
      <c r="W29" s="7" t="s">
        <v>673</v>
      </c>
      <c r="X29" s="11" t="s">
        <v>79</v>
      </c>
      <c r="Y29" s="12">
        <v>3.5416666666666666E-2</v>
      </c>
      <c r="Z29" s="12">
        <v>6.0416666666666667E-2</v>
      </c>
      <c r="AA29" s="12">
        <v>5.4166666666666669E-2</v>
      </c>
      <c r="AB29" s="7"/>
    </row>
    <row r="30" spans="1:28" x14ac:dyDescent="0.25">
      <c r="A30" s="7">
        <v>272</v>
      </c>
      <c r="B30" s="7" t="s">
        <v>688</v>
      </c>
      <c r="C30" s="8">
        <v>0.48958333333333331</v>
      </c>
      <c r="D30" s="7">
        <v>73</v>
      </c>
      <c r="E30" s="7" t="s">
        <v>32</v>
      </c>
      <c r="F30" s="7" t="s">
        <v>16</v>
      </c>
      <c r="G30" s="7" t="s">
        <v>17</v>
      </c>
      <c r="H30" s="9">
        <v>78</v>
      </c>
      <c r="I30" s="9">
        <v>13</v>
      </c>
      <c r="J30" s="7">
        <v>61</v>
      </c>
      <c r="K30" s="3" t="s">
        <v>672</v>
      </c>
      <c r="L30" s="7" t="s">
        <v>666</v>
      </c>
      <c r="M30" s="7" t="s">
        <v>22</v>
      </c>
      <c r="N30" s="7">
        <v>5.4</v>
      </c>
      <c r="O30" s="7">
        <v>0.25</v>
      </c>
      <c r="P30" s="11" t="s">
        <v>23</v>
      </c>
      <c r="Q30" s="7">
        <v>4</v>
      </c>
      <c r="R30" s="11" t="s">
        <v>79</v>
      </c>
      <c r="S30" s="11" t="s">
        <v>667</v>
      </c>
      <c r="T30" s="11" t="s">
        <v>665</v>
      </c>
      <c r="U30" s="7">
        <v>22</v>
      </c>
      <c r="V30" s="7" t="s">
        <v>28</v>
      </c>
      <c r="W30" s="7" t="s">
        <v>689</v>
      </c>
      <c r="X30" s="11" t="s">
        <v>670</v>
      </c>
      <c r="Y30" s="12">
        <v>5.4166666666666669E-2</v>
      </c>
      <c r="Z30" s="12">
        <v>9.0277777777777787E-3</v>
      </c>
      <c r="AA30" s="12">
        <v>4.2361111111111106E-2</v>
      </c>
      <c r="AB30" s="7"/>
    </row>
    <row r="31" spans="1:28" x14ac:dyDescent="0.25">
      <c r="A31" s="7">
        <v>273</v>
      </c>
      <c r="B31" s="7" t="s">
        <v>690</v>
      </c>
      <c r="C31" s="8">
        <v>0.83333333333333337</v>
      </c>
      <c r="D31" s="7">
        <v>33</v>
      </c>
      <c r="E31" s="7" t="s">
        <v>32</v>
      </c>
      <c r="F31" s="7" t="s">
        <v>16</v>
      </c>
      <c r="G31" s="7" t="s">
        <v>39</v>
      </c>
      <c r="H31" s="9">
        <v>13</v>
      </c>
      <c r="I31" s="7" t="s">
        <v>665</v>
      </c>
      <c r="J31" s="7">
        <v>66</v>
      </c>
      <c r="K31" s="3">
        <v>90</v>
      </c>
      <c r="L31" s="7" t="s">
        <v>666</v>
      </c>
      <c r="M31" s="7" t="s">
        <v>22</v>
      </c>
      <c r="N31" s="7">
        <v>7.65</v>
      </c>
      <c r="O31" s="7">
        <v>0.33</v>
      </c>
      <c r="P31" s="11" t="s">
        <v>23</v>
      </c>
      <c r="Q31" s="7">
        <v>0</v>
      </c>
      <c r="R31" s="11" t="s">
        <v>79</v>
      </c>
      <c r="S31" s="11" t="s">
        <v>667</v>
      </c>
      <c r="T31" s="11" t="s">
        <v>665</v>
      </c>
      <c r="U31" s="7">
        <v>1</v>
      </c>
      <c r="V31" s="7" t="s">
        <v>42</v>
      </c>
      <c r="W31" s="7" t="s">
        <v>673</v>
      </c>
      <c r="X31" s="11" t="s">
        <v>79</v>
      </c>
      <c r="Y31" s="12">
        <v>9.0277777777777787E-3</v>
      </c>
      <c r="Z31" s="9" t="s">
        <v>665</v>
      </c>
      <c r="AA31" s="12">
        <v>4.5833333333333337E-2</v>
      </c>
      <c r="AB31" s="7"/>
    </row>
    <row r="32" spans="1:28" x14ac:dyDescent="0.25">
      <c r="A32" s="7">
        <v>274</v>
      </c>
      <c r="B32" s="7" t="s">
        <v>691</v>
      </c>
      <c r="C32" s="8">
        <v>0.78194444444444444</v>
      </c>
      <c r="D32" s="7">
        <v>39</v>
      </c>
      <c r="E32" s="7" t="s">
        <v>32</v>
      </c>
      <c r="F32" s="7" t="s">
        <v>16</v>
      </c>
      <c r="G32" s="7" t="s">
        <v>39</v>
      </c>
      <c r="H32" s="9">
        <v>0</v>
      </c>
      <c r="I32" s="9">
        <v>55</v>
      </c>
      <c r="J32" s="7">
        <v>44</v>
      </c>
      <c r="K32" s="3" t="s">
        <v>672</v>
      </c>
      <c r="L32" s="7" t="s">
        <v>666</v>
      </c>
      <c r="M32" s="7" t="s">
        <v>33</v>
      </c>
      <c r="N32" s="7">
        <v>6.32</v>
      </c>
      <c r="O32" s="7">
        <v>3.75</v>
      </c>
      <c r="P32" s="11" t="s">
        <v>23</v>
      </c>
      <c r="Q32" s="7">
        <v>0</v>
      </c>
      <c r="R32" s="11" t="s">
        <v>79</v>
      </c>
      <c r="S32" s="11" t="s">
        <v>667</v>
      </c>
      <c r="T32" s="11" t="s">
        <v>665</v>
      </c>
      <c r="U32" s="7">
        <v>17</v>
      </c>
      <c r="V32" s="7" t="s">
        <v>42</v>
      </c>
      <c r="W32" s="7" t="s">
        <v>42</v>
      </c>
      <c r="X32" s="11" t="s">
        <v>79</v>
      </c>
      <c r="Y32" s="9">
        <v>0</v>
      </c>
      <c r="Z32" s="12">
        <v>3.8194444444444441E-2</v>
      </c>
      <c r="AA32" s="12">
        <v>3.0555555555555555E-2</v>
      </c>
      <c r="AB32" s="7"/>
    </row>
    <row r="33" spans="1:28" x14ac:dyDescent="0.25">
      <c r="A33" s="7">
        <v>275</v>
      </c>
      <c r="B33" s="7" t="s">
        <v>692</v>
      </c>
      <c r="C33" s="8">
        <v>0.29097222222222224</v>
      </c>
      <c r="D33" s="7">
        <v>24</v>
      </c>
      <c r="E33" s="7" t="s">
        <v>32</v>
      </c>
      <c r="F33" s="7" t="s">
        <v>16</v>
      </c>
      <c r="G33" s="7" t="s">
        <v>84</v>
      </c>
      <c r="H33" s="9">
        <v>28</v>
      </c>
      <c r="I33" s="7">
        <v>51</v>
      </c>
      <c r="J33" s="7" t="s">
        <v>666</v>
      </c>
      <c r="K33" s="3" t="s">
        <v>672</v>
      </c>
      <c r="L33" s="7" t="s">
        <v>674</v>
      </c>
      <c r="M33" s="7" t="s">
        <v>33</v>
      </c>
      <c r="N33" s="7">
        <v>2.8</v>
      </c>
      <c r="O33" s="7">
        <v>11.21</v>
      </c>
      <c r="P33" s="11" t="s">
        <v>23</v>
      </c>
      <c r="Q33" s="7">
        <v>0</v>
      </c>
      <c r="R33" s="11" t="s">
        <v>693</v>
      </c>
      <c r="S33" s="11" t="s">
        <v>667</v>
      </c>
      <c r="T33" s="11" t="s">
        <v>665</v>
      </c>
      <c r="U33" s="7">
        <v>25</v>
      </c>
      <c r="V33" s="7" t="s">
        <v>42</v>
      </c>
      <c r="W33" s="7" t="s">
        <v>694</v>
      </c>
      <c r="X33" s="11" t="s">
        <v>79</v>
      </c>
      <c r="Y33" s="12">
        <v>1.9444444444444445E-2</v>
      </c>
      <c r="Z33" s="12">
        <v>3.5416666666666666E-2</v>
      </c>
      <c r="AA33" s="9" t="s">
        <v>666</v>
      </c>
      <c r="AB33" s="7"/>
    </row>
    <row r="34" spans="1:28" x14ac:dyDescent="0.25">
      <c r="A34" s="7">
        <v>276</v>
      </c>
      <c r="B34" s="7" t="s">
        <v>695</v>
      </c>
      <c r="C34" s="8">
        <v>0</v>
      </c>
      <c r="D34" s="7">
        <v>49</v>
      </c>
      <c r="E34" s="7" t="s">
        <v>32</v>
      </c>
      <c r="F34" s="7" t="s">
        <v>16</v>
      </c>
      <c r="G34" s="7" t="s">
        <v>17</v>
      </c>
      <c r="H34" s="7" t="s">
        <v>665</v>
      </c>
      <c r="I34" s="9">
        <v>94</v>
      </c>
      <c r="J34" s="7">
        <v>75</v>
      </c>
      <c r="K34" s="3" t="s">
        <v>672</v>
      </c>
      <c r="L34" s="7" t="s">
        <v>696</v>
      </c>
      <c r="M34" s="7" t="s">
        <v>273</v>
      </c>
      <c r="N34" s="7">
        <v>11.42</v>
      </c>
      <c r="O34" s="7">
        <v>34.58</v>
      </c>
      <c r="P34" s="11" t="s">
        <v>23</v>
      </c>
      <c r="Q34" s="7">
        <v>0</v>
      </c>
      <c r="R34" s="11" t="s">
        <v>696</v>
      </c>
      <c r="S34" s="11" t="s">
        <v>667</v>
      </c>
      <c r="T34" s="11" t="s">
        <v>665</v>
      </c>
      <c r="U34" s="7">
        <v>10</v>
      </c>
      <c r="V34" s="7" t="s">
        <v>42</v>
      </c>
      <c r="W34" s="7" t="s">
        <v>697</v>
      </c>
      <c r="X34" s="11" t="s">
        <v>79</v>
      </c>
      <c r="Y34" s="9" t="s">
        <v>665</v>
      </c>
      <c r="Z34" s="12">
        <v>6.5277777777777782E-2</v>
      </c>
      <c r="AA34" s="12">
        <v>5.2083333333333336E-2</v>
      </c>
      <c r="AB34" s="7"/>
    </row>
    <row r="35" spans="1:28" x14ac:dyDescent="0.25">
      <c r="A35" s="7">
        <v>277</v>
      </c>
      <c r="B35" s="7" t="s">
        <v>698</v>
      </c>
      <c r="C35" s="8">
        <v>0.81319444444444444</v>
      </c>
      <c r="D35" s="7">
        <v>13</v>
      </c>
      <c r="E35" s="7" t="s">
        <v>15</v>
      </c>
      <c r="F35" s="7" t="s">
        <v>53</v>
      </c>
      <c r="G35" s="7" t="s">
        <v>39</v>
      </c>
      <c r="H35" s="12">
        <v>0.82430555555555562</v>
      </c>
      <c r="I35" s="7">
        <v>2145</v>
      </c>
      <c r="J35" s="7">
        <v>2116</v>
      </c>
      <c r="K35" s="3" t="s">
        <v>672</v>
      </c>
      <c r="L35" s="7" t="s">
        <v>666</v>
      </c>
      <c r="M35" s="7" t="s">
        <v>33</v>
      </c>
      <c r="N35" s="7">
        <v>6.15</v>
      </c>
      <c r="O35" s="7">
        <v>3.75</v>
      </c>
      <c r="P35" s="11" t="s">
        <v>23</v>
      </c>
      <c r="Q35" s="7">
        <v>0</v>
      </c>
      <c r="R35" s="11" t="s">
        <v>79</v>
      </c>
      <c r="S35" s="11" t="s">
        <v>667</v>
      </c>
      <c r="T35" s="11" t="s">
        <v>665</v>
      </c>
      <c r="U35" s="7">
        <v>1</v>
      </c>
      <c r="V35" s="7" t="s">
        <v>42</v>
      </c>
      <c r="W35" s="7" t="s">
        <v>699</v>
      </c>
      <c r="X35" s="11" t="s">
        <v>79</v>
      </c>
      <c r="Y35" s="8">
        <v>1.1111111111111112E-2</v>
      </c>
      <c r="Z35" s="8" t="s">
        <v>300</v>
      </c>
      <c r="AA35" s="9" t="s">
        <v>298</v>
      </c>
      <c r="AB35" s="7"/>
    </row>
    <row r="36" spans="1:28" x14ac:dyDescent="0.25">
      <c r="A36" s="7">
        <v>278</v>
      </c>
      <c r="B36" s="7" t="s">
        <v>700</v>
      </c>
      <c r="C36" s="8">
        <v>0.4694444444444445</v>
      </c>
      <c r="D36" s="7">
        <v>64</v>
      </c>
      <c r="E36" s="7" t="s">
        <v>32</v>
      </c>
      <c r="F36" s="7" t="s">
        <v>16</v>
      </c>
      <c r="G36" s="7" t="s">
        <v>17</v>
      </c>
      <c r="H36" s="9">
        <v>1644</v>
      </c>
      <c r="I36" s="9">
        <v>1139</v>
      </c>
      <c r="J36" s="7">
        <v>1147</v>
      </c>
      <c r="K36" s="3" t="s">
        <v>672</v>
      </c>
      <c r="L36" s="7" t="s">
        <v>666</v>
      </c>
      <c r="M36" s="7" t="s">
        <v>33</v>
      </c>
      <c r="N36" s="7">
        <v>7.42</v>
      </c>
      <c r="O36" s="7">
        <v>1.1299999999999999</v>
      </c>
      <c r="P36" s="11" t="s">
        <v>23</v>
      </c>
      <c r="Q36" s="7">
        <v>4</v>
      </c>
      <c r="R36" s="11" t="s">
        <v>79</v>
      </c>
      <c r="S36" s="11" t="s">
        <v>667</v>
      </c>
      <c r="T36" s="11" t="s">
        <v>665</v>
      </c>
      <c r="U36" s="7">
        <v>5</v>
      </c>
      <c r="V36" s="7" t="s">
        <v>28</v>
      </c>
      <c r="W36" s="7" t="s">
        <v>701</v>
      </c>
      <c r="X36" s="11" t="s">
        <v>79</v>
      </c>
      <c r="Y36" s="8" t="s">
        <v>702</v>
      </c>
      <c r="Z36" s="8" t="s">
        <v>168</v>
      </c>
      <c r="AA36" s="9" t="s">
        <v>74</v>
      </c>
      <c r="AB36" s="7"/>
    </row>
    <row r="37" spans="1:28" x14ac:dyDescent="0.25">
      <c r="A37" s="7">
        <v>279</v>
      </c>
      <c r="B37" s="7" t="s">
        <v>703</v>
      </c>
      <c r="C37" s="8">
        <v>0.65902777777777777</v>
      </c>
      <c r="D37" s="7">
        <v>16</v>
      </c>
      <c r="E37" s="7" t="s">
        <v>32</v>
      </c>
      <c r="F37" s="7" t="s">
        <v>119</v>
      </c>
      <c r="G37" s="7" t="s">
        <v>39</v>
      </c>
      <c r="H37" s="9">
        <v>1710</v>
      </c>
      <c r="I37" s="7">
        <v>1833</v>
      </c>
      <c r="J37" s="7">
        <v>2206</v>
      </c>
      <c r="K37" s="3" t="s">
        <v>40</v>
      </c>
      <c r="L37" s="7" t="s">
        <v>666</v>
      </c>
      <c r="M37" s="7" t="s">
        <v>33</v>
      </c>
      <c r="N37" s="7">
        <v>10.07</v>
      </c>
      <c r="O37" s="7">
        <v>1.08</v>
      </c>
      <c r="P37" s="11" t="s">
        <v>23</v>
      </c>
      <c r="Q37" s="7">
        <v>0</v>
      </c>
      <c r="R37" s="11" t="s">
        <v>79</v>
      </c>
      <c r="S37" s="11" t="s">
        <v>667</v>
      </c>
      <c r="T37" s="11" t="s">
        <v>665</v>
      </c>
      <c r="U37" s="7">
        <v>4</v>
      </c>
      <c r="V37" s="7" t="s">
        <v>42</v>
      </c>
      <c r="W37" s="7" t="s">
        <v>704</v>
      </c>
      <c r="X37" s="11" t="s">
        <v>79</v>
      </c>
      <c r="Y37" s="8" t="s">
        <v>447</v>
      </c>
      <c r="Z37" s="8" t="s">
        <v>705</v>
      </c>
      <c r="AA37" s="9" t="s">
        <v>706</v>
      </c>
      <c r="AB37" s="7"/>
    </row>
    <row r="38" spans="1:28" x14ac:dyDescent="0.25">
      <c r="A38" s="7">
        <v>280</v>
      </c>
      <c r="B38" s="7" t="s">
        <v>707</v>
      </c>
      <c r="C38" s="8">
        <v>0.74583333333333324</v>
      </c>
      <c r="D38" s="7">
        <v>61</v>
      </c>
      <c r="E38" s="7" t="s">
        <v>32</v>
      </c>
      <c r="F38" s="7" t="s">
        <v>53</v>
      </c>
      <c r="G38" s="7" t="s">
        <v>84</v>
      </c>
      <c r="H38" s="9">
        <v>1820</v>
      </c>
      <c r="I38" s="9">
        <v>1805</v>
      </c>
      <c r="J38" s="7">
        <v>1858</v>
      </c>
      <c r="K38" s="10" t="s">
        <v>672</v>
      </c>
      <c r="L38" s="7" t="s">
        <v>674</v>
      </c>
      <c r="M38" s="7" t="s">
        <v>33</v>
      </c>
      <c r="N38" s="7">
        <v>3.45</v>
      </c>
      <c r="O38" s="7">
        <v>4.79</v>
      </c>
      <c r="P38" s="9" t="s">
        <v>708</v>
      </c>
      <c r="Q38" s="7">
        <v>2</v>
      </c>
      <c r="R38" s="11" t="s">
        <v>709</v>
      </c>
      <c r="S38" s="11" t="s">
        <v>667</v>
      </c>
      <c r="T38" s="11" t="s">
        <v>665</v>
      </c>
      <c r="U38" s="7">
        <v>22</v>
      </c>
      <c r="V38" s="7" t="s">
        <v>42</v>
      </c>
      <c r="W38" s="7" t="s">
        <v>596</v>
      </c>
      <c r="X38" s="11" t="s">
        <v>79</v>
      </c>
      <c r="Y38" s="8" t="s">
        <v>65</v>
      </c>
      <c r="Z38" s="8" t="s">
        <v>620</v>
      </c>
      <c r="AA38" s="9" t="s">
        <v>243</v>
      </c>
      <c r="AB38" s="7"/>
    </row>
    <row r="39" spans="1:28" x14ac:dyDescent="0.25">
      <c r="A39" s="7">
        <v>281</v>
      </c>
      <c r="B39" s="7" t="s">
        <v>710</v>
      </c>
      <c r="C39" s="8">
        <v>0.66597222222222219</v>
      </c>
      <c r="D39" s="7">
        <v>42</v>
      </c>
      <c r="E39" s="7" t="s">
        <v>32</v>
      </c>
      <c r="F39" s="7" t="s">
        <v>16</v>
      </c>
      <c r="G39" s="7" t="s">
        <v>77</v>
      </c>
      <c r="H39" s="9">
        <v>1637</v>
      </c>
      <c r="I39" s="7">
        <v>1135</v>
      </c>
      <c r="J39" s="7" t="s">
        <v>666</v>
      </c>
      <c r="K39" s="13">
        <v>60</v>
      </c>
      <c r="L39" s="7" t="s">
        <v>666</v>
      </c>
      <c r="M39" s="7" t="s">
        <v>33</v>
      </c>
      <c r="N39" s="7">
        <v>5.35</v>
      </c>
      <c r="O39" s="7">
        <v>6.88</v>
      </c>
      <c r="P39" s="11" t="s">
        <v>23</v>
      </c>
      <c r="Q39" s="7">
        <v>0</v>
      </c>
      <c r="R39" s="11" t="s">
        <v>79</v>
      </c>
      <c r="S39" s="11" t="s">
        <v>667</v>
      </c>
      <c r="T39" s="7" t="s">
        <v>665</v>
      </c>
      <c r="U39" s="7">
        <v>9</v>
      </c>
      <c r="V39" s="7" t="s">
        <v>42</v>
      </c>
      <c r="W39" s="7" t="s">
        <v>673</v>
      </c>
      <c r="X39" s="7" t="s">
        <v>79</v>
      </c>
      <c r="Y39" s="8" t="s">
        <v>435</v>
      </c>
      <c r="Z39" s="8" t="e">
        <v>#VALUE!</v>
      </c>
      <c r="AA39" s="9" t="e">
        <v>#VALUE!</v>
      </c>
      <c r="AB39" s="7"/>
    </row>
    <row r="40" spans="1:28" x14ac:dyDescent="0.25">
      <c r="A40" s="7">
        <v>282</v>
      </c>
      <c r="B40" s="7" t="s">
        <v>711</v>
      </c>
      <c r="C40" s="8">
        <v>0.82430555555555562</v>
      </c>
      <c r="D40" s="7">
        <v>30</v>
      </c>
      <c r="E40" s="7" t="s">
        <v>15</v>
      </c>
      <c r="F40" s="7" t="s">
        <v>53</v>
      </c>
      <c r="G40" s="7" t="s">
        <v>39</v>
      </c>
      <c r="H40" s="9">
        <v>2053</v>
      </c>
      <c r="I40" s="7" t="s">
        <v>665</v>
      </c>
      <c r="J40" s="9">
        <v>2048</v>
      </c>
      <c r="K40" s="10" t="s">
        <v>672</v>
      </c>
      <c r="L40" s="7" t="s">
        <v>666</v>
      </c>
      <c r="M40" s="7" t="s">
        <v>33</v>
      </c>
      <c r="N40" s="7">
        <v>5.88</v>
      </c>
      <c r="O40" s="7">
        <v>1.75</v>
      </c>
      <c r="P40" s="11" t="s">
        <v>23</v>
      </c>
      <c r="Q40" s="7">
        <v>0</v>
      </c>
      <c r="R40" s="11" t="s">
        <v>79</v>
      </c>
      <c r="S40" s="11" t="s">
        <v>667</v>
      </c>
      <c r="T40" s="11" t="s">
        <v>665</v>
      </c>
      <c r="U40" s="7">
        <v>1</v>
      </c>
      <c r="V40" s="7" t="s">
        <v>42</v>
      </c>
      <c r="W40" s="7" t="s">
        <v>130</v>
      </c>
      <c r="X40" s="11" t="s">
        <v>79</v>
      </c>
      <c r="Y40" s="8" t="s">
        <v>67</v>
      </c>
      <c r="Z40" s="8" t="e">
        <v>#VALUE!</v>
      </c>
      <c r="AA40" s="9" t="s">
        <v>425</v>
      </c>
      <c r="AB40" s="7"/>
    </row>
    <row r="41" spans="1:28" x14ac:dyDescent="0.25">
      <c r="A41" s="7">
        <v>283</v>
      </c>
      <c r="B41" s="7" t="s">
        <v>712</v>
      </c>
      <c r="C41" s="8">
        <v>0.24861111111111112</v>
      </c>
      <c r="D41" s="7">
        <v>27</v>
      </c>
      <c r="E41" s="7" t="s">
        <v>32</v>
      </c>
      <c r="F41" s="7" t="s">
        <v>16</v>
      </c>
      <c r="G41" s="7" t="s">
        <v>39</v>
      </c>
      <c r="H41" s="9">
        <v>746</v>
      </c>
      <c r="I41" s="7">
        <v>746</v>
      </c>
      <c r="J41" s="7" t="s">
        <v>666</v>
      </c>
      <c r="K41" s="3">
        <v>34</v>
      </c>
      <c r="L41" s="7" t="s">
        <v>666</v>
      </c>
      <c r="M41" s="7" t="s">
        <v>22</v>
      </c>
      <c r="N41" s="7">
        <v>7.95</v>
      </c>
      <c r="O41" s="7">
        <v>0.33</v>
      </c>
      <c r="P41" s="11" t="s">
        <v>23</v>
      </c>
      <c r="Q41" s="7">
        <v>0</v>
      </c>
      <c r="R41" s="11" t="s">
        <v>79</v>
      </c>
      <c r="S41" s="11" t="s">
        <v>57</v>
      </c>
      <c r="T41" s="11" t="s">
        <v>86</v>
      </c>
      <c r="U41" s="7">
        <v>4</v>
      </c>
      <c r="V41" s="7" t="s">
        <v>42</v>
      </c>
      <c r="W41" s="7" t="s">
        <v>713</v>
      </c>
      <c r="X41" s="11" t="s">
        <v>670</v>
      </c>
      <c r="Y41" s="8" t="s">
        <v>158</v>
      </c>
      <c r="Z41" s="8" t="s">
        <v>158</v>
      </c>
      <c r="AA41" s="9" t="e">
        <v>#VALUE!</v>
      </c>
      <c r="AB41" s="7"/>
    </row>
    <row r="42" spans="1:28" x14ac:dyDescent="0.25">
      <c r="A42" s="7">
        <v>284</v>
      </c>
      <c r="B42" s="7" t="s">
        <v>714</v>
      </c>
      <c r="C42" s="8">
        <v>8.0555555555555561E-2</v>
      </c>
      <c r="D42" s="7">
        <v>24</v>
      </c>
      <c r="E42" s="7" t="s">
        <v>32</v>
      </c>
      <c r="F42" s="7" t="s">
        <v>16</v>
      </c>
      <c r="G42" s="7" t="s">
        <v>39</v>
      </c>
      <c r="H42" s="7" t="s">
        <v>665</v>
      </c>
      <c r="I42" s="7">
        <v>239</v>
      </c>
      <c r="J42" s="7">
        <v>232</v>
      </c>
      <c r="K42" s="3">
        <v>42</v>
      </c>
      <c r="L42" s="9" t="s">
        <v>666</v>
      </c>
      <c r="M42" s="7" t="s">
        <v>22</v>
      </c>
      <c r="N42" s="7">
        <v>2.1800000000000002</v>
      </c>
      <c r="O42" s="7">
        <v>0.13</v>
      </c>
      <c r="P42" s="11" t="s">
        <v>23</v>
      </c>
      <c r="Q42" s="7">
        <v>0</v>
      </c>
      <c r="R42" s="11" t="s">
        <v>79</v>
      </c>
      <c r="S42" s="11" t="s">
        <v>667</v>
      </c>
      <c r="T42" s="11" t="s">
        <v>665</v>
      </c>
      <c r="U42" s="7">
        <v>5</v>
      </c>
      <c r="V42" s="7" t="s">
        <v>42</v>
      </c>
      <c r="W42" s="7" t="s">
        <v>673</v>
      </c>
      <c r="X42" s="11" t="s">
        <v>79</v>
      </c>
      <c r="Y42" s="8" t="e">
        <v>#VALUE!</v>
      </c>
      <c r="Z42" s="8" t="s">
        <v>153</v>
      </c>
      <c r="AA42" s="9" t="s">
        <v>220</v>
      </c>
      <c r="AB42" s="9"/>
    </row>
    <row r="43" spans="1:28" x14ac:dyDescent="0.25">
      <c r="A43" s="7">
        <v>285</v>
      </c>
      <c r="B43" s="7" t="s">
        <v>715</v>
      </c>
      <c r="C43" s="8">
        <v>0.72222222222222221</v>
      </c>
      <c r="D43" s="7">
        <v>19</v>
      </c>
      <c r="E43" s="7" t="s">
        <v>15</v>
      </c>
      <c r="F43" s="7" t="s">
        <v>16</v>
      </c>
      <c r="G43" s="7" t="s">
        <v>17</v>
      </c>
      <c r="H43" s="9">
        <v>2347</v>
      </c>
      <c r="I43" s="7">
        <v>5</v>
      </c>
      <c r="J43" s="7" t="s">
        <v>666</v>
      </c>
      <c r="K43" s="3" t="s">
        <v>40</v>
      </c>
      <c r="L43" s="7" t="s">
        <v>679</v>
      </c>
      <c r="M43" s="7" t="s">
        <v>22</v>
      </c>
      <c r="N43" s="7">
        <v>3.67</v>
      </c>
      <c r="O43" s="7">
        <v>12.75</v>
      </c>
      <c r="P43" s="11" t="s">
        <v>23</v>
      </c>
      <c r="Q43" s="7">
        <v>0</v>
      </c>
      <c r="R43" s="11" t="s">
        <v>716</v>
      </c>
      <c r="S43" s="11" t="s">
        <v>57</v>
      </c>
      <c r="T43" s="11" t="s">
        <v>86</v>
      </c>
      <c r="U43" s="7">
        <v>18</v>
      </c>
      <c r="V43" s="7" t="s">
        <v>28</v>
      </c>
      <c r="W43" s="7" t="s">
        <v>689</v>
      </c>
      <c r="X43" s="11" t="s">
        <v>79</v>
      </c>
      <c r="Y43" s="8" t="s">
        <v>717</v>
      </c>
      <c r="Z43" s="8" t="e">
        <v>#VALUE!</v>
      </c>
      <c r="AA43" s="9" t="e">
        <v>#VALUE!</v>
      </c>
      <c r="AB43" s="7"/>
    </row>
    <row r="44" spans="1:28" x14ac:dyDescent="0.25">
      <c r="A44" s="7">
        <v>286</v>
      </c>
      <c r="B44" s="7" t="s">
        <v>718</v>
      </c>
      <c r="C44" s="8">
        <v>0.87638888888888899</v>
      </c>
      <c r="D44" s="7">
        <v>8</v>
      </c>
      <c r="E44" s="7" t="s">
        <v>32</v>
      </c>
      <c r="F44" s="7" t="s">
        <v>16</v>
      </c>
      <c r="G44" s="7" t="s">
        <v>84</v>
      </c>
      <c r="H44" s="7" t="s">
        <v>665</v>
      </c>
      <c r="I44" s="7" t="s">
        <v>665</v>
      </c>
      <c r="J44" s="7" t="s">
        <v>666</v>
      </c>
      <c r="K44" s="13" t="s">
        <v>672</v>
      </c>
      <c r="L44" s="7" t="s">
        <v>719</v>
      </c>
      <c r="M44" s="7" t="s">
        <v>380</v>
      </c>
      <c r="N44" s="7">
        <v>3.13</v>
      </c>
      <c r="O44" s="7">
        <v>0.13</v>
      </c>
      <c r="P44" s="7" t="s">
        <v>720</v>
      </c>
      <c r="Q44" s="7">
        <v>0</v>
      </c>
      <c r="R44" s="11" t="s">
        <v>719</v>
      </c>
      <c r="S44" s="11" t="s">
        <v>667</v>
      </c>
      <c r="T44" s="7" t="s">
        <v>86</v>
      </c>
      <c r="U44" s="7">
        <v>25</v>
      </c>
      <c r="V44" s="7" t="s">
        <v>721</v>
      </c>
      <c r="W44" s="7" t="s">
        <v>722</v>
      </c>
      <c r="X44" s="7" t="s">
        <v>79</v>
      </c>
      <c r="Y44" s="8" t="e">
        <v>#VALUE!</v>
      </c>
      <c r="Z44" s="8" t="e">
        <v>#VALUE!</v>
      </c>
      <c r="AA44" s="9" t="e">
        <v>#VALUE!</v>
      </c>
      <c r="AB44" s="7"/>
    </row>
    <row r="45" spans="1:28" x14ac:dyDescent="0.25">
      <c r="A45" s="7">
        <v>287</v>
      </c>
      <c r="B45" s="7" t="s">
        <v>723</v>
      </c>
      <c r="C45" s="8">
        <v>0.42708333333333331</v>
      </c>
      <c r="D45" s="7">
        <v>26</v>
      </c>
      <c r="E45" s="7" t="s">
        <v>32</v>
      </c>
      <c r="F45" s="7" t="s">
        <v>16</v>
      </c>
      <c r="G45" s="7" t="s">
        <v>39</v>
      </c>
      <c r="H45" s="9">
        <v>1222</v>
      </c>
      <c r="I45" s="7">
        <v>1119</v>
      </c>
      <c r="J45" s="9">
        <v>1224</v>
      </c>
      <c r="K45" s="3" t="s">
        <v>672</v>
      </c>
      <c r="L45" s="7" t="s">
        <v>666</v>
      </c>
      <c r="M45" s="7" t="s">
        <v>22</v>
      </c>
      <c r="N45" s="7">
        <v>5.4</v>
      </c>
      <c r="O45" s="7">
        <v>0.21</v>
      </c>
      <c r="P45" s="11" t="s">
        <v>23</v>
      </c>
      <c r="Q45" s="9">
        <v>0</v>
      </c>
      <c r="R45" s="11" t="s">
        <v>79</v>
      </c>
      <c r="S45" s="11" t="s">
        <v>667</v>
      </c>
      <c r="T45" s="11" t="s">
        <v>86</v>
      </c>
      <c r="U45" s="7">
        <v>4</v>
      </c>
      <c r="V45" s="7" t="s">
        <v>42</v>
      </c>
      <c r="W45" s="7" t="s">
        <v>130</v>
      </c>
      <c r="X45" s="11" t="s">
        <v>79</v>
      </c>
      <c r="Y45" s="8" t="s">
        <v>297</v>
      </c>
      <c r="Z45" s="8" t="s">
        <v>243</v>
      </c>
      <c r="AA45" s="9" t="s">
        <v>162</v>
      </c>
      <c r="AB45" s="7"/>
    </row>
    <row r="46" spans="1:28" x14ac:dyDescent="0.25">
      <c r="A46" s="7">
        <v>288</v>
      </c>
      <c r="B46" s="7" t="s">
        <v>724</v>
      </c>
      <c r="C46" s="8">
        <v>0.99236111111111114</v>
      </c>
      <c r="D46" s="7">
        <v>21</v>
      </c>
      <c r="E46" s="7" t="s">
        <v>32</v>
      </c>
      <c r="F46" s="7" t="s">
        <v>16</v>
      </c>
      <c r="G46" s="7" t="s">
        <v>77</v>
      </c>
      <c r="H46" s="7">
        <v>15</v>
      </c>
      <c r="I46" s="7">
        <v>11</v>
      </c>
      <c r="J46" s="9">
        <v>141</v>
      </c>
      <c r="K46" s="3" t="s">
        <v>40</v>
      </c>
      <c r="L46" s="7" t="s">
        <v>666</v>
      </c>
      <c r="M46" s="7" t="s">
        <v>33</v>
      </c>
      <c r="N46" s="7">
        <v>3.95</v>
      </c>
      <c r="O46" s="7">
        <v>13.67</v>
      </c>
      <c r="P46" s="11" t="s">
        <v>23</v>
      </c>
      <c r="Q46" s="7">
        <v>0</v>
      </c>
      <c r="R46" s="11" t="s">
        <v>79</v>
      </c>
      <c r="S46" s="11" t="s">
        <v>57</v>
      </c>
      <c r="T46" s="11" t="s">
        <v>86</v>
      </c>
      <c r="U46" s="7">
        <v>17</v>
      </c>
      <c r="V46" s="7" t="s">
        <v>42</v>
      </c>
      <c r="W46" s="7" t="s">
        <v>673</v>
      </c>
      <c r="X46" s="11" t="s">
        <v>79</v>
      </c>
      <c r="Y46" s="8" t="e">
        <v>#VALUE!</v>
      </c>
      <c r="Z46" s="8" t="e">
        <v>#VALUE!</v>
      </c>
      <c r="AA46" s="9" t="e">
        <v>#VALUE!</v>
      </c>
      <c r="AB46" s="7"/>
    </row>
    <row r="47" spans="1:28" x14ac:dyDescent="0.25">
      <c r="A47" s="7">
        <v>289</v>
      </c>
      <c r="B47" s="7" t="s">
        <v>725</v>
      </c>
      <c r="C47" s="8">
        <v>0.6381944444444444</v>
      </c>
      <c r="D47" s="7">
        <v>5</v>
      </c>
      <c r="E47" s="7" t="s">
        <v>32</v>
      </c>
      <c r="F47" s="7" t="s">
        <v>119</v>
      </c>
      <c r="G47" s="7" t="s">
        <v>39</v>
      </c>
      <c r="H47" s="7" t="s">
        <v>665</v>
      </c>
      <c r="I47" s="7" t="s">
        <v>665</v>
      </c>
      <c r="J47" s="7">
        <v>1737</v>
      </c>
      <c r="K47" s="3" t="s">
        <v>672</v>
      </c>
      <c r="L47" s="7" t="s">
        <v>666</v>
      </c>
      <c r="M47" s="7" t="s">
        <v>33</v>
      </c>
      <c r="N47" s="7">
        <v>6.92</v>
      </c>
      <c r="O47" s="7">
        <v>0.75</v>
      </c>
      <c r="P47" s="11" t="s">
        <v>23</v>
      </c>
      <c r="Q47" s="7">
        <v>0</v>
      </c>
      <c r="R47" s="11" t="s">
        <v>79</v>
      </c>
      <c r="S47" s="11" t="s">
        <v>667</v>
      </c>
      <c r="T47" s="11" t="s">
        <v>665</v>
      </c>
      <c r="U47" s="7">
        <v>9</v>
      </c>
      <c r="V47" s="7" t="s">
        <v>42</v>
      </c>
      <c r="W47" s="7" t="s">
        <v>130</v>
      </c>
      <c r="X47" s="11" t="s">
        <v>79</v>
      </c>
      <c r="Y47" s="8" t="e">
        <v>#VALUE!</v>
      </c>
      <c r="Z47" s="8" t="e">
        <v>#VALUE!</v>
      </c>
      <c r="AA47" s="9" t="s">
        <v>726</v>
      </c>
      <c r="AB47" s="7"/>
    </row>
    <row r="48" spans="1:28" x14ac:dyDescent="0.25">
      <c r="A48" s="7">
        <v>290</v>
      </c>
      <c r="B48" s="7" t="s">
        <v>727</v>
      </c>
      <c r="C48" s="8">
        <v>0.52777777777777779</v>
      </c>
      <c r="D48" s="7">
        <v>27</v>
      </c>
      <c r="E48" s="7" t="s">
        <v>32</v>
      </c>
      <c r="F48" s="7" t="s">
        <v>16</v>
      </c>
      <c r="G48" s="7" t="s">
        <v>84</v>
      </c>
      <c r="H48" s="7">
        <v>1341</v>
      </c>
      <c r="I48" s="7">
        <v>1409</v>
      </c>
      <c r="J48" s="7">
        <v>1435</v>
      </c>
      <c r="K48" s="3" t="s">
        <v>40</v>
      </c>
      <c r="L48" s="7" t="s">
        <v>679</v>
      </c>
      <c r="M48" s="7" t="s">
        <v>33</v>
      </c>
      <c r="N48" s="7">
        <v>1.73</v>
      </c>
      <c r="O48" s="7">
        <v>213.92</v>
      </c>
      <c r="P48" s="11" t="s">
        <v>23</v>
      </c>
      <c r="Q48" s="7">
        <v>0</v>
      </c>
      <c r="R48" s="11" t="s">
        <v>716</v>
      </c>
      <c r="S48" s="11" t="s">
        <v>667</v>
      </c>
      <c r="T48" s="11" t="s">
        <v>665</v>
      </c>
      <c r="U48" s="7">
        <v>25</v>
      </c>
      <c r="V48" s="7" t="s">
        <v>722</v>
      </c>
      <c r="W48" s="7" t="s">
        <v>722</v>
      </c>
      <c r="X48" s="11" t="s">
        <v>670</v>
      </c>
      <c r="Y48" s="8" t="s">
        <v>425</v>
      </c>
      <c r="Z48" s="8" t="s">
        <v>196</v>
      </c>
      <c r="AA48" s="9" t="s">
        <v>728</v>
      </c>
      <c r="AB48" s="7"/>
    </row>
    <row r="49" spans="1:28" x14ac:dyDescent="0.25">
      <c r="A49" s="7">
        <v>291</v>
      </c>
      <c r="B49" s="7" t="s">
        <v>729</v>
      </c>
      <c r="C49" s="8">
        <v>5.5555555555555552E-2</v>
      </c>
      <c r="D49" s="7">
        <v>4</v>
      </c>
      <c r="E49" s="7" t="s">
        <v>15</v>
      </c>
      <c r="F49" s="7" t="s">
        <v>16</v>
      </c>
      <c r="G49" s="7" t="s">
        <v>77</v>
      </c>
      <c r="H49" s="7" t="s">
        <v>665</v>
      </c>
      <c r="I49" s="7">
        <v>158</v>
      </c>
      <c r="J49" s="7">
        <v>258</v>
      </c>
      <c r="K49" s="3" t="s">
        <v>672</v>
      </c>
      <c r="L49" s="7" t="s">
        <v>666</v>
      </c>
      <c r="M49" s="7" t="s">
        <v>33</v>
      </c>
      <c r="N49" s="7">
        <v>4.6500000000000004</v>
      </c>
      <c r="O49" s="7">
        <v>11.5</v>
      </c>
      <c r="P49" s="11" t="s">
        <v>23</v>
      </c>
      <c r="Q49" s="7">
        <v>0</v>
      </c>
      <c r="R49" s="11" t="s">
        <v>79</v>
      </c>
      <c r="S49" s="11" t="s">
        <v>667</v>
      </c>
      <c r="T49" s="11" t="s">
        <v>665</v>
      </c>
      <c r="U49" s="7">
        <v>10</v>
      </c>
      <c r="V49" s="7" t="s">
        <v>42</v>
      </c>
      <c r="W49" s="7" t="s">
        <v>673</v>
      </c>
      <c r="X49" s="11" t="s">
        <v>79</v>
      </c>
      <c r="Y49" s="8" t="e">
        <v>#VALUE!</v>
      </c>
      <c r="Z49" s="8" t="s">
        <v>435</v>
      </c>
      <c r="AA49" s="9" t="s">
        <v>451</v>
      </c>
      <c r="AB49" s="7"/>
    </row>
    <row r="50" spans="1:28" x14ac:dyDescent="0.25">
      <c r="A50" s="7">
        <v>292</v>
      </c>
      <c r="B50" s="7" t="s">
        <v>730</v>
      </c>
      <c r="C50" s="8">
        <v>0.27013888888888887</v>
      </c>
      <c r="D50" s="7">
        <v>34</v>
      </c>
      <c r="E50" s="7" t="s">
        <v>32</v>
      </c>
      <c r="F50" s="7" t="s">
        <v>16</v>
      </c>
      <c r="G50" s="7" t="s">
        <v>17</v>
      </c>
      <c r="H50" s="7" t="s">
        <v>665</v>
      </c>
      <c r="I50" s="7">
        <v>709</v>
      </c>
      <c r="J50" s="7">
        <v>754</v>
      </c>
      <c r="K50" s="3" t="s">
        <v>40</v>
      </c>
      <c r="L50" s="7" t="s">
        <v>666</v>
      </c>
      <c r="M50" s="7" t="s">
        <v>22</v>
      </c>
      <c r="N50" s="7">
        <v>2.25</v>
      </c>
      <c r="O50" s="7">
        <v>0.08</v>
      </c>
      <c r="P50" s="11" t="s">
        <v>23</v>
      </c>
      <c r="Q50" s="7">
        <v>0</v>
      </c>
      <c r="R50" s="11" t="s">
        <v>79</v>
      </c>
      <c r="S50" s="11" t="s">
        <v>57</v>
      </c>
      <c r="T50" s="11" t="s">
        <v>86</v>
      </c>
      <c r="U50" s="7">
        <v>9</v>
      </c>
      <c r="V50" s="7" t="s">
        <v>28</v>
      </c>
      <c r="W50" s="7" t="s">
        <v>155</v>
      </c>
      <c r="X50" s="11" t="s">
        <v>79</v>
      </c>
      <c r="Y50" s="8" t="e">
        <v>#VALUE!</v>
      </c>
      <c r="Z50" s="8" t="s">
        <v>233</v>
      </c>
      <c r="AA50" s="9" t="s">
        <v>263</v>
      </c>
      <c r="AB50" s="7"/>
    </row>
    <row r="51" spans="1:28" x14ac:dyDescent="0.25">
      <c r="A51" s="7">
        <v>293</v>
      </c>
      <c r="B51" s="7" t="s">
        <v>731</v>
      </c>
      <c r="C51" s="8">
        <v>0.7597222222222223</v>
      </c>
      <c r="D51" s="7">
        <v>61</v>
      </c>
      <c r="E51" s="7" t="s">
        <v>32</v>
      </c>
      <c r="F51" s="7" t="s">
        <v>16</v>
      </c>
      <c r="G51" s="7" t="s">
        <v>39</v>
      </c>
      <c r="H51" s="9">
        <v>1835</v>
      </c>
      <c r="I51" s="7">
        <v>1857</v>
      </c>
      <c r="J51" s="7">
        <v>1945</v>
      </c>
      <c r="K51" s="3" t="s">
        <v>672</v>
      </c>
      <c r="L51" s="7" t="s">
        <v>666</v>
      </c>
      <c r="M51" s="7" t="s">
        <v>33</v>
      </c>
      <c r="N51" s="7">
        <v>3.07</v>
      </c>
      <c r="O51" s="7">
        <v>3.79</v>
      </c>
      <c r="P51" s="11" t="s">
        <v>23</v>
      </c>
      <c r="Q51" s="7">
        <v>2</v>
      </c>
      <c r="R51" s="11" t="s">
        <v>79</v>
      </c>
      <c r="S51" s="11" t="s">
        <v>667</v>
      </c>
      <c r="T51" s="11" t="s">
        <v>665</v>
      </c>
      <c r="U51" s="7">
        <v>1</v>
      </c>
      <c r="V51" s="7" t="s">
        <v>42</v>
      </c>
      <c r="W51" s="7" t="s">
        <v>130</v>
      </c>
      <c r="X51" s="11" t="s">
        <v>79</v>
      </c>
      <c r="Y51" s="8" t="s">
        <v>359</v>
      </c>
      <c r="Z51" s="8" t="s">
        <v>153</v>
      </c>
      <c r="AA51" s="9" t="s">
        <v>509</v>
      </c>
      <c r="AB51" s="7"/>
    </row>
    <row r="52" spans="1:28" x14ac:dyDescent="0.25">
      <c r="A52" s="7">
        <v>294</v>
      </c>
      <c r="B52" s="7" t="s">
        <v>732</v>
      </c>
      <c r="C52" s="8">
        <v>0.6743055555555556</v>
      </c>
      <c r="D52" s="7">
        <v>30</v>
      </c>
      <c r="E52" s="7" t="s">
        <v>32</v>
      </c>
      <c r="F52" s="7" t="s">
        <v>16</v>
      </c>
      <c r="G52" s="7" t="s">
        <v>17</v>
      </c>
      <c r="H52" s="9">
        <v>1632</v>
      </c>
      <c r="I52" s="9">
        <v>1623</v>
      </c>
      <c r="J52" s="7" t="s">
        <v>666</v>
      </c>
      <c r="K52" s="3">
        <v>26</v>
      </c>
      <c r="L52" s="7" t="s">
        <v>666</v>
      </c>
      <c r="M52" s="7" t="s">
        <v>33</v>
      </c>
      <c r="N52" s="7"/>
      <c r="O52" s="7">
        <v>0.79</v>
      </c>
      <c r="P52" s="11" t="s">
        <v>23</v>
      </c>
      <c r="Q52" s="7">
        <v>0</v>
      </c>
      <c r="R52" s="11" t="s">
        <v>79</v>
      </c>
      <c r="S52" s="11" t="s">
        <v>667</v>
      </c>
      <c r="T52" s="11" t="s">
        <v>665</v>
      </c>
      <c r="U52" s="7">
        <v>1</v>
      </c>
      <c r="V52" s="7" t="s">
        <v>28</v>
      </c>
      <c r="W52" s="7" t="s">
        <v>155</v>
      </c>
      <c r="X52" s="11" t="s">
        <v>670</v>
      </c>
      <c r="Y52" s="8" t="s">
        <v>359</v>
      </c>
      <c r="Z52" s="8" t="s">
        <v>444</v>
      </c>
      <c r="AA52" s="9" t="e">
        <v>#VALUE!</v>
      </c>
      <c r="AB52" s="7"/>
    </row>
    <row r="53" spans="1:28" x14ac:dyDescent="0.25">
      <c r="A53" s="7">
        <v>295</v>
      </c>
      <c r="B53" s="7" t="s">
        <v>733</v>
      </c>
      <c r="C53" s="8">
        <v>0.54305555555555551</v>
      </c>
      <c r="D53" s="7">
        <v>27</v>
      </c>
      <c r="E53" s="7" t="s">
        <v>32</v>
      </c>
      <c r="F53" s="7" t="s">
        <v>69</v>
      </c>
      <c r="G53" s="7" t="s">
        <v>17</v>
      </c>
      <c r="H53" s="7">
        <v>1321</v>
      </c>
      <c r="I53" s="7">
        <v>1415</v>
      </c>
      <c r="J53" s="7">
        <v>2116</v>
      </c>
      <c r="K53" s="3" t="s">
        <v>672</v>
      </c>
      <c r="L53" s="7" t="s">
        <v>666</v>
      </c>
      <c r="M53" s="7" t="s">
        <v>273</v>
      </c>
      <c r="N53" s="7">
        <v>2.95</v>
      </c>
      <c r="O53" s="7">
        <v>1.04</v>
      </c>
      <c r="P53" s="11" t="s">
        <v>23</v>
      </c>
      <c r="Q53" s="7">
        <v>0</v>
      </c>
      <c r="R53" s="11" t="s">
        <v>79</v>
      </c>
      <c r="S53" s="11" t="s">
        <v>667</v>
      </c>
      <c r="T53" s="11" t="s">
        <v>665</v>
      </c>
      <c r="U53" s="7">
        <v>9</v>
      </c>
      <c r="V53" s="7" t="s">
        <v>28</v>
      </c>
      <c r="W53" s="7" t="s">
        <v>734</v>
      </c>
      <c r="X53" s="11" t="s">
        <v>670</v>
      </c>
      <c r="Y53" s="8" t="s">
        <v>66</v>
      </c>
      <c r="Z53" s="8" t="s">
        <v>44</v>
      </c>
      <c r="AA53" s="9" t="s">
        <v>735</v>
      </c>
      <c r="AB53" s="7"/>
    </row>
    <row r="54" spans="1:28" x14ac:dyDescent="0.25">
      <c r="A54" s="7">
        <v>296</v>
      </c>
      <c r="B54" s="7" t="s">
        <v>736</v>
      </c>
      <c r="C54" s="8">
        <v>0.97152777777777777</v>
      </c>
      <c r="D54" s="7">
        <v>87</v>
      </c>
      <c r="E54" s="7" t="s">
        <v>32</v>
      </c>
      <c r="F54" s="7" t="s">
        <v>16</v>
      </c>
      <c r="G54" s="7" t="s">
        <v>39</v>
      </c>
      <c r="H54" s="14">
        <v>43973.056944444441</v>
      </c>
      <c r="I54" s="7" t="s">
        <v>665</v>
      </c>
      <c r="J54" s="14">
        <v>43973.011805555558</v>
      </c>
      <c r="K54" s="3" t="s">
        <v>672</v>
      </c>
      <c r="L54" s="7" t="s">
        <v>666</v>
      </c>
      <c r="M54" s="7" t="s">
        <v>33</v>
      </c>
      <c r="N54" s="7">
        <v>21.75</v>
      </c>
      <c r="O54" s="7">
        <v>7.67</v>
      </c>
      <c r="P54" s="7" t="s">
        <v>737</v>
      </c>
      <c r="Q54" s="7">
        <v>8</v>
      </c>
      <c r="R54" s="11" t="s">
        <v>79</v>
      </c>
      <c r="S54" s="11" t="s">
        <v>667</v>
      </c>
      <c r="T54" s="11" t="s">
        <v>665</v>
      </c>
      <c r="U54" s="7">
        <v>5</v>
      </c>
      <c r="V54" s="7" t="s">
        <v>42</v>
      </c>
      <c r="W54" s="7" t="s">
        <v>704</v>
      </c>
      <c r="X54" s="11" t="s">
        <v>79</v>
      </c>
      <c r="Y54" s="8">
        <v>8.5416666666666655E-2</v>
      </c>
      <c r="Z54" s="8" t="e">
        <v>#VALUE!</v>
      </c>
      <c r="AA54" s="12">
        <v>4.027777777777778E-2</v>
      </c>
      <c r="AB54" s="7"/>
    </row>
    <row r="55" spans="1:28" x14ac:dyDescent="0.25">
      <c r="A55" s="7">
        <v>297</v>
      </c>
      <c r="B55" s="7" t="s">
        <v>738</v>
      </c>
      <c r="C55" s="8">
        <v>0.74375000000000002</v>
      </c>
      <c r="D55" s="7">
        <v>34</v>
      </c>
      <c r="E55" s="7" t="s">
        <v>32</v>
      </c>
      <c r="F55" s="7" t="s">
        <v>119</v>
      </c>
      <c r="G55" s="7" t="s">
        <v>39</v>
      </c>
      <c r="H55" s="7" t="s">
        <v>665</v>
      </c>
      <c r="I55" s="7">
        <v>1943</v>
      </c>
      <c r="J55" s="7" t="s">
        <v>666</v>
      </c>
      <c r="K55" s="3">
        <v>64</v>
      </c>
      <c r="L55" s="7" t="s">
        <v>666</v>
      </c>
      <c r="M55" s="7" t="s">
        <v>22</v>
      </c>
      <c r="N55" s="7">
        <v>4.28</v>
      </c>
      <c r="O55" s="7">
        <v>0.21</v>
      </c>
      <c r="P55" s="11" t="s">
        <v>23</v>
      </c>
      <c r="Q55" s="7">
        <v>0</v>
      </c>
      <c r="R55" s="11" t="s">
        <v>79</v>
      </c>
      <c r="S55" s="11" t="s">
        <v>667</v>
      </c>
      <c r="T55" s="11" t="s">
        <v>665</v>
      </c>
      <c r="U55" s="7">
        <v>1</v>
      </c>
      <c r="V55" s="7" t="s">
        <v>42</v>
      </c>
      <c r="W55" s="7" t="s">
        <v>673</v>
      </c>
      <c r="X55" s="11" t="s">
        <v>79</v>
      </c>
      <c r="Y55" s="8" t="e">
        <v>#VALUE!</v>
      </c>
      <c r="Z55" s="8" t="s">
        <v>523</v>
      </c>
      <c r="AA55" s="9" t="e">
        <v>#VALUE!</v>
      </c>
      <c r="AB55" s="7"/>
    </row>
    <row r="56" spans="1:28" x14ac:dyDescent="0.25">
      <c r="A56" s="7">
        <v>298</v>
      </c>
      <c r="B56" s="7" t="s">
        <v>739</v>
      </c>
      <c r="C56" s="8">
        <v>0.71875</v>
      </c>
      <c r="D56" s="7">
        <v>32</v>
      </c>
      <c r="E56" s="7" t="s">
        <v>32</v>
      </c>
      <c r="F56" s="7" t="s">
        <v>16</v>
      </c>
      <c r="G56" s="7" t="s">
        <v>17</v>
      </c>
      <c r="H56" s="9">
        <v>1903</v>
      </c>
      <c r="I56" s="7">
        <v>1800</v>
      </c>
      <c r="J56" s="7">
        <v>1901</v>
      </c>
      <c r="K56" s="3" t="s">
        <v>40</v>
      </c>
      <c r="L56" s="7" t="s">
        <v>666</v>
      </c>
      <c r="M56" s="7" t="s">
        <v>33</v>
      </c>
      <c r="N56" s="7">
        <v>4.2</v>
      </c>
      <c r="O56" s="7">
        <v>4.79</v>
      </c>
      <c r="P56" s="11" t="s">
        <v>23</v>
      </c>
      <c r="Q56" s="7">
        <v>0</v>
      </c>
      <c r="R56" s="11" t="s">
        <v>79</v>
      </c>
      <c r="S56" s="11" t="s">
        <v>57</v>
      </c>
      <c r="T56" s="11" t="s">
        <v>86</v>
      </c>
      <c r="U56" s="7">
        <v>10</v>
      </c>
      <c r="V56" s="7" t="s">
        <v>28</v>
      </c>
      <c r="W56" s="7" t="s">
        <v>689</v>
      </c>
      <c r="X56" s="11" t="s">
        <v>79</v>
      </c>
      <c r="Y56" s="8" t="s">
        <v>158</v>
      </c>
      <c r="Z56" s="8" t="s">
        <v>344</v>
      </c>
      <c r="AA56" s="9" t="s">
        <v>246</v>
      </c>
      <c r="AB56" s="7"/>
    </row>
    <row r="57" spans="1:28" x14ac:dyDescent="0.25">
      <c r="A57" s="7">
        <v>299</v>
      </c>
      <c r="B57" s="7" t="s">
        <v>740</v>
      </c>
      <c r="C57" s="8">
        <v>9.930555555555555E-2</v>
      </c>
      <c r="D57" s="7">
        <v>24</v>
      </c>
      <c r="E57" s="7" t="s">
        <v>15</v>
      </c>
      <c r="F57" s="7" t="s">
        <v>16</v>
      </c>
      <c r="G57" s="7" t="s">
        <v>77</v>
      </c>
      <c r="H57" s="7" t="s">
        <v>665</v>
      </c>
      <c r="I57" s="7" t="s">
        <v>665</v>
      </c>
      <c r="J57" s="7" t="s">
        <v>666</v>
      </c>
      <c r="K57" s="3" t="s">
        <v>672</v>
      </c>
      <c r="L57" s="7" t="s">
        <v>674</v>
      </c>
      <c r="M57" s="7" t="s">
        <v>273</v>
      </c>
      <c r="N57" s="7">
        <v>4.58</v>
      </c>
      <c r="O57" s="7">
        <v>28.63</v>
      </c>
      <c r="P57" s="11" t="s">
        <v>23</v>
      </c>
      <c r="Q57" s="7">
        <v>0</v>
      </c>
      <c r="R57" s="11" t="s">
        <v>741</v>
      </c>
      <c r="S57" s="11" t="s">
        <v>667</v>
      </c>
      <c r="T57" s="11" t="s">
        <v>665</v>
      </c>
      <c r="U57" s="7">
        <v>21</v>
      </c>
      <c r="V57" s="7" t="s">
        <v>28</v>
      </c>
      <c r="W57" s="7" t="s">
        <v>742</v>
      </c>
      <c r="X57" s="11" t="s">
        <v>79</v>
      </c>
      <c r="Y57" s="8" t="e">
        <v>#VALUE!</v>
      </c>
      <c r="Z57" s="8" t="e">
        <v>#VALUE!</v>
      </c>
      <c r="AA57" s="9" t="e">
        <v>#VALUE!</v>
      </c>
      <c r="AB57" s="7"/>
    </row>
    <row r="58" spans="1:28" x14ac:dyDescent="0.25">
      <c r="A58" s="7">
        <v>300</v>
      </c>
      <c r="B58" s="7" t="s">
        <v>743</v>
      </c>
      <c r="C58" s="8">
        <v>0.25763888888888892</v>
      </c>
      <c r="D58" s="7">
        <v>41</v>
      </c>
      <c r="E58" s="7" t="s">
        <v>32</v>
      </c>
      <c r="F58" s="7" t="s">
        <v>16</v>
      </c>
      <c r="G58" s="7" t="s">
        <v>39</v>
      </c>
      <c r="H58" s="7">
        <v>754</v>
      </c>
      <c r="I58" s="7" t="s">
        <v>665</v>
      </c>
      <c r="J58" s="7">
        <v>712</v>
      </c>
      <c r="K58" s="3">
        <v>43</v>
      </c>
      <c r="L58" s="7" t="s">
        <v>666</v>
      </c>
      <c r="M58" s="7" t="s">
        <v>22</v>
      </c>
      <c r="N58" s="7">
        <v>7</v>
      </c>
      <c r="O58" s="7">
        <v>0.28999999999999998</v>
      </c>
      <c r="P58" s="11" t="s">
        <v>23</v>
      </c>
      <c r="Q58" s="7">
        <v>0</v>
      </c>
      <c r="R58" s="11" t="s">
        <v>79</v>
      </c>
      <c r="S58" s="11" t="s">
        <v>667</v>
      </c>
      <c r="T58" s="11" t="s">
        <v>665</v>
      </c>
      <c r="U58" s="7">
        <v>9</v>
      </c>
      <c r="V58" s="7" t="s">
        <v>28</v>
      </c>
      <c r="W58" s="7" t="s">
        <v>689</v>
      </c>
      <c r="X58" s="11" t="s">
        <v>79</v>
      </c>
      <c r="Y58" s="8" t="s">
        <v>572</v>
      </c>
      <c r="Z58" s="8" t="e">
        <v>#VALUE!</v>
      </c>
      <c r="AA58" s="9" t="s">
        <v>425</v>
      </c>
      <c r="AB58" s="7"/>
    </row>
    <row r="59" spans="1:28" x14ac:dyDescent="0.25">
      <c r="A59" s="7">
        <v>301</v>
      </c>
      <c r="B59" s="7" t="s">
        <v>744</v>
      </c>
      <c r="C59" s="8">
        <v>0.81874999999999998</v>
      </c>
      <c r="D59" s="7">
        <v>28</v>
      </c>
      <c r="E59" s="7" t="s">
        <v>15</v>
      </c>
      <c r="F59" s="7" t="s">
        <v>16</v>
      </c>
      <c r="G59" s="7" t="s">
        <v>39</v>
      </c>
      <c r="H59" s="7">
        <v>1959</v>
      </c>
      <c r="I59" s="9">
        <v>2052</v>
      </c>
      <c r="J59" s="14">
        <v>43968.054166666669</v>
      </c>
      <c r="K59" s="3" t="s">
        <v>672</v>
      </c>
      <c r="L59" s="7" t="s">
        <v>666</v>
      </c>
      <c r="M59" s="7" t="s">
        <v>22</v>
      </c>
      <c r="N59" s="7">
        <v>8.3699999999999992</v>
      </c>
      <c r="O59" s="7">
        <v>0.38</v>
      </c>
      <c r="P59" s="11" t="s">
        <v>23</v>
      </c>
      <c r="Q59" s="7">
        <v>0</v>
      </c>
      <c r="R59" s="11" t="s">
        <v>79</v>
      </c>
      <c r="S59" s="11" t="s">
        <v>667</v>
      </c>
      <c r="T59" s="11" t="s">
        <v>665</v>
      </c>
      <c r="U59" s="7">
        <v>5</v>
      </c>
      <c r="V59" s="7" t="s">
        <v>42</v>
      </c>
      <c r="W59" s="7" t="s">
        <v>704</v>
      </c>
      <c r="X59" s="11" t="s">
        <v>79</v>
      </c>
      <c r="Y59" s="8" t="s">
        <v>161</v>
      </c>
      <c r="Z59" s="8" t="s">
        <v>44</v>
      </c>
      <c r="AA59" s="9" t="e">
        <v>#NUM!</v>
      </c>
      <c r="AB59" s="7"/>
    </row>
    <row r="60" spans="1:28" x14ac:dyDescent="0.25">
      <c r="A60" s="7">
        <v>302</v>
      </c>
      <c r="B60" s="7" t="s">
        <v>745</v>
      </c>
      <c r="C60" s="8">
        <v>0.24791666666666667</v>
      </c>
      <c r="D60" s="7">
        <v>26</v>
      </c>
      <c r="E60" s="7" t="s">
        <v>32</v>
      </c>
      <c r="F60" s="7" t="s">
        <v>16</v>
      </c>
      <c r="G60" s="7" t="s">
        <v>39</v>
      </c>
      <c r="H60" s="7">
        <v>636</v>
      </c>
      <c r="I60" s="7">
        <v>717</v>
      </c>
      <c r="J60" s="7">
        <v>653</v>
      </c>
      <c r="K60" s="3">
        <v>24</v>
      </c>
      <c r="L60" s="7" t="s">
        <v>666</v>
      </c>
      <c r="M60" s="7" t="s">
        <v>22</v>
      </c>
      <c r="N60" s="7">
        <v>8.6199999999999992</v>
      </c>
      <c r="O60" s="7">
        <v>0.38</v>
      </c>
      <c r="P60" s="11" t="s">
        <v>23</v>
      </c>
      <c r="Q60" s="7">
        <v>0</v>
      </c>
      <c r="R60" s="11" t="s">
        <v>79</v>
      </c>
      <c r="S60" s="11" t="s">
        <v>667</v>
      </c>
      <c r="T60" s="11" t="s">
        <v>665</v>
      </c>
      <c r="U60" s="7">
        <v>5</v>
      </c>
      <c r="V60" s="7" t="s">
        <v>42</v>
      </c>
      <c r="W60" s="7" t="s">
        <v>130</v>
      </c>
      <c r="X60" s="11" t="s">
        <v>79</v>
      </c>
      <c r="Y60" s="8" t="s">
        <v>241</v>
      </c>
      <c r="Z60" s="8" t="s">
        <v>82</v>
      </c>
      <c r="AA60" s="9" t="s">
        <v>131</v>
      </c>
      <c r="AB60" s="7"/>
    </row>
    <row r="61" spans="1:28" x14ac:dyDescent="0.25">
      <c r="A61" s="7">
        <v>303</v>
      </c>
      <c r="B61" s="7" t="s">
        <v>746</v>
      </c>
      <c r="C61" s="8">
        <v>0.61041666666666672</v>
      </c>
      <c r="D61" s="7">
        <v>25</v>
      </c>
      <c r="E61" s="7" t="s">
        <v>15</v>
      </c>
      <c r="F61" s="7" t="s">
        <v>16</v>
      </c>
      <c r="G61" s="7" t="s">
        <v>84</v>
      </c>
      <c r="H61" s="7">
        <v>1238</v>
      </c>
      <c r="I61" s="7">
        <v>1740</v>
      </c>
      <c r="J61" s="7">
        <v>1338</v>
      </c>
      <c r="K61" s="3">
        <v>26</v>
      </c>
      <c r="L61" s="7" t="s">
        <v>747</v>
      </c>
      <c r="M61" s="7" t="s">
        <v>33</v>
      </c>
      <c r="N61" s="7">
        <v>8.1999999999999993</v>
      </c>
      <c r="O61" s="7">
        <v>12.17</v>
      </c>
      <c r="P61" s="11" t="s">
        <v>23</v>
      </c>
      <c r="Q61" s="7">
        <v>0</v>
      </c>
      <c r="R61" s="11" t="s">
        <v>682</v>
      </c>
      <c r="S61" s="11" t="s">
        <v>57</v>
      </c>
      <c r="T61" s="11" t="s">
        <v>86</v>
      </c>
      <c r="U61" s="7">
        <v>9</v>
      </c>
      <c r="V61" s="7" t="s">
        <v>42</v>
      </c>
      <c r="W61" s="7" t="s">
        <v>130</v>
      </c>
      <c r="X61" s="11" t="s">
        <v>79</v>
      </c>
      <c r="Y61" s="8" t="e">
        <v>#VALUE!</v>
      </c>
      <c r="Z61" s="8" t="s">
        <v>748</v>
      </c>
      <c r="AA61" s="9" t="e">
        <v>#VALUE!</v>
      </c>
      <c r="AB61" s="7"/>
    </row>
    <row r="62" spans="1:28" x14ac:dyDescent="0.25">
      <c r="A62" s="7">
        <v>304</v>
      </c>
      <c r="B62" s="7" t="s">
        <v>749</v>
      </c>
      <c r="C62" s="8">
        <v>9.6527777777777768E-2</v>
      </c>
      <c r="D62" s="7">
        <v>24</v>
      </c>
      <c r="E62" s="7" t="s">
        <v>32</v>
      </c>
      <c r="F62" s="7" t="s">
        <v>16</v>
      </c>
      <c r="G62" s="7" t="s">
        <v>39</v>
      </c>
      <c r="H62" s="7" t="s">
        <v>665</v>
      </c>
      <c r="I62" s="7" t="s">
        <v>665</v>
      </c>
      <c r="J62" s="7">
        <v>320</v>
      </c>
      <c r="K62" s="3" t="s">
        <v>672</v>
      </c>
      <c r="L62" s="7" t="s">
        <v>666</v>
      </c>
      <c r="M62" s="7" t="s">
        <v>22</v>
      </c>
      <c r="N62" s="7">
        <v>4.53</v>
      </c>
      <c r="O62" s="7">
        <v>0.17</v>
      </c>
      <c r="P62" s="11" t="s">
        <v>23</v>
      </c>
      <c r="Q62" s="7">
        <v>0</v>
      </c>
      <c r="R62" s="11" t="s">
        <v>79</v>
      </c>
      <c r="S62" s="11" t="s">
        <v>667</v>
      </c>
      <c r="T62" s="11" t="s">
        <v>665</v>
      </c>
      <c r="U62" s="7">
        <v>1</v>
      </c>
      <c r="V62" s="7" t="s">
        <v>42</v>
      </c>
      <c r="W62" s="7" t="s">
        <v>673</v>
      </c>
      <c r="X62" s="11" t="s">
        <v>79</v>
      </c>
      <c r="Y62" s="8" t="e">
        <v>#VALUE!</v>
      </c>
      <c r="Z62" s="8" t="e">
        <v>#VALUE!</v>
      </c>
      <c r="AA62" s="9" t="s">
        <v>425</v>
      </c>
      <c r="AB62" s="7"/>
    </row>
    <row r="63" spans="1:28" x14ac:dyDescent="0.25">
      <c r="A63" s="7">
        <v>305</v>
      </c>
      <c r="B63" s="7" t="s">
        <v>750</v>
      </c>
      <c r="C63" s="8">
        <v>0.94166666666666676</v>
      </c>
      <c r="D63" s="7">
        <v>16</v>
      </c>
      <c r="E63" s="7" t="s">
        <v>32</v>
      </c>
      <c r="F63" s="7" t="s">
        <v>16</v>
      </c>
      <c r="G63" s="7" t="s">
        <v>77</v>
      </c>
      <c r="H63" s="7">
        <v>2256</v>
      </c>
      <c r="I63" s="15">
        <v>43997.011805555558</v>
      </c>
      <c r="J63" s="7">
        <v>2318</v>
      </c>
      <c r="K63" s="3" t="s">
        <v>672</v>
      </c>
      <c r="L63" s="7" t="s">
        <v>666</v>
      </c>
      <c r="M63" s="7" t="s">
        <v>22</v>
      </c>
      <c r="N63" s="7">
        <v>2.52</v>
      </c>
      <c r="O63" s="7">
        <v>0.13</v>
      </c>
      <c r="P63" s="11" t="s">
        <v>23</v>
      </c>
      <c r="Q63" s="7">
        <v>0</v>
      </c>
      <c r="R63" s="11" t="s">
        <v>79</v>
      </c>
      <c r="S63" s="11" t="s">
        <v>667</v>
      </c>
      <c r="T63" s="11" t="s">
        <v>665</v>
      </c>
      <c r="U63" s="7">
        <v>5</v>
      </c>
      <c r="V63" s="7" t="s">
        <v>42</v>
      </c>
      <c r="W63" s="7" t="s">
        <v>673</v>
      </c>
      <c r="X63" s="11" t="s">
        <v>79</v>
      </c>
      <c r="Y63" s="8" t="s">
        <v>161</v>
      </c>
      <c r="Z63" s="8" t="e">
        <v>#NUM!</v>
      </c>
      <c r="AA63" s="9" t="s">
        <v>259</v>
      </c>
      <c r="AB63" s="7"/>
    </row>
    <row r="64" spans="1:28" x14ac:dyDescent="0.25">
      <c r="A64" s="7">
        <v>306</v>
      </c>
      <c r="B64" s="7" t="s">
        <v>751</v>
      </c>
      <c r="C64" s="8">
        <v>0.46666666666666662</v>
      </c>
      <c r="D64" s="7">
        <v>60</v>
      </c>
      <c r="E64" s="7" t="s">
        <v>32</v>
      </c>
      <c r="F64" s="7" t="s">
        <v>16</v>
      </c>
      <c r="G64" s="7" t="s">
        <v>39</v>
      </c>
      <c r="H64" s="7">
        <v>1144</v>
      </c>
      <c r="I64" s="7">
        <v>1428</v>
      </c>
      <c r="J64" s="7">
        <v>1416</v>
      </c>
      <c r="K64" s="3" t="s">
        <v>40</v>
      </c>
      <c r="L64" s="7" t="s">
        <v>666</v>
      </c>
      <c r="M64" s="7" t="s">
        <v>33</v>
      </c>
      <c r="N64" s="7">
        <v>9.7200000000000006</v>
      </c>
      <c r="O64" s="7">
        <v>3</v>
      </c>
      <c r="P64" s="11" t="s">
        <v>23</v>
      </c>
      <c r="Q64" s="7">
        <v>0</v>
      </c>
      <c r="R64" s="11" t="s">
        <v>79</v>
      </c>
      <c r="S64" s="11" t="s">
        <v>57</v>
      </c>
      <c r="T64" s="11" t="s">
        <v>86</v>
      </c>
      <c r="U64" s="7">
        <v>9</v>
      </c>
      <c r="V64" s="7" t="s">
        <v>42</v>
      </c>
      <c r="W64" s="7" t="s">
        <v>673</v>
      </c>
      <c r="X64" s="11" t="s">
        <v>79</v>
      </c>
      <c r="Y64" s="8" t="s">
        <v>335</v>
      </c>
      <c r="Z64" s="8" t="s">
        <v>254</v>
      </c>
      <c r="AA64" s="9" t="s">
        <v>752</v>
      </c>
      <c r="AB64" s="7"/>
    </row>
    <row r="65" spans="1:28" x14ac:dyDescent="0.25">
      <c r="A65" s="7">
        <v>307</v>
      </c>
      <c r="B65" s="7" t="s">
        <v>753</v>
      </c>
      <c r="C65" s="8">
        <v>0.51597222222222217</v>
      </c>
      <c r="D65" s="7">
        <v>4</v>
      </c>
      <c r="E65" s="7" t="s">
        <v>32</v>
      </c>
      <c r="F65" s="7" t="s">
        <v>119</v>
      </c>
      <c r="G65" s="7" t="s">
        <v>39</v>
      </c>
      <c r="H65" s="7" t="s">
        <v>665</v>
      </c>
      <c r="I65" s="7" t="s">
        <v>665</v>
      </c>
      <c r="J65" s="7" t="s">
        <v>666</v>
      </c>
      <c r="K65" s="3" t="s">
        <v>672</v>
      </c>
      <c r="L65" s="7" t="s">
        <v>666</v>
      </c>
      <c r="M65" s="7" t="s">
        <v>22</v>
      </c>
      <c r="N65" s="7">
        <v>2.15</v>
      </c>
      <c r="O65" s="7">
        <v>0.08</v>
      </c>
      <c r="P65" s="11" t="s">
        <v>23</v>
      </c>
      <c r="Q65" s="7">
        <v>0</v>
      </c>
      <c r="R65" s="11" t="s">
        <v>79</v>
      </c>
      <c r="S65" s="11" t="s">
        <v>667</v>
      </c>
      <c r="T65" s="11" t="s">
        <v>665</v>
      </c>
      <c r="U65" s="7">
        <v>1</v>
      </c>
      <c r="V65" s="7" t="s">
        <v>42</v>
      </c>
      <c r="W65" s="7" t="s">
        <v>130</v>
      </c>
      <c r="X65" s="11" t="s">
        <v>79</v>
      </c>
      <c r="Y65" s="8" t="e">
        <v>#VALUE!</v>
      </c>
      <c r="Z65" s="8" t="e">
        <v>#VALUE!</v>
      </c>
      <c r="AA65" s="9" t="e">
        <v>#VALUE!</v>
      </c>
      <c r="AB65" s="7"/>
    </row>
    <row r="66" spans="1:28" x14ac:dyDescent="0.25">
      <c r="A66" s="7">
        <v>308</v>
      </c>
      <c r="B66" s="7" t="s">
        <v>754</v>
      </c>
      <c r="C66" s="8">
        <v>0.81944444444444453</v>
      </c>
      <c r="D66" s="7">
        <v>67</v>
      </c>
      <c r="E66" s="7" t="s">
        <v>32</v>
      </c>
      <c r="F66" s="7" t="s">
        <v>16</v>
      </c>
      <c r="G66" s="7" t="s">
        <v>84</v>
      </c>
      <c r="H66" s="7">
        <v>1954</v>
      </c>
      <c r="I66" s="7">
        <v>2004</v>
      </c>
      <c r="J66" s="7">
        <v>2031</v>
      </c>
      <c r="K66" s="3" t="s">
        <v>40</v>
      </c>
      <c r="L66" s="7" t="s">
        <v>755</v>
      </c>
      <c r="M66" s="7" t="s">
        <v>33</v>
      </c>
      <c r="N66" s="7">
        <v>4.37</v>
      </c>
      <c r="O66" s="7">
        <v>4.92</v>
      </c>
      <c r="P66" s="11" t="s">
        <v>23</v>
      </c>
      <c r="Q66" s="7">
        <v>4</v>
      </c>
      <c r="R66" s="11" t="s">
        <v>756</v>
      </c>
      <c r="S66" s="11" t="s">
        <v>667</v>
      </c>
      <c r="T66" s="11" t="s">
        <v>665</v>
      </c>
      <c r="U66" s="7">
        <v>5</v>
      </c>
      <c r="V66" s="7" t="s">
        <v>42</v>
      </c>
      <c r="W66" s="7" t="s">
        <v>757</v>
      </c>
      <c r="X66" s="11" t="s">
        <v>79</v>
      </c>
      <c r="Y66" s="8" t="s">
        <v>37</v>
      </c>
      <c r="Z66" s="8" t="s">
        <v>157</v>
      </c>
      <c r="AA66" s="9" t="s">
        <v>184</v>
      </c>
      <c r="AB66" s="7"/>
    </row>
    <row r="67" spans="1:28" x14ac:dyDescent="0.25">
      <c r="A67" s="7">
        <v>309</v>
      </c>
      <c r="B67" s="7" t="s">
        <v>758</v>
      </c>
      <c r="C67" s="8">
        <v>0.53402777777777777</v>
      </c>
      <c r="D67" s="7">
        <v>64</v>
      </c>
      <c r="E67" s="7" t="s">
        <v>32</v>
      </c>
      <c r="F67" s="7" t="s">
        <v>16</v>
      </c>
      <c r="G67" s="7" t="s">
        <v>39</v>
      </c>
      <c r="H67" s="7">
        <v>1428</v>
      </c>
      <c r="I67" s="7">
        <v>1402</v>
      </c>
      <c r="J67" s="7">
        <v>1329</v>
      </c>
      <c r="K67" s="3" t="s">
        <v>672</v>
      </c>
      <c r="L67" s="7" t="s">
        <v>666</v>
      </c>
      <c r="M67" s="7" t="s">
        <v>33</v>
      </c>
      <c r="N67" s="7">
        <v>4.33</v>
      </c>
      <c r="O67" s="7">
        <v>3</v>
      </c>
      <c r="P67" s="11" t="s">
        <v>23</v>
      </c>
      <c r="Q67" s="7">
        <v>3</v>
      </c>
      <c r="R67" s="11" t="s">
        <v>79</v>
      </c>
      <c r="S67" s="11" t="s">
        <v>667</v>
      </c>
      <c r="T67" s="11" t="s">
        <v>665</v>
      </c>
      <c r="U67" s="7">
        <v>5</v>
      </c>
      <c r="V67" s="7" t="s">
        <v>42</v>
      </c>
      <c r="W67" s="7" t="s">
        <v>130</v>
      </c>
      <c r="X67" s="11" t="s">
        <v>79</v>
      </c>
      <c r="Y67" s="8" t="s">
        <v>223</v>
      </c>
      <c r="Z67" s="8" t="s">
        <v>44</v>
      </c>
      <c r="AA67" s="9" t="s">
        <v>233</v>
      </c>
      <c r="AB67" s="7"/>
    </row>
    <row r="68" spans="1:28" x14ac:dyDescent="0.25">
      <c r="A68" s="7">
        <v>310</v>
      </c>
      <c r="B68" s="7" t="s">
        <v>759</v>
      </c>
      <c r="C68" s="8">
        <v>0.7319444444444444</v>
      </c>
      <c r="D68" s="7">
        <v>20</v>
      </c>
      <c r="E68" s="7" t="s">
        <v>15</v>
      </c>
      <c r="F68" s="7" t="s">
        <v>69</v>
      </c>
      <c r="G68" s="7" t="s">
        <v>39</v>
      </c>
      <c r="H68" s="7">
        <v>1911</v>
      </c>
      <c r="I68" s="7">
        <v>2037</v>
      </c>
      <c r="J68" s="7">
        <v>1937</v>
      </c>
      <c r="K68" s="3" t="s">
        <v>40</v>
      </c>
      <c r="L68" s="7" t="s">
        <v>666</v>
      </c>
      <c r="M68" s="7" t="s">
        <v>22</v>
      </c>
      <c r="N68" s="7">
        <v>19.68</v>
      </c>
      <c r="O68" s="7">
        <v>0.83</v>
      </c>
      <c r="P68" s="11" t="s">
        <v>23</v>
      </c>
      <c r="Q68" s="7">
        <v>0</v>
      </c>
      <c r="R68" s="11" t="s">
        <v>79</v>
      </c>
      <c r="S68" s="11" t="s">
        <v>667</v>
      </c>
      <c r="T68" s="11" t="s">
        <v>665</v>
      </c>
      <c r="U68" s="7">
        <v>5</v>
      </c>
      <c r="V68" s="7" t="s">
        <v>42</v>
      </c>
      <c r="W68" s="7" t="s">
        <v>596</v>
      </c>
      <c r="X68" s="11" t="s">
        <v>79</v>
      </c>
      <c r="Y68" s="8" t="s">
        <v>262</v>
      </c>
      <c r="Z68" s="8" t="s">
        <v>760</v>
      </c>
      <c r="AA68" s="9" t="s">
        <v>156</v>
      </c>
      <c r="AB68" s="7"/>
    </row>
    <row r="69" spans="1:28" x14ac:dyDescent="0.25">
      <c r="A69" s="7">
        <v>311</v>
      </c>
      <c r="B69" s="7" t="s">
        <v>761</v>
      </c>
      <c r="C69" s="8">
        <v>0.22847222222222222</v>
      </c>
      <c r="D69" s="7">
        <v>50</v>
      </c>
      <c r="E69" s="7" t="s">
        <v>32</v>
      </c>
      <c r="F69" s="7" t="s">
        <v>16</v>
      </c>
      <c r="G69" s="7" t="s">
        <v>17</v>
      </c>
      <c r="H69" s="7">
        <v>550</v>
      </c>
      <c r="I69" s="7">
        <v>544</v>
      </c>
      <c r="J69" s="7">
        <v>1217</v>
      </c>
      <c r="K69" s="3" t="s">
        <v>672</v>
      </c>
      <c r="L69" s="7" t="s">
        <v>666</v>
      </c>
      <c r="M69" s="7" t="s">
        <v>33</v>
      </c>
      <c r="N69" s="7">
        <v>2.48</v>
      </c>
      <c r="O69" s="7">
        <v>8.33</v>
      </c>
      <c r="P69" s="11" t="s">
        <v>23</v>
      </c>
      <c r="Q69" s="7">
        <v>2</v>
      </c>
      <c r="R69" s="11" t="s">
        <v>79</v>
      </c>
      <c r="S69" s="11" t="s">
        <v>57</v>
      </c>
      <c r="T69" s="11" t="s">
        <v>86</v>
      </c>
      <c r="U69" s="7">
        <v>9</v>
      </c>
      <c r="V69" s="7" t="s">
        <v>28</v>
      </c>
      <c r="W69" s="7" t="s">
        <v>689</v>
      </c>
      <c r="X69" s="11" t="s">
        <v>79</v>
      </c>
      <c r="Y69" s="8" t="s">
        <v>359</v>
      </c>
      <c r="Z69" s="8" t="s">
        <v>258</v>
      </c>
      <c r="AA69" s="9" t="s">
        <v>762</v>
      </c>
      <c r="AB69" s="7"/>
    </row>
    <row r="70" spans="1:28" x14ac:dyDescent="0.25">
      <c r="A70" s="7">
        <v>312</v>
      </c>
      <c r="B70" s="7" t="s">
        <v>763</v>
      </c>
      <c r="C70" s="8">
        <v>0.69374999999999998</v>
      </c>
      <c r="D70" s="7">
        <v>52</v>
      </c>
      <c r="E70" s="7" t="s">
        <v>32</v>
      </c>
      <c r="F70" s="7" t="s">
        <v>16</v>
      </c>
      <c r="G70" s="7" t="s">
        <v>84</v>
      </c>
      <c r="H70" s="7" t="s">
        <v>665</v>
      </c>
      <c r="I70" s="7">
        <v>2221</v>
      </c>
      <c r="J70" s="7">
        <v>1805</v>
      </c>
      <c r="K70" s="3" t="s">
        <v>40</v>
      </c>
      <c r="L70" s="7" t="s">
        <v>719</v>
      </c>
      <c r="M70" s="7" t="s">
        <v>33</v>
      </c>
      <c r="N70" s="7">
        <v>7.85</v>
      </c>
      <c r="O70" s="7">
        <v>0.46</v>
      </c>
      <c r="P70" s="11" t="s">
        <v>23</v>
      </c>
      <c r="Q70" s="7">
        <v>2</v>
      </c>
      <c r="R70" s="11" t="s">
        <v>719</v>
      </c>
      <c r="S70" s="11" t="s">
        <v>667</v>
      </c>
      <c r="T70" s="11" t="s">
        <v>665</v>
      </c>
      <c r="U70" s="7">
        <v>27</v>
      </c>
      <c r="V70" s="7" t="s">
        <v>42</v>
      </c>
      <c r="W70" s="7" t="s">
        <v>673</v>
      </c>
      <c r="X70" s="11" t="s">
        <v>79</v>
      </c>
      <c r="Y70" s="8" t="e">
        <v>#VALUE!</v>
      </c>
      <c r="Z70" s="8" t="s">
        <v>764</v>
      </c>
      <c r="AA70" s="9" t="s">
        <v>127</v>
      </c>
      <c r="AB70" s="7"/>
    </row>
    <row r="71" spans="1:28" x14ac:dyDescent="0.25">
      <c r="A71" s="7">
        <v>313</v>
      </c>
      <c r="B71" s="7" t="s">
        <v>765</v>
      </c>
      <c r="C71" s="8">
        <v>0.65555555555555556</v>
      </c>
      <c r="D71" s="7">
        <v>40</v>
      </c>
      <c r="E71" s="7" t="s">
        <v>32</v>
      </c>
      <c r="F71" s="7" t="s">
        <v>69</v>
      </c>
      <c r="G71" s="7" t="s">
        <v>39</v>
      </c>
      <c r="H71" s="7" t="s">
        <v>665</v>
      </c>
      <c r="I71" s="7">
        <v>1659</v>
      </c>
      <c r="J71" s="7">
        <v>1642</v>
      </c>
      <c r="K71" s="3" t="s">
        <v>672</v>
      </c>
      <c r="L71" s="7" t="s">
        <v>666</v>
      </c>
      <c r="M71" s="7" t="s">
        <v>22</v>
      </c>
      <c r="N71" s="7">
        <v>2.38</v>
      </c>
      <c r="O71" s="7">
        <v>0.13</v>
      </c>
      <c r="P71" s="11" t="s">
        <v>23</v>
      </c>
      <c r="Q71" s="7">
        <v>1</v>
      </c>
      <c r="R71" s="11" t="s">
        <v>79</v>
      </c>
      <c r="S71" s="11" t="s">
        <v>667</v>
      </c>
      <c r="T71" s="11" t="s">
        <v>665</v>
      </c>
      <c r="U71" s="7">
        <v>1</v>
      </c>
      <c r="V71" s="7" t="s">
        <v>42</v>
      </c>
      <c r="W71" s="7" t="s">
        <v>130</v>
      </c>
      <c r="X71" s="11" t="s">
        <v>79</v>
      </c>
      <c r="Y71" s="8" t="e">
        <v>#VALUE!</v>
      </c>
      <c r="Z71" s="8" t="s">
        <v>50</v>
      </c>
      <c r="AA71" s="9" t="s">
        <v>522</v>
      </c>
      <c r="AB71" s="7"/>
    </row>
    <row r="72" spans="1:28" x14ac:dyDescent="0.25">
      <c r="A72" s="7">
        <v>314</v>
      </c>
      <c r="B72" s="7" t="s">
        <v>766</v>
      </c>
      <c r="C72" s="8">
        <v>0.41250000000000003</v>
      </c>
      <c r="D72" s="7">
        <v>34</v>
      </c>
      <c r="E72" s="7" t="s">
        <v>32</v>
      </c>
      <c r="F72" s="7" t="s">
        <v>16</v>
      </c>
      <c r="G72" s="7" t="s">
        <v>17</v>
      </c>
      <c r="H72" s="7">
        <v>913</v>
      </c>
      <c r="I72" s="7">
        <v>934</v>
      </c>
      <c r="J72" s="7">
        <v>1042</v>
      </c>
      <c r="K72" s="3">
        <v>20</v>
      </c>
      <c r="L72" s="7" t="s">
        <v>666</v>
      </c>
      <c r="M72" s="7" t="s">
        <v>22</v>
      </c>
      <c r="N72" s="7">
        <v>3.2</v>
      </c>
      <c r="O72" s="7">
        <v>0.17</v>
      </c>
      <c r="P72" s="11" t="s">
        <v>23</v>
      </c>
      <c r="Q72" s="7">
        <v>0</v>
      </c>
      <c r="R72" s="11" t="s">
        <v>79</v>
      </c>
      <c r="S72" s="11" t="s">
        <v>667</v>
      </c>
      <c r="T72" s="11" t="s">
        <v>665</v>
      </c>
      <c r="U72" s="7">
        <v>5</v>
      </c>
      <c r="V72" s="7" t="s">
        <v>28</v>
      </c>
      <c r="W72" s="7" t="s">
        <v>155</v>
      </c>
      <c r="X72" s="11" t="s">
        <v>79</v>
      </c>
      <c r="Y72" s="8" t="e">
        <v>#VALUE!</v>
      </c>
      <c r="Z72" s="8" t="e">
        <v>#VALUE!</v>
      </c>
      <c r="AA72" s="9" t="s">
        <v>229</v>
      </c>
      <c r="AB72" s="7"/>
    </row>
    <row r="73" spans="1:28" x14ac:dyDescent="0.25">
      <c r="A73" s="7">
        <v>315</v>
      </c>
      <c r="B73" s="7" t="s">
        <v>767</v>
      </c>
      <c r="C73" s="8">
        <v>0.15972222222222224</v>
      </c>
      <c r="D73" s="7">
        <v>24</v>
      </c>
      <c r="E73" s="7" t="s">
        <v>32</v>
      </c>
      <c r="F73" s="7" t="s">
        <v>16</v>
      </c>
      <c r="G73" s="7" t="s">
        <v>39</v>
      </c>
      <c r="H73" s="7" t="s">
        <v>665</v>
      </c>
      <c r="I73" s="7" t="s">
        <v>665</v>
      </c>
      <c r="J73" s="7" t="s">
        <v>665</v>
      </c>
      <c r="K73" s="3" t="s">
        <v>672</v>
      </c>
      <c r="L73" s="7" t="s">
        <v>666</v>
      </c>
      <c r="M73" s="7" t="s">
        <v>22</v>
      </c>
      <c r="N73" s="7">
        <v>1.6</v>
      </c>
      <c r="O73" s="7">
        <v>0.08</v>
      </c>
      <c r="P73" s="11" t="s">
        <v>23</v>
      </c>
      <c r="Q73" s="7">
        <v>0</v>
      </c>
      <c r="R73" s="11" t="s">
        <v>79</v>
      </c>
      <c r="S73" s="11" t="s">
        <v>667</v>
      </c>
      <c r="T73" s="11" t="s">
        <v>665</v>
      </c>
      <c r="U73" s="7">
        <v>1</v>
      </c>
      <c r="V73" s="7" t="s">
        <v>42</v>
      </c>
      <c r="W73" s="7" t="s">
        <v>673</v>
      </c>
      <c r="X73" s="11" t="s">
        <v>79</v>
      </c>
      <c r="Y73" s="8" t="e">
        <v>#VALUE!</v>
      </c>
      <c r="Z73" s="8" t="e">
        <v>#VALUE!</v>
      </c>
      <c r="AA73" s="9" t="e">
        <v>#VALUE!</v>
      </c>
      <c r="AB73" s="7"/>
    </row>
    <row r="74" spans="1:28" x14ac:dyDescent="0.25">
      <c r="A74" s="7">
        <v>316</v>
      </c>
      <c r="B74" s="7" t="s">
        <v>768</v>
      </c>
      <c r="C74" s="8">
        <v>0.37708333333333338</v>
      </c>
      <c r="D74" s="7">
        <v>26</v>
      </c>
      <c r="E74" s="7" t="s">
        <v>15</v>
      </c>
      <c r="F74" s="7" t="s">
        <v>16</v>
      </c>
      <c r="G74" s="7" t="s">
        <v>39</v>
      </c>
      <c r="H74" s="9">
        <v>941</v>
      </c>
      <c r="I74" s="7" t="s">
        <v>665</v>
      </c>
      <c r="J74" s="7" t="s">
        <v>665</v>
      </c>
      <c r="K74" s="3" t="s">
        <v>672</v>
      </c>
      <c r="L74" s="7" t="s">
        <v>666</v>
      </c>
      <c r="M74" s="7" t="s">
        <v>22</v>
      </c>
      <c r="N74" s="7">
        <v>3.08</v>
      </c>
      <c r="O74" s="7">
        <v>0.13</v>
      </c>
      <c r="P74" s="11" t="s">
        <v>23</v>
      </c>
      <c r="Q74" s="7">
        <v>0</v>
      </c>
      <c r="R74" s="11" t="s">
        <v>79</v>
      </c>
      <c r="S74" s="11" t="s">
        <v>667</v>
      </c>
      <c r="T74" s="11" t="s">
        <v>665</v>
      </c>
      <c r="U74" s="7">
        <v>1</v>
      </c>
      <c r="V74" s="7" t="s">
        <v>42</v>
      </c>
      <c r="W74" s="7" t="s">
        <v>673</v>
      </c>
      <c r="X74" s="11" t="s">
        <v>79</v>
      </c>
      <c r="Y74" s="8" t="s">
        <v>435</v>
      </c>
      <c r="Z74" s="8" t="e">
        <v>#VALUE!</v>
      </c>
      <c r="AA74" s="9" t="e">
        <v>#VALUE!</v>
      </c>
      <c r="AB74" s="7"/>
    </row>
    <row r="75" spans="1:28" x14ac:dyDescent="0.25">
      <c r="A75" s="7">
        <v>317</v>
      </c>
      <c r="B75" s="7" t="s">
        <v>769</v>
      </c>
      <c r="C75" s="8">
        <v>0.97083333333333333</v>
      </c>
      <c r="D75" s="7">
        <v>37</v>
      </c>
      <c r="E75" s="7" t="s">
        <v>32</v>
      </c>
      <c r="F75" s="7" t="s">
        <v>16</v>
      </c>
      <c r="G75" s="7" t="s">
        <v>17</v>
      </c>
      <c r="H75" s="15">
        <v>44360.008333333331</v>
      </c>
      <c r="I75" s="7" t="s">
        <v>665</v>
      </c>
      <c r="J75" s="7">
        <v>2359</v>
      </c>
      <c r="K75" s="3" t="s">
        <v>40</v>
      </c>
      <c r="L75" s="7" t="s">
        <v>665</v>
      </c>
      <c r="M75" s="7" t="s">
        <v>22</v>
      </c>
      <c r="N75" s="7">
        <v>9.0500000000000007</v>
      </c>
      <c r="O75" s="7">
        <v>0.38</v>
      </c>
      <c r="P75" s="11" t="s">
        <v>23</v>
      </c>
      <c r="Q75" s="7">
        <v>0</v>
      </c>
      <c r="R75" s="11" t="s">
        <v>79</v>
      </c>
      <c r="S75" s="11" t="s">
        <v>667</v>
      </c>
      <c r="T75" s="11" t="s">
        <v>665</v>
      </c>
      <c r="U75" s="7">
        <v>1</v>
      </c>
      <c r="V75" s="7" t="s">
        <v>28</v>
      </c>
      <c r="W75" s="7" t="s">
        <v>155</v>
      </c>
      <c r="X75" s="11" t="s">
        <v>79</v>
      </c>
      <c r="Y75" s="8">
        <v>3.888888888888889E-2</v>
      </c>
      <c r="Z75" s="8" t="e">
        <v>#VALUE!</v>
      </c>
      <c r="AA75" s="12">
        <v>2.8472222222222222E-2</v>
      </c>
      <c r="AB75" s="7"/>
    </row>
    <row r="76" spans="1:28" x14ac:dyDescent="0.25">
      <c r="A76" s="7">
        <v>318</v>
      </c>
      <c r="B76" s="7" t="s">
        <v>770</v>
      </c>
      <c r="C76" s="8">
        <v>0.75069444444444444</v>
      </c>
      <c r="D76" s="7">
        <v>57</v>
      </c>
      <c r="E76" s="7" t="s">
        <v>32</v>
      </c>
      <c r="F76" s="7" t="s">
        <v>16</v>
      </c>
      <c r="G76" s="7" t="s">
        <v>17</v>
      </c>
      <c r="H76" s="7">
        <v>1826</v>
      </c>
      <c r="I76" s="7">
        <v>1821</v>
      </c>
      <c r="J76" s="7">
        <v>1853</v>
      </c>
      <c r="K76" s="3" t="s">
        <v>40</v>
      </c>
      <c r="L76" s="7" t="s">
        <v>666</v>
      </c>
      <c r="M76" s="7" t="s">
        <v>22</v>
      </c>
      <c r="N76" s="7">
        <v>6.55</v>
      </c>
      <c r="O76" s="7">
        <v>2.79</v>
      </c>
      <c r="P76" s="11" t="s">
        <v>23</v>
      </c>
      <c r="Q76" s="7">
        <v>3</v>
      </c>
      <c r="R76" s="11" t="s">
        <v>79</v>
      </c>
      <c r="S76" s="11" t="s">
        <v>57</v>
      </c>
      <c r="T76" s="11" t="s">
        <v>86</v>
      </c>
      <c r="U76" s="7">
        <v>4</v>
      </c>
      <c r="V76" s="7" t="s">
        <v>28</v>
      </c>
      <c r="W76" s="7" t="s">
        <v>155</v>
      </c>
      <c r="X76" s="11" t="s">
        <v>670</v>
      </c>
      <c r="Y76" s="8" t="s">
        <v>215</v>
      </c>
      <c r="Z76" s="8" t="s">
        <v>161</v>
      </c>
      <c r="AA76" s="9" t="s">
        <v>115</v>
      </c>
      <c r="AB76" s="7"/>
    </row>
    <row r="77" spans="1:28" x14ac:dyDescent="0.25">
      <c r="A77" s="7">
        <v>319</v>
      </c>
      <c r="B77" s="7" t="s">
        <v>771</v>
      </c>
      <c r="C77" s="8">
        <v>8.4027777777777771E-2</v>
      </c>
      <c r="D77" s="7">
        <v>20</v>
      </c>
      <c r="E77" s="7" t="s">
        <v>32</v>
      </c>
      <c r="F77" s="7" t="s">
        <v>16</v>
      </c>
      <c r="G77" s="7" t="s">
        <v>39</v>
      </c>
      <c r="H77" s="7" t="s">
        <v>665</v>
      </c>
      <c r="I77" s="9">
        <v>1443</v>
      </c>
      <c r="J77" s="7">
        <v>253</v>
      </c>
      <c r="K77" s="3">
        <v>53</v>
      </c>
      <c r="L77" s="7" t="s">
        <v>666</v>
      </c>
      <c r="M77" s="7" t="s">
        <v>22</v>
      </c>
      <c r="N77" s="7">
        <v>2.1</v>
      </c>
      <c r="O77" s="7">
        <v>0.08</v>
      </c>
      <c r="P77" s="11" t="s">
        <v>23</v>
      </c>
      <c r="Q77" s="7">
        <v>0</v>
      </c>
      <c r="R77" s="11" t="s">
        <v>79</v>
      </c>
      <c r="S77" s="11" t="s">
        <v>667</v>
      </c>
      <c r="T77" s="11" t="s">
        <v>665</v>
      </c>
      <c r="U77" s="7">
        <v>9</v>
      </c>
      <c r="V77" s="7" t="s">
        <v>42</v>
      </c>
      <c r="W77" s="7" t="s">
        <v>673</v>
      </c>
      <c r="X77" s="11" t="s">
        <v>79</v>
      </c>
      <c r="Y77" s="8" t="e">
        <v>#VALUE!</v>
      </c>
      <c r="Z77" s="8" t="s">
        <v>772</v>
      </c>
      <c r="AA77" s="9" t="s">
        <v>115</v>
      </c>
      <c r="AB77" s="7"/>
    </row>
    <row r="78" spans="1:28" x14ac:dyDescent="0.25">
      <c r="A78" s="7">
        <v>320</v>
      </c>
      <c r="B78" s="7" t="s">
        <v>773</v>
      </c>
      <c r="C78" s="8">
        <v>0.46527777777777773</v>
      </c>
      <c r="D78" s="7">
        <v>28</v>
      </c>
      <c r="E78" s="7" t="s">
        <v>32</v>
      </c>
      <c r="F78" s="7" t="s">
        <v>16</v>
      </c>
      <c r="G78" s="7" t="s">
        <v>77</v>
      </c>
      <c r="H78" s="7">
        <v>1359</v>
      </c>
      <c r="I78" s="9">
        <v>1314</v>
      </c>
      <c r="J78" s="7">
        <v>1245</v>
      </c>
      <c r="K78" s="3" t="s">
        <v>40</v>
      </c>
      <c r="L78" s="7" t="s">
        <v>666</v>
      </c>
      <c r="M78" s="7" t="s">
        <v>33</v>
      </c>
      <c r="N78" s="7">
        <v>7.17</v>
      </c>
      <c r="O78" s="7">
        <v>4.04</v>
      </c>
      <c r="P78" s="11" t="s">
        <v>23</v>
      </c>
      <c r="Q78" s="7">
        <v>0</v>
      </c>
      <c r="R78" s="11" t="s">
        <v>79</v>
      </c>
      <c r="S78" s="11" t="s">
        <v>667</v>
      </c>
      <c r="T78" s="11" t="s">
        <v>665</v>
      </c>
      <c r="U78" s="7">
        <v>4</v>
      </c>
      <c r="V78" s="7" t="s">
        <v>42</v>
      </c>
      <c r="W78" s="7" t="s">
        <v>130</v>
      </c>
      <c r="X78" s="11" t="s">
        <v>79</v>
      </c>
      <c r="Y78" s="8" t="s">
        <v>529</v>
      </c>
      <c r="Z78" s="8" t="s">
        <v>256</v>
      </c>
      <c r="AA78" s="9" t="s">
        <v>508</v>
      </c>
      <c r="AB78" s="7"/>
    </row>
    <row r="79" spans="1:28" x14ac:dyDescent="0.25">
      <c r="A79" s="7">
        <v>321</v>
      </c>
      <c r="B79" s="7" t="s">
        <v>774</v>
      </c>
      <c r="C79" s="8">
        <v>0.59444444444444444</v>
      </c>
      <c r="D79" s="7">
        <v>10</v>
      </c>
      <c r="E79" s="7" t="s">
        <v>32</v>
      </c>
      <c r="F79" s="7" t="s">
        <v>119</v>
      </c>
      <c r="G79" s="7" t="s">
        <v>39</v>
      </c>
      <c r="H79" s="7" t="s">
        <v>665</v>
      </c>
      <c r="I79" s="7">
        <v>1621</v>
      </c>
      <c r="J79" s="7" t="s">
        <v>666</v>
      </c>
      <c r="K79" s="3" t="s">
        <v>672</v>
      </c>
      <c r="L79" s="7" t="s">
        <v>666</v>
      </c>
      <c r="M79" s="7" t="s">
        <v>22</v>
      </c>
      <c r="N79" s="7">
        <v>3.52</v>
      </c>
      <c r="O79" s="7">
        <v>0.13</v>
      </c>
      <c r="P79" s="11" t="s">
        <v>23</v>
      </c>
      <c r="Q79" s="7">
        <v>0</v>
      </c>
      <c r="R79" s="11" t="s">
        <v>79</v>
      </c>
      <c r="S79" s="11" t="s">
        <v>667</v>
      </c>
      <c r="T79" s="11" t="s">
        <v>665</v>
      </c>
      <c r="U79" s="7">
        <v>1</v>
      </c>
      <c r="V79" s="7" t="s">
        <v>42</v>
      </c>
      <c r="W79" s="7" t="s">
        <v>677</v>
      </c>
      <c r="X79" s="11" t="s">
        <v>79</v>
      </c>
      <c r="Y79" s="8" t="e">
        <v>#VALUE!</v>
      </c>
      <c r="Z79" s="8" t="s">
        <v>481</v>
      </c>
      <c r="AA79" s="9" t="e">
        <v>#VALUE!</v>
      </c>
      <c r="AB79" s="7"/>
    </row>
    <row r="80" spans="1:28" x14ac:dyDescent="0.25">
      <c r="A80" s="7">
        <v>322</v>
      </c>
      <c r="B80" s="7" t="s">
        <v>775</v>
      </c>
      <c r="C80" s="8">
        <v>0.7680555555555556</v>
      </c>
      <c r="D80" s="7">
        <v>6</v>
      </c>
      <c r="E80" s="7" t="s">
        <v>32</v>
      </c>
      <c r="F80" s="7" t="s">
        <v>16</v>
      </c>
      <c r="G80" s="7" t="s">
        <v>39</v>
      </c>
      <c r="H80" s="7">
        <v>1904</v>
      </c>
      <c r="I80" s="7" t="s">
        <v>665</v>
      </c>
      <c r="J80" s="7" t="s">
        <v>666</v>
      </c>
      <c r="K80" s="3" t="s">
        <v>672</v>
      </c>
      <c r="L80" s="7" t="s">
        <v>666</v>
      </c>
      <c r="M80" s="7" t="s">
        <v>22</v>
      </c>
      <c r="N80" s="7">
        <v>1.23</v>
      </c>
      <c r="O80" s="7">
        <v>0.04</v>
      </c>
      <c r="P80" s="11" t="s">
        <v>23</v>
      </c>
      <c r="Q80" s="7">
        <v>0</v>
      </c>
      <c r="R80" s="11" t="s">
        <v>79</v>
      </c>
      <c r="S80" s="11" t="s">
        <v>667</v>
      </c>
      <c r="T80" s="11" t="s">
        <v>665</v>
      </c>
      <c r="U80" s="7">
        <v>1</v>
      </c>
      <c r="V80" s="7" t="s">
        <v>42</v>
      </c>
      <c r="W80" s="7" t="s">
        <v>673</v>
      </c>
      <c r="X80" s="11" t="s">
        <v>79</v>
      </c>
      <c r="Y80" s="8" t="s">
        <v>435</v>
      </c>
      <c r="Z80" s="8" t="e">
        <v>#VALUE!</v>
      </c>
      <c r="AA80" s="9" t="e">
        <v>#VALUE!</v>
      </c>
      <c r="AB80" s="7"/>
    </row>
    <row r="81" spans="1:28" x14ac:dyDescent="0.25">
      <c r="A81" s="7">
        <v>323</v>
      </c>
      <c r="B81" s="7" t="s">
        <v>776</v>
      </c>
      <c r="C81" s="8">
        <v>0.77986111111111101</v>
      </c>
      <c r="D81" s="7">
        <v>73</v>
      </c>
      <c r="E81" s="7" t="s">
        <v>15</v>
      </c>
      <c r="F81" s="7" t="s">
        <v>16</v>
      </c>
      <c r="G81" s="7" t="s">
        <v>206</v>
      </c>
      <c r="H81" s="7">
        <v>1901</v>
      </c>
      <c r="I81" s="7">
        <v>2243</v>
      </c>
      <c r="J81" s="7">
        <v>1950</v>
      </c>
      <c r="K81" s="13">
        <v>51</v>
      </c>
      <c r="L81" s="7" t="s">
        <v>666</v>
      </c>
      <c r="M81" s="7" t="s">
        <v>33</v>
      </c>
      <c r="N81" s="7">
        <v>4.58</v>
      </c>
      <c r="O81" s="7">
        <v>0.88</v>
      </c>
      <c r="P81" s="11" t="s">
        <v>23</v>
      </c>
      <c r="Q81" s="7">
        <v>3</v>
      </c>
      <c r="R81" s="11" t="s">
        <v>79</v>
      </c>
      <c r="S81" s="11" t="s">
        <v>57</v>
      </c>
      <c r="T81" s="11" t="s">
        <v>665</v>
      </c>
      <c r="U81" s="7">
        <v>4</v>
      </c>
      <c r="V81" s="7" t="s">
        <v>42</v>
      </c>
      <c r="W81" s="7" t="s">
        <v>673</v>
      </c>
      <c r="X81" s="7" t="s">
        <v>79</v>
      </c>
      <c r="Y81" s="8" t="s">
        <v>149</v>
      </c>
      <c r="Z81" s="8" t="s">
        <v>777</v>
      </c>
      <c r="AA81" s="9" t="s">
        <v>125</v>
      </c>
      <c r="AB81" s="7"/>
    </row>
    <row r="82" spans="1:28" x14ac:dyDescent="0.25">
      <c r="A82" s="7">
        <v>324</v>
      </c>
      <c r="B82" s="7" t="s">
        <v>778</v>
      </c>
      <c r="C82" s="8">
        <v>0.82013888888888886</v>
      </c>
      <c r="D82" s="7">
        <v>54</v>
      </c>
      <c r="E82" s="7" t="s">
        <v>32</v>
      </c>
      <c r="F82" s="7" t="s">
        <v>16</v>
      </c>
      <c r="G82" s="7" t="s">
        <v>84</v>
      </c>
      <c r="H82" s="7">
        <v>2011</v>
      </c>
      <c r="I82" s="7">
        <v>2011</v>
      </c>
      <c r="J82" s="7">
        <v>2127</v>
      </c>
      <c r="K82" s="3" t="s">
        <v>672</v>
      </c>
      <c r="L82" s="7" t="s">
        <v>666</v>
      </c>
      <c r="M82" s="7" t="s">
        <v>33</v>
      </c>
      <c r="N82" s="7">
        <v>4.12</v>
      </c>
      <c r="O82" s="7">
        <v>4.83</v>
      </c>
      <c r="P82" s="11" t="s">
        <v>23</v>
      </c>
      <c r="Q82" s="7">
        <v>4</v>
      </c>
      <c r="R82" s="11" t="s">
        <v>79</v>
      </c>
      <c r="S82" s="11" t="s">
        <v>667</v>
      </c>
      <c r="T82" s="11" t="s">
        <v>665</v>
      </c>
      <c r="U82" s="7">
        <v>13</v>
      </c>
      <c r="V82" s="7" t="s">
        <v>42</v>
      </c>
      <c r="W82" s="7" t="s">
        <v>779</v>
      </c>
      <c r="X82" s="11" t="s">
        <v>79</v>
      </c>
      <c r="Y82" s="8" t="s">
        <v>109</v>
      </c>
      <c r="Z82" s="8" t="s">
        <v>109</v>
      </c>
      <c r="AA82" s="9" t="s">
        <v>246</v>
      </c>
      <c r="AB82" s="7"/>
    </row>
    <row r="83" spans="1:28" x14ac:dyDescent="0.25">
      <c r="A83" s="7">
        <v>325</v>
      </c>
      <c r="B83" s="7" t="s">
        <v>780</v>
      </c>
      <c r="C83" s="8">
        <v>0.4465277777777778</v>
      </c>
      <c r="D83" s="7">
        <v>66</v>
      </c>
      <c r="E83" s="7" t="s">
        <v>15</v>
      </c>
      <c r="F83" s="7" t="s">
        <v>16</v>
      </c>
      <c r="G83" s="7" t="s">
        <v>84</v>
      </c>
      <c r="H83" s="7" t="s">
        <v>665</v>
      </c>
      <c r="I83" s="7" t="s">
        <v>665</v>
      </c>
      <c r="J83" s="7">
        <v>1219</v>
      </c>
      <c r="K83" s="10" t="s">
        <v>672</v>
      </c>
      <c r="L83" s="7" t="s">
        <v>781</v>
      </c>
      <c r="M83" s="7" t="s">
        <v>33</v>
      </c>
      <c r="N83" s="7"/>
      <c r="O83" s="7">
        <v>0.08</v>
      </c>
      <c r="P83" s="9" t="s">
        <v>782</v>
      </c>
      <c r="Q83" s="7">
        <v>4</v>
      </c>
      <c r="R83" s="11" t="s">
        <v>682</v>
      </c>
      <c r="S83" s="11" t="s">
        <v>667</v>
      </c>
      <c r="T83" s="11" t="s">
        <v>665</v>
      </c>
      <c r="U83" s="7">
        <v>9</v>
      </c>
      <c r="V83" s="7" t="s">
        <v>42</v>
      </c>
      <c r="W83" s="7" t="s">
        <v>783</v>
      </c>
      <c r="X83" s="11" t="s">
        <v>79</v>
      </c>
      <c r="Y83" s="8" t="e">
        <v>#VALUE!</v>
      </c>
      <c r="Z83" s="8" t="e">
        <v>#VALUE!</v>
      </c>
      <c r="AA83" s="9" t="s">
        <v>377</v>
      </c>
      <c r="AB83" s="7"/>
    </row>
    <row r="84" spans="1:28" x14ac:dyDescent="0.25">
      <c r="A84" s="7">
        <v>326</v>
      </c>
      <c r="B84" s="7" t="s">
        <v>784</v>
      </c>
      <c r="C84" s="8">
        <v>0.51180555555555551</v>
      </c>
      <c r="D84" s="7">
        <v>52</v>
      </c>
      <c r="E84" s="7" t="s">
        <v>32</v>
      </c>
      <c r="F84" s="7" t="s">
        <v>16</v>
      </c>
      <c r="G84" s="7" t="s">
        <v>77</v>
      </c>
      <c r="H84" s="7" t="s">
        <v>665</v>
      </c>
      <c r="I84" s="7">
        <v>1310</v>
      </c>
      <c r="J84" s="7">
        <v>1301</v>
      </c>
      <c r="K84" s="3" t="s">
        <v>672</v>
      </c>
      <c r="L84" s="7" t="s">
        <v>666</v>
      </c>
      <c r="M84" s="7" t="s">
        <v>33</v>
      </c>
      <c r="N84" s="7">
        <v>4.47</v>
      </c>
      <c r="O84" s="7">
        <v>2.13</v>
      </c>
      <c r="P84" s="11" t="s">
        <v>23</v>
      </c>
      <c r="Q84" s="7">
        <v>1</v>
      </c>
      <c r="R84" s="11" t="s">
        <v>79</v>
      </c>
      <c r="S84" s="11" t="s">
        <v>667</v>
      </c>
      <c r="T84" s="11" t="s">
        <v>665</v>
      </c>
      <c r="U84" s="7">
        <v>1</v>
      </c>
      <c r="V84" s="7" t="s">
        <v>42</v>
      </c>
      <c r="W84" s="7" t="s">
        <v>785</v>
      </c>
      <c r="X84" s="11" t="s">
        <v>79</v>
      </c>
      <c r="Y84" s="8" t="e">
        <v>#VALUE!</v>
      </c>
      <c r="Z84" s="8" t="s">
        <v>45</v>
      </c>
      <c r="AA84" s="9" t="s">
        <v>62</v>
      </c>
      <c r="AB84" s="7"/>
    </row>
    <row r="85" spans="1:28" x14ac:dyDescent="0.25">
      <c r="A85" s="7">
        <v>327</v>
      </c>
      <c r="B85" s="7" t="s">
        <v>786</v>
      </c>
      <c r="C85" s="8">
        <v>0.25277777777777777</v>
      </c>
      <c r="D85" s="7">
        <v>27</v>
      </c>
      <c r="E85" s="7" t="s">
        <v>32</v>
      </c>
      <c r="F85" s="7" t="s">
        <v>16</v>
      </c>
      <c r="G85" s="7" t="s">
        <v>17</v>
      </c>
      <c r="H85" s="7">
        <v>912</v>
      </c>
      <c r="I85" s="7">
        <v>632</v>
      </c>
      <c r="J85" s="7">
        <v>654</v>
      </c>
      <c r="K85" s="3" t="s">
        <v>40</v>
      </c>
      <c r="L85" s="7" t="s">
        <v>666</v>
      </c>
      <c r="M85" s="7" t="s">
        <v>33</v>
      </c>
      <c r="N85" s="7">
        <v>11.78</v>
      </c>
      <c r="O85" s="7">
        <v>2.33</v>
      </c>
      <c r="P85" s="11" t="s">
        <v>23</v>
      </c>
      <c r="Q85" s="7">
        <v>0</v>
      </c>
      <c r="R85" s="11" t="s">
        <v>79</v>
      </c>
      <c r="S85" s="11" t="s">
        <v>667</v>
      </c>
      <c r="T85" s="11" t="s">
        <v>665</v>
      </c>
      <c r="U85" s="7">
        <v>10</v>
      </c>
      <c r="V85" s="7" t="s">
        <v>28</v>
      </c>
      <c r="W85" s="7" t="s">
        <v>596</v>
      </c>
      <c r="X85" s="11" t="s">
        <v>79</v>
      </c>
      <c r="Y85" s="8" t="s">
        <v>787</v>
      </c>
      <c r="Z85" s="8" t="s">
        <v>30</v>
      </c>
      <c r="AA85" s="9" t="s">
        <v>51</v>
      </c>
      <c r="AB85" s="7"/>
    </row>
    <row r="86" spans="1:28" x14ac:dyDescent="0.25">
      <c r="A86" s="7">
        <v>328</v>
      </c>
      <c r="B86" s="7" t="s">
        <v>788</v>
      </c>
      <c r="C86" s="8">
        <v>0.69027777777777777</v>
      </c>
      <c r="D86" s="7">
        <v>26</v>
      </c>
      <c r="E86" s="7" t="s">
        <v>32</v>
      </c>
      <c r="F86" s="7" t="s">
        <v>16</v>
      </c>
      <c r="G86" s="7" t="s">
        <v>39</v>
      </c>
      <c r="H86" s="7">
        <v>1736</v>
      </c>
      <c r="I86" s="7">
        <v>1749</v>
      </c>
      <c r="J86" s="7" t="s">
        <v>666</v>
      </c>
      <c r="K86" s="3" t="s">
        <v>672</v>
      </c>
      <c r="L86" s="7" t="s">
        <v>666</v>
      </c>
      <c r="M86" s="7" t="s">
        <v>22</v>
      </c>
      <c r="N86" s="7">
        <v>2.27</v>
      </c>
      <c r="O86" s="7">
        <v>0.08</v>
      </c>
      <c r="P86" s="11" t="s">
        <v>23</v>
      </c>
      <c r="Q86" s="7">
        <v>0</v>
      </c>
      <c r="R86" s="9" t="s">
        <v>79</v>
      </c>
      <c r="S86" s="11" t="s">
        <v>667</v>
      </c>
      <c r="T86" s="11" t="s">
        <v>665</v>
      </c>
      <c r="U86" s="7">
        <v>1</v>
      </c>
      <c r="V86" s="7" t="s">
        <v>42</v>
      </c>
      <c r="W86" s="7" t="s">
        <v>673</v>
      </c>
      <c r="X86" s="11" t="s">
        <v>79</v>
      </c>
      <c r="Y86" s="8" t="s">
        <v>171</v>
      </c>
      <c r="Z86" s="8" t="s">
        <v>50</v>
      </c>
      <c r="AA86" s="9" t="e">
        <v>#VALUE!</v>
      </c>
      <c r="AB86" s="7"/>
    </row>
    <row r="87" spans="1:28" x14ac:dyDescent="0.25">
      <c r="A87" s="7">
        <v>329</v>
      </c>
      <c r="B87" s="7" t="s">
        <v>789</v>
      </c>
      <c r="C87" s="8">
        <v>0.61041666666666672</v>
      </c>
      <c r="D87" s="7">
        <v>20</v>
      </c>
      <c r="E87" s="7" t="s">
        <v>32</v>
      </c>
      <c r="F87" s="7" t="s">
        <v>16</v>
      </c>
      <c r="G87" s="7" t="s">
        <v>17</v>
      </c>
      <c r="H87" s="7">
        <v>1501</v>
      </c>
      <c r="I87" s="7" t="s">
        <v>665</v>
      </c>
      <c r="J87" s="7" t="s">
        <v>666</v>
      </c>
      <c r="K87" s="3" t="s">
        <v>40</v>
      </c>
      <c r="L87" s="7" t="s">
        <v>666</v>
      </c>
      <c r="M87" s="7" t="s">
        <v>33</v>
      </c>
      <c r="N87" s="7">
        <v>7.78</v>
      </c>
      <c r="O87" s="7">
        <v>5.04</v>
      </c>
      <c r="P87" s="11" t="s">
        <v>23</v>
      </c>
      <c r="Q87" s="7">
        <v>0</v>
      </c>
      <c r="R87" s="9" t="s">
        <v>79</v>
      </c>
      <c r="S87" s="11" t="s">
        <v>57</v>
      </c>
      <c r="T87" s="11" t="s">
        <v>665</v>
      </c>
      <c r="U87" s="7">
        <v>5</v>
      </c>
      <c r="V87" s="7" t="s">
        <v>28</v>
      </c>
      <c r="W87" s="7" t="s">
        <v>596</v>
      </c>
      <c r="X87" s="11" t="s">
        <v>79</v>
      </c>
      <c r="Y87" s="8" t="s">
        <v>152</v>
      </c>
      <c r="Z87" s="8" t="e">
        <v>#VALUE!</v>
      </c>
      <c r="AA87" s="9" t="e">
        <v>#VALUE!</v>
      </c>
      <c r="AB87" s="7"/>
    </row>
    <row r="88" spans="1:28" x14ac:dyDescent="0.25">
      <c r="A88" s="7">
        <v>330</v>
      </c>
      <c r="B88" s="7" t="s">
        <v>790</v>
      </c>
      <c r="C88" s="8">
        <v>0.59027777777777779</v>
      </c>
      <c r="D88" s="7">
        <v>23</v>
      </c>
      <c r="E88" s="7" t="s">
        <v>32</v>
      </c>
      <c r="F88" s="7" t="s">
        <v>16</v>
      </c>
      <c r="G88" s="7" t="s">
        <v>39</v>
      </c>
      <c r="H88" s="7" t="s">
        <v>665</v>
      </c>
      <c r="I88" s="7">
        <v>1518</v>
      </c>
      <c r="J88" s="7">
        <v>1551</v>
      </c>
      <c r="K88" s="3" t="s">
        <v>40</v>
      </c>
      <c r="L88" s="7" t="s">
        <v>666</v>
      </c>
      <c r="M88" s="7" t="s">
        <v>22</v>
      </c>
      <c r="N88" s="7">
        <v>5.37</v>
      </c>
      <c r="O88" s="7">
        <v>0.21</v>
      </c>
      <c r="P88" s="11" t="s">
        <v>23</v>
      </c>
      <c r="Q88" s="7">
        <v>0</v>
      </c>
      <c r="R88" s="9" t="s">
        <v>79</v>
      </c>
      <c r="S88" s="11" t="s">
        <v>57</v>
      </c>
      <c r="T88" s="11" t="s">
        <v>665</v>
      </c>
      <c r="U88" s="7">
        <v>1</v>
      </c>
      <c r="V88" s="7" t="s">
        <v>28</v>
      </c>
      <c r="W88" s="7" t="s">
        <v>596</v>
      </c>
      <c r="X88" s="11" t="s">
        <v>79</v>
      </c>
      <c r="Y88" s="8" t="e">
        <v>#VALUE!</v>
      </c>
      <c r="Z88" s="8" t="s">
        <v>403</v>
      </c>
      <c r="AA88" s="9" t="s">
        <v>385</v>
      </c>
      <c r="AB88" s="7"/>
    </row>
    <row r="89" spans="1:28" x14ac:dyDescent="0.25">
      <c r="A89" s="7">
        <v>331</v>
      </c>
      <c r="B89" s="7" t="s">
        <v>791</v>
      </c>
      <c r="C89" s="8">
        <v>0.93125000000000002</v>
      </c>
      <c r="D89" s="7">
        <v>70</v>
      </c>
      <c r="E89" s="7" t="s">
        <v>32</v>
      </c>
      <c r="F89" s="7" t="s">
        <v>16</v>
      </c>
      <c r="G89" s="7" t="s">
        <v>17</v>
      </c>
      <c r="H89" s="7">
        <v>2248</v>
      </c>
      <c r="I89" s="7" t="s">
        <v>665</v>
      </c>
      <c r="J89" s="7" t="s">
        <v>666</v>
      </c>
      <c r="K89" s="3" t="s">
        <v>672</v>
      </c>
      <c r="L89" s="7" t="s">
        <v>666</v>
      </c>
      <c r="M89" s="7" t="s">
        <v>33</v>
      </c>
      <c r="N89" s="7">
        <v>3.23</v>
      </c>
      <c r="O89" s="7">
        <v>4.54</v>
      </c>
      <c r="P89" s="11" t="s">
        <v>23</v>
      </c>
      <c r="Q89" s="7">
        <v>4</v>
      </c>
      <c r="R89" s="9" t="s">
        <v>79</v>
      </c>
      <c r="S89" s="11" t="s">
        <v>667</v>
      </c>
      <c r="T89" s="11" t="s">
        <v>665</v>
      </c>
      <c r="U89" s="7">
        <v>4</v>
      </c>
      <c r="V89" s="7" t="s">
        <v>28</v>
      </c>
      <c r="W89" s="7" t="s">
        <v>28</v>
      </c>
      <c r="X89" s="11" t="s">
        <v>79</v>
      </c>
      <c r="Y89" s="8" t="s">
        <v>372</v>
      </c>
      <c r="Z89" s="8" t="e">
        <v>#VALUE!</v>
      </c>
      <c r="AA89" s="9" t="e">
        <v>#VALUE!</v>
      </c>
      <c r="AB89" s="7"/>
    </row>
    <row r="90" spans="1:28" x14ac:dyDescent="0.25">
      <c r="A90" s="7">
        <v>332</v>
      </c>
      <c r="B90" s="7" t="s">
        <v>792</v>
      </c>
      <c r="C90" s="8">
        <v>0.78749999999999998</v>
      </c>
      <c r="D90" s="7">
        <v>46</v>
      </c>
      <c r="E90" s="7" t="s">
        <v>32</v>
      </c>
      <c r="F90" s="7" t="s">
        <v>53</v>
      </c>
      <c r="G90" s="7" t="s">
        <v>39</v>
      </c>
      <c r="H90" s="7">
        <v>2100</v>
      </c>
      <c r="I90" s="7">
        <v>2037</v>
      </c>
      <c r="J90" s="9">
        <v>2018</v>
      </c>
      <c r="K90" s="3" t="s">
        <v>672</v>
      </c>
      <c r="L90" s="7" t="s">
        <v>666</v>
      </c>
      <c r="M90" s="7" t="s">
        <v>33</v>
      </c>
      <c r="N90" s="7">
        <v>5.5</v>
      </c>
      <c r="O90" s="7">
        <v>15.88</v>
      </c>
      <c r="P90" s="11" t="s">
        <v>23</v>
      </c>
      <c r="Q90" s="7">
        <v>0</v>
      </c>
      <c r="R90" s="9" t="s">
        <v>79</v>
      </c>
      <c r="S90" s="11" t="s">
        <v>667</v>
      </c>
      <c r="T90" s="11" t="s">
        <v>665</v>
      </c>
      <c r="U90" s="7">
        <v>4</v>
      </c>
      <c r="V90" s="7" t="s">
        <v>42</v>
      </c>
      <c r="W90" s="7" t="s">
        <v>607</v>
      </c>
      <c r="X90" s="11" t="s">
        <v>79</v>
      </c>
      <c r="Y90" s="8" t="s">
        <v>477</v>
      </c>
      <c r="Z90" s="8" t="s">
        <v>572</v>
      </c>
      <c r="AA90" s="9" t="s">
        <v>629</v>
      </c>
      <c r="AB90" s="7"/>
    </row>
    <row r="91" spans="1:28" x14ac:dyDescent="0.25">
      <c r="A91" s="7">
        <v>333</v>
      </c>
      <c r="B91" s="7" t="s">
        <v>793</v>
      </c>
      <c r="C91" s="8">
        <v>0.27361111111111108</v>
      </c>
      <c r="D91" s="7">
        <v>37</v>
      </c>
      <c r="E91" s="7" t="s">
        <v>32</v>
      </c>
      <c r="F91" s="7" t="s">
        <v>16</v>
      </c>
      <c r="G91" s="7" t="s">
        <v>77</v>
      </c>
      <c r="H91" s="7" t="s">
        <v>665</v>
      </c>
      <c r="I91" s="7" t="s">
        <v>665</v>
      </c>
      <c r="J91" s="9">
        <v>1009</v>
      </c>
      <c r="K91" s="3" t="s">
        <v>672</v>
      </c>
      <c r="L91" s="7" t="s">
        <v>666</v>
      </c>
      <c r="M91" s="7" t="s">
        <v>33</v>
      </c>
      <c r="N91" s="7">
        <v>5.25</v>
      </c>
      <c r="O91" s="7">
        <v>3.29</v>
      </c>
      <c r="P91" s="11" t="s">
        <v>23</v>
      </c>
      <c r="Q91" s="7">
        <v>0</v>
      </c>
      <c r="R91" s="9" t="s">
        <v>79</v>
      </c>
      <c r="S91" s="11" t="s">
        <v>667</v>
      </c>
      <c r="T91" s="11" t="s">
        <v>665</v>
      </c>
      <c r="U91" s="7">
        <v>9</v>
      </c>
      <c r="V91" s="7" t="s">
        <v>42</v>
      </c>
      <c r="W91" s="7" t="s">
        <v>607</v>
      </c>
      <c r="X91" s="11" t="s">
        <v>79</v>
      </c>
      <c r="Y91" s="8" t="e">
        <v>#VALUE!</v>
      </c>
      <c r="Z91" s="8" t="e">
        <v>#VALUE!</v>
      </c>
      <c r="AA91" s="9" t="s">
        <v>794</v>
      </c>
      <c r="AB91" s="7"/>
    </row>
    <row r="92" spans="1:28" x14ac:dyDescent="0.25">
      <c r="A92" s="7">
        <v>334</v>
      </c>
      <c r="B92" s="7" t="s">
        <v>795</v>
      </c>
      <c r="C92" s="8">
        <v>7.013888888888889E-2</v>
      </c>
      <c r="D92" s="7">
        <v>20</v>
      </c>
      <c r="E92" s="7" t="s">
        <v>32</v>
      </c>
      <c r="F92" s="7" t="s">
        <v>16</v>
      </c>
      <c r="G92" s="7" t="s">
        <v>84</v>
      </c>
      <c r="H92" s="7">
        <v>158</v>
      </c>
      <c r="I92" s="9" t="s">
        <v>665</v>
      </c>
      <c r="J92" s="7">
        <v>230</v>
      </c>
      <c r="K92" s="13">
        <v>60</v>
      </c>
      <c r="L92" s="7" t="s">
        <v>666</v>
      </c>
      <c r="M92" s="7" t="s">
        <v>22</v>
      </c>
      <c r="N92" s="7">
        <v>5.52</v>
      </c>
      <c r="O92" s="7">
        <v>2.54</v>
      </c>
      <c r="P92" s="11" t="s">
        <v>23</v>
      </c>
      <c r="Q92" s="7">
        <v>0</v>
      </c>
      <c r="R92" s="9" t="s">
        <v>79</v>
      </c>
      <c r="S92" s="11" t="s">
        <v>667</v>
      </c>
      <c r="T92" s="7" t="s">
        <v>665</v>
      </c>
      <c r="U92" s="7">
        <v>9</v>
      </c>
      <c r="V92" s="7" t="s">
        <v>28</v>
      </c>
      <c r="W92" s="7" t="s">
        <v>596</v>
      </c>
      <c r="X92" s="7" t="s">
        <v>79</v>
      </c>
      <c r="Y92" s="8" t="s">
        <v>415</v>
      </c>
      <c r="Z92" s="8" t="e">
        <v>#VALUE!</v>
      </c>
      <c r="AA92" s="9" t="s">
        <v>276</v>
      </c>
      <c r="AB92" s="7"/>
    </row>
    <row r="93" spans="1:28" x14ac:dyDescent="0.25">
      <c r="A93" s="7">
        <v>335</v>
      </c>
      <c r="B93" s="7" t="s">
        <v>796</v>
      </c>
      <c r="C93" s="8">
        <v>0.26805555555555555</v>
      </c>
      <c r="D93" s="7">
        <v>24</v>
      </c>
      <c r="E93" s="7" t="s">
        <v>32</v>
      </c>
      <c r="F93" s="7" t="s">
        <v>16</v>
      </c>
      <c r="G93" s="7" t="s">
        <v>84</v>
      </c>
      <c r="H93" s="7" t="s">
        <v>665</v>
      </c>
      <c r="I93" s="9">
        <v>720</v>
      </c>
      <c r="J93" s="7">
        <v>706</v>
      </c>
      <c r="K93" s="13">
        <v>27</v>
      </c>
      <c r="L93" s="7" t="s">
        <v>666</v>
      </c>
      <c r="M93" s="7" t="s">
        <v>22</v>
      </c>
      <c r="N93" s="7">
        <v>6.78</v>
      </c>
      <c r="O93" s="7">
        <v>0.28999999999999998</v>
      </c>
      <c r="P93" s="11" t="s">
        <v>23</v>
      </c>
      <c r="Q93" s="7">
        <v>0</v>
      </c>
      <c r="R93" s="9" t="s">
        <v>79</v>
      </c>
      <c r="S93" s="11" t="s">
        <v>667</v>
      </c>
      <c r="T93" s="7" t="s">
        <v>665</v>
      </c>
      <c r="U93" s="7">
        <v>1</v>
      </c>
      <c r="V93" s="7" t="s">
        <v>28</v>
      </c>
      <c r="W93" s="7" t="s">
        <v>596</v>
      </c>
      <c r="X93" s="7" t="s">
        <v>79</v>
      </c>
      <c r="Y93" s="8" t="e">
        <v>#VALUE!</v>
      </c>
      <c r="Z93" s="8" t="s">
        <v>211</v>
      </c>
      <c r="AA93" s="9" t="s">
        <v>233</v>
      </c>
      <c r="AB93" s="7"/>
    </row>
    <row r="94" spans="1:28" x14ac:dyDescent="0.25">
      <c r="A94" s="7">
        <v>336</v>
      </c>
      <c r="B94" s="7" t="s">
        <v>797</v>
      </c>
      <c r="C94" s="8">
        <v>9.7222222222222224E-2</v>
      </c>
      <c r="D94" s="7">
        <v>23</v>
      </c>
      <c r="E94" s="7" t="s">
        <v>32</v>
      </c>
      <c r="F94" s="7" t="s">
        <v>231</v>
      </c>
      <c r="G94" s="7" t="s">
        <v>39</v>
      </c>
      <c r="H94" s="7">
        <v>247</v>
      </c>
      <c r="I94" s="9" t="s">
        <v>665</v>
      </c>
      <c r="J94" s="7">
        <v>412</v>
      </c>
      <c r="K94" s="3">
        <v>60</v>
      </c>
      <c r="L94" s="7" t="s">
        <v>666</v>
      </c>
      <c r="M94" s="7" t="s">
        <v>22</v>
      </c>
      <c r="N94" s="7">
        <v>7.18</v>
      </c>
      <c r="O94" s="7">
        <v>0.28999999999999998</v>
      </c>
      <c r="P94" s="11" t="s">
        <v>23</v>
      </c>
      <c r="Q94" s="7">
        <v>0</v>
      </c>
      <c r="R94" s="9" t="s">
        <v>79</v>
      </c>
      <c r="S94" s="11" t="s">
        <v>667</v>
      </c>
      <c r="T94" s="11" t="s">
        <v>665</v>
      </c>
      <c r="U94" s="7">
        <v>4</v>
      </c>
      <c r="V94" s="7" t="s">
        <v>42</v>
      </c>
      <c r="W94" s="7" t="s">
        <v>673</v>
      </c>
      <c r="X94" s="11" t="s">
        <v>79</v>
      </c>
      <c r="Y94" s="8" t="s">
        <v>372</v>
      </c>
      <c r="Z94" s="8" t="e">
        <v>#VALUE!</v>
      </c>
      <c r="AA94" s="9" t="s">
        <v>523</v>
      </c>
      <c r="AB94" s="7"/>
    </row>
    <row r="95" spans="1:28" x14ac:dyDescent="0.25">
      <c r="A95" s="7">
        <v>337</v>
      </c>
      <c r="B95" s="7" t="s">
        <v>798</v>
      </c>
      <c r="C95" s="8">
        <v>0.68541666666666667</v>
      </c>
      <c r="D95" s="7">
        <v>36</v>
      </c>
      <c r="E95" s="7" t="s">
        <v>15</v>
      </c>
      <c r="F95" s="7" t="s">
        <v>16</v>
      </c>
      <c r="G95" s="7" t="s">
        <v>17</v>
      </c>
      <c r="H95" s="7" t="s">
        <v>665</v>
      </c>
      <c r="I95" s="7" t="s">
        <v>665</v>
      </c>
      <c r="J95" s="7" t="s">
        <v>666</v>
      </c>
      <c r="K95" s="3" t="s">
        <v>672</v>
      </c>
      <c r="L95" s="7" t="s">
        <v>666</v>
      </c>
      <c r="M95" s="7" t="s">
        <v>232</v>
      </c>
      <c r="N95" s="7">
        <v>0.68</v>
      </c>
      <c r="O95" s="7">
        <v>0.04</v>
      </c>
      <c r="P95" s="11" t="s">
        <v>23</v>
      </c>
      <c r="Q95" s="7">
        <v>0</v>
      </c>
      <c r="R95" s="9" t="s">
        <v>79</v>
      </c>
      <c r="S95" s="11" t="s">
        <v>667</v>
      </c>
      <c r="T95" s="11" t="s">
        <v>665</v>
      </c>
      <c r="U95" s="7">
        <v>1</v>
      </c>
      <c r="V95" s="7" t="s">
        <v>28</v>
      </c>
      <c r="W95" s="7" t="s">
        <v>799</v>
      </c>
      <c r="X95" s="11" t="s">
        <v>670</v>
      </c>
      <c r="Y95" s="8" t="e">
        <v>#VALUE!</v>
      </c>
      <c r="Z95" s="8" t="e">
        <v>#VALUE!</v>
      </c>
      <c r="AA95" s="9" t="e">
        <v>#VALUE!</v>
      </c>
      <c r="AB95" s="7"/>
    </row>
    <row r="96" spans="1:28" x14ac:dyDescent="0.25">
      <c r="A96" s="7">
        <v>338</v>
      </c>
      <c r="B96" s="7" t="s">
        <v>800</v>
      </c>
      <c r="C96" s="8">
        <v>0.35902777777777778</v>
      </c>
      <c r="D96" s="7">
        <v>26</v>
      </c>
      <c r="E96" s="7" t="s">
        <v>32</v>
      </c>
      <c r="F96" s="7" t="s">
        <v>16</v>
      </c>
      <c r="G96" s="7" t="s">
        <v>17</v>
      </c>
      <c r="H96" s="7" t="s">
        <v>665</v>
      </c>
      <c r="I96" s="7" t="s">
        <v>665</v>
      </c>
      <c r="J96" s="7">
        <v>914</v>
      </c>
      <c r="K96" s="13">
        <v>32</v>
      </c>
      <c r="L96" s="7" t="s">
        <v>666</v>
      </c>
      <c r="M96" s="7" t="s">
        <v>33</v>
      </c>
      <c r="N96" s="7">
        <v>5.55</v>
      </c>
      <c r="O96" s="7">
        <v>0.46</v>
      </c>
      <c r="P96" s="11" t="s">
        <v>23</v>
      </c>
      <c r="Q96" s="7">
        <v>0</v>
      </c>
      <c r="R96" s="9" t="s">
        <v>79</v>
      </c>
      <c r="S96" s="11" t="s">
        <v>667</v>
      </c>
      <c r="T96" s="7" t="s">
        <v>665</v>
      </c>
      <c r="U96" s="7">
        <v>4</v>
      </c>
      <c r="V96" s="7" t="s">
        <v>28</v>
      </c>
      <c r="W96" s="7" t="s">
        <v>596</v>
      </c>
      <c r="X96" s="7" t="s">
        <v>79</v>
      </c>
      <c r="Y96" s="8" t="e">
        <v>#VALUE!</v>
      </c>
      <c r="Z96" s="8" t="e">
        <v>#VALUE!</v>
      </c>
      <c r="AA96" s="9" t="s">
        <v>71</v>
      </c>
      <c r="AB96" s="7"/>
    </row>
    <row r="97" spans="1:28" x14ac:dyDescent="0.25">
      <c r="A97" s="7">
        <v>339</v>
      </c>
      <c r="B97" s="7" t="s">
        <v>801</v>
      </c>
      <c r="C97" s="8">
        <v>0.92291666666666661</v>
      </c>
      <c r="D97" s="7">
        <v>18</v>
      </c>
      <c r="E97" s="7" t="s">
        <v>32</v>
      </c>
      <c r="F97" s="7" t="s">
        <v>16</v>
      </c>
      <c r="G97" s="7" t="s">
        <v>39</v>
      </c>
      <c r="H97" s="9">
        <v>2253</v>
      </c>
      <c r="I97" s="7" t="s">
        <v>665</v>
      </c>
      <c r="J97" s="7">
        <v>2326</v>
      </c>
      <c r="K97" s="3" t="s">
        <v>40</v>
      </c>
      <c r="L97" s="7" t="s">
        <v>666</v>
      </c>
      <c r="M97" s="7" t="s">
        <v>22</v>
      </c>
      <c r="N97" s="7">
        <v>2.78</v>
      </c>
      <c r="O97" s="7">
        <v>0.08</v>
      </c>
      <c r="P97" s="11" t="s">
        <v>23</v>
      </c>
      <c r="Q97" s="7">
        <v>0</v>
      </c>
      <c r="R97" s="9" t="s">
        <v>79</v>
      </c>
      <c r="S97" s="11" t="s">
        <v>667</v>
      </c>
      <c r="T97" s="7" t="s">
        <v>665</v>
      </c>
      <c r="U97" s="7">
        <v>1</v>
      </c>
      <c r="V97" s="7" t="s">
        <v>42</v>
      </c>
      <c r="W97" s="7" t="s">
        <v>673</v>
      </c>
      <c r="X97" s="7" t="s">
        <v>79</v>
      </c>
      <c r="Y97" s="8" t="s">
        <v>62</v>
      </c>
      <c r="Z97" s="8" t="e">
        <v>#VALUE!</v>
      </c>
      <c r="AA97" s="9" t="s">
        <v>294</v>
      </c>
      <c r="AB97" s="7"/>
    </row>
    <row r="98" spans="1:28" x14ac:dyDescent="0.25">
      <c r="A98" s="7">
        <v>340</v>
      </c>
      <c r="B98" s="7" t="s">
        <v>802</v>
      </c>
      <c r="C98" s="8">
        <v>0.80833333333333324</v>
      </c>
      <c r="D98" s="7">
        <v>73</v>
      </c>
      <c r="E98" s="7" t="s">
        <v>32</v>
      </c>
      <c r="F98" s="7" t="s">
        <v>16</v>
      </c>
      <c r="G98" s="7" t="s">
        <v>17</v>
      </c>
      <c r="H98" s="7" t="s">
        <v>665</v>
      </c>
      <c r="I98" s="7" t="s">
        <v>665</v>
      </c>
      <c r="J98" s="7" t="s">
        <v>666</v>
      </c>
      <c r="K98" s="3" t="s">
        <v>672</v>
      </c>
      <c r="L98" s="7" t="s">
        <v>666</v>
      </c>
      <c r="M98" s="7" t="s">
        <v>33</v>
      </c>
      <c r="N98" s="7">
        <v>2.98</v>
      </c>
      <c r="O98" s="7">
        <v>4.88</v>
      </c>
      <c r="P98" s="11" t="s">
        <v>23</v>
      </c>
      <c r="Q98" s="7">
        <v>5</v>
      </c>
      <c r="R98" s="9" t="s">
        <v>79</v>
      </c>
      <c r="S98" s="11" t="s">
        <v>667</v>
      </c>
      <c r="T98" s="7" t="s">
        <v>665</v>
      </c>
      <c r="U98" s="7">
        <v>9</v>
      </c>
      <c r="V98" s="7" t="s">
        <v>42</v>
      </c>
      <c r="W98" s="7" t="s">
        <v>130</v>
      </c>
      <c r="X98" s="7" t="s">
        <v>79</v>
      </c>
      <c r="Y98" s="8" t="e">
        <v>#VALUE!</v>
      </c>
      <c r="Z98" s="8" t="e">
        <v>#VALUE!</v>
      </c>
      <c r="AA98" s="9" t="e">
        <v>#VALUE!</v>
      </c>
      <c r="AB98" s="7"/>
    </row>
    <row r="99" spans="1:28" x14ac:dyDescent="0.25">
      <c r="A99" s="7">
        <v>341</v>
      </c>
      <c r="B99" s="7" t="s">
        <v>803</v>
      </c>
      <c r="C99" s="8">
        <v>0.19444444444444445</v>
      </c>
      <c r="D99" s="7">
        <v>34</v>
      </c>
      <c r="E99" s="7" t="s">
        <v>32</v>
      </c>
      <c r="F99" s="7" t="s">
        <v>16</v>
      </c>
      <c r="G99" s="7" t="s">
        <v>17</v>
      </c>
      <c r="H99" s="7" t="s">
        <v>665</v>
      </c>
      <c r="I99" s="9">
        <v>457</v>
      </c>
      <c r="J99" s="7">
        <v>529</v>
      </c>
      <c r="K99" s="3">
        <v>86</v>
      </c>
      <c r="L99" s="7" t="s">
        <v>666</v>
      </c>
      <c r="M99" s="7" t="s">
        <v>33</v>
      </c>
      <c r="N99" s="7">
        <v>3.82</v>
      </c>
      <c r="O99" s="7">
        <v>1.54</v>
      </c>
      <c r="P99" s="11" t="s">
        <v>23</v>
      </c>
      <c r="Q99" s="7">
        <v>0</v>
      </c>
      <c r="R99" s="9" t="s">
        <v>79</v>
      </c>
      <c r="S99" s="11" t="s">
        <v>667</v>
      </c>
      <c r="T99" s="7" t="s">
        <v>665</v>
      </c>
      <c r="U99" s="7">
        <v>4</v>
      </c>
      <c r="V99" s="7" t="s">
        <v>28</v>
      </c>
      <c r="W99" s="7" t="s">
        <v>596</v>
      </c>
      <c r="X99" s="7" t="s">
        <v>79</v>
      </c>
      <c r="Y99" s="8" t="e">
        <v>#VALUE!</v>
      </c>
      <c r="Z99" s="8" t="s">
        <v>415</v>
      </c>
      <c r="AA99" s="9" t="s">
        <v>276</v>
      </c>
      <c r="AB99" s="7"/>
    </row>
    <row r="100" spans="1:28" x14ac:dyDescent="0.25">
      <c r="A100" s="7">
        <v>342</v>
      </c>
      <c r="B100" s="7" t="s">
        <v>804</v>
      </c>
      <c r="C100" s="8">
        <v>0.77013888888888893</v>
      </c>
      <c r="D100" s="7">
        <v>13</v>
      </c>
      <c r="E100" s="7" t="s">
        <v>32</v>
      </c>
      <c r="F100" s="7" t="s">
        <v>16</v>
      </c>
      <c r="G100" s="7" t="s">
        <v>77</v>
      </c>
      <c r="H100" s="7" t="s">
        <v>665</v>
      </c>
      <c r="I100" s="9">
        <v>1917</v>
      </c>
      <c r="J100" s="7">
        <v>1913</v>
      </c>
      <c r="K100" s="3" t="s">
        <v>672</v>
      </c>
      <c r="L100" s="7" t="s">
        <v>666</v>
      </c>
      <c r="M100" s="7" t="s">
        <v>33</v>
      </c>
      <c r="N100" s="7">
        <v>6.02</v>
      </c>
      <c r="O100" s="7">
        <v>9.8800000000000008</v>
      </c>
      <c r="P100" s="11" t="s">
        <v>23</v>
      </c>
      <c r="Q100" s="7">
        <v>0</v>
      </c>
      <c r="R100" s="9" t="s">
        <v>79</v>
      </c>
      <c r="S100" s="11" t="s">
        <v>667</v>
      </c>
      <c r="T100" s="7" t="s">
        <v>665</v>
      </c>
      <c r="U100" s="7">
        <v>4</v>
      </c>
      <c r="V100" s="7" t="s">
        <v>42</v>
      </c>
      <c r="W100" s="7" t="s">
        <v>673</v>
      </c>
      <c r="X100" s="7" t="s">
        <v>79</v>
      </c>
      <c r="Y100" s="8" t="e">
        <v>#VALUE!</v>
      </c>
      <c r="Z100" s="8" t="s">
        <v>229</v>
      </c>
      <c r="AA100" s="9" t="s">
        <v>62</v>
      </c>
      <c r="AB100" s="7"/>
    </row>
    <row r="101" spans="1:28" x14ac:dyDescent="0.25">
      <c r="A101" s="7">
        <v>343</v>
      </c>
      <c r="B101" s="7" t="s">
        <v>805</v>
      </c>
      <c r="C101" s="8">
        <v>0.46597222222222223</v>
      </c>
      <c r="D101" s="7">
        <v>91</v>
      </c>
      <c r="E101" s="7" t="s">
        <v>32</v>
      </c>
      <c r="F101" s="7" t="s">
        <v>16</v>
      </c>
      <c r="G101" s="7" t="s">
        <v>39</v>
      </c>
      <c r="H101" s="9">
        <v>1152</v>
      </c>
      <c r="I101" s="7" t="s">
        <v>665</v>
      </c>
      <c r="J101" s="9">
        <v>1217</v>
      </c>
      <c r="K101" s="3" t="s">
        <v>672</v>
      </c>
      <c r="L101" s="7" t="s">
        <v>666</v>
      </c>
      <c r="M101" s="7" t="s">
        <v>33</v>
      </c>
      <c r="N101" s="7">
        <v>7.9</v>
      </c>
      <c r="O101" s="7">
        <v>8.7899999999999991</v>
      </c>
      <c r="P101" s="11" t="s">
        <v>23</v>
      </c>
      <c r="Q101" s="7">
        <v>6</v>
      </c>
      <c r="R101" s="9" t="s">
        <v>79</v>
      </c>
      <c r="S101" s="11" t="s">
        <v>667</v>
      </c>
      <c r="T101" s="7" t="s">
        <v>665</v>
      </c>
      <c r="U101" s="7">
        <v>4</v>
      </c>
      <c r="V101" s="7" t="s">
        <v>42</v>
      </c>
      <c r="W101" s="7" t="s">
        <v>130</v>
      </c>
      <c r="X101" s="7" t="s">
        <v>79</v>
      </c>
      <c r="Y101" s="8" t="s">
        <v>36</v>
      </c>
      <c r="Z101" s="8" t="e">
        <v>#VALUE!</v>
      </c>
      <c r="AA101" s="9" t="s">
        <v>67</v>
      </c>
      <c r="AB101" s="7"/>
    </row>
    <row r="102" spans="1:28" x14ac:dyDescent="0.25">
      <c r="A102" s="7">
        <v>344</v>
      </c>
      <c r="B102" s="7" t="s">
        <v>806</v>
      </c>
      <c r="C102" s="8">
        <v>0.15</v>
      </c>
      <c r="D102" s="7">
        <v>24</v>
      </c>
      <c r="E102" s="7" t="s">
        <v>15</v>
      </c>
      <c r="F102" s="7" t="s">
        <v>16</v>
      </c>
      <c r="G102" s="7" t="s">
        <v>17</v>
      </c>
      <c r="H102" s="9">
        <v>515</v>
      </c>
      <c r="I102" s="9">
        <v>350</v>
      </c>
      <c r="J102" s="7">
        <v>543</v>
      </c>
      <c r="K102" s="13">
        <v>26</v>
      </c>
      <c r="L102" s="7" t="s">
        <v>666</v>
      </c>
      <c r="M102" s="7" t="s">
        <v>33</v>
      </c>
      <c r="N102" s="7">
        <v>8.0299999999999994</v>
      </c>
      <c r="O102" s="7">
        <v>3.29</v>
      </c>
      <c r="P102" s="11" t="s">
        <v>23</v>
      </c>
      <c r="Q102" s="7">
        <v>0</v>
      </c>
      <c r="R102" s="9" t="s">
        <v>79</v>
      </c>
      <c r="S102" s="11" t="s">
        <v>667</v>
      </c>
      <c r="T102" s="7" t="s">
        <v>665</v>
      </c>
      <c r="U102" s="7">
        <v>10</v>
      </c>
      <c r="V102" s="7" t="s">
        <v>28</v>
      </c>
      <c r="W102" s="7" t="s">
        <v>596</v>
      </c>
      <c r="X102" s="7" t="s">
        <v>79</v>
      </c>
      <c r="Y102" s="8" t="s">
        <v>223</v>
      </c>
      <c r="Z102" s="8" t="s">
        <v>37</v>
      </c>
      <c r="AA102" s="9" t="s">
        <v>297</v>
      </c>
      <c r="AB102" s="7"/>
    </row>
    <row r="103" spans="1:28" x14ac:dyDescent="0.25">
      <c r="A103" s="7">
        <v>345</v>
      </c>
      <c r="B103" s="7" t="s">
        <v>807</v>
      </c>
      <c r="C103" s="8">
        <v>0.7729166666666667</v>
      </c>
      <c r="D103" s="7">
        <v>63</v>
      </c>
      <c r="E103" s="7" t="s">
        <v>32</v>
      </c>
      <c r="F103" s="7" t="s">
        <v>16</v>
      </c>
      <c r="G103" s="7" t="s">
        <v>39</v>
      </c>
      <c r="H103" s="9">
        <v>1907</v>
      </c>
      <c r="I103" s="9">
        <v>1940</v>
      </c>
      <c r="J103" s="7">
        <v>1926</v>
      </c>
      <c r="K103" s="3" t="s">
        <v>40</v>
      </c>
      <c r="L103" s="7" t="s">
        <v>666</v>
      </c>
      <c r="M103" s="7" t="s">
        <v>22</v>
      </c>
      <c r="N103" s="7">
        <v>5.23</v>
      </c>
      <c r="O103" s="7">
        <v>0.21</v>
      </c>
      <c r="P103" s="11" t="s">
        <v>23</v>
      </c>
      <c r="Q103" s="7">
        <v>2</v>
      </c>
      <c r="R103" s="9" t="s">
        <v>79</v>
      </c>
      <c r="S103" s="11" t="s">
        <v>667</v>
      </c>
      <c r="T103" s="7" t="s">
        <v>665</v>
      </c>
      <c r="U103" s="7">
        <v>4</v>
      </c>
      <c r="V103" s="7" t="s">
        <v>42</v>
      </c>
      <c r="W103" s="7" t="s">
        <v>673</v>
      </c>
      <c r="X103" s="7" t="s">
        <v>79</v>
      </c>
      <c r="Y103" s="8" t="s">
        <v>46</v>
      </c>
      <c r="Z103" s="8" t="s">
        <v>125</v>
      </c>
      <c r="AA103" s="9" t="s">
        <v>45</v>
      </c>
      <c r="AB103" s="7"/>
    </row>
    <row r="104" spans="1:28" x14ac:dyDescent="0.25">
      <c r="A104" s="7">
        <v>346</v>
      </c>
      <c r="B104" s="7" t="s">
        <v>808</v>
      </c>
      <c r="C104" s="8">
        <v>0.66666666666666663</v>
      </c>
      <c r="D104" s="7">
        <v>23</v>
      </c>
      <c r="E104" s="7" t="s">
        <v>15</v>
      </c>
      <c r="F104" s="7" t="s">
        <v>16</v>
      </c>
      <c r="G104" s="7" t="s">
        <v>84</v>
      </c>
      <c r="H104" s="7" t="s">
        <v>665</v>
      </c>
      <c r="I104" s="7" t="s">
        <v>665</v>
      </c>
      <c r="J104" s="9">
        <v>1732</v>
      </c>
      <c r="K104" s="3" t="s">
        <v>40</v>
      </c>
      <c r="L104" s="7" t="s">
        <v>809</v>
      </c>
      <c r="M104" s="7" t="s">
        <v>33</v>
      </c>
      <c r="N104" s="7">
        <v>14.58</v>
      </c>
      <c r="O104" s="7">
        <v>33.04</v>
      </c>
      <c r="P104" s="11" t="s">
        <v>23</v>
      </c>
      <c r="Q104" s="7">
        <v>0</v>
      </c>
      <c r="R104" s="9" t="s">
        <v>719</v>
      </c>
      <c r="S104" s="11" t="s">
        <v>667</v>
      </c>
      <c r="T104" s="7" t="s">
        <v>665</v>
      </c>
      <c r="U104" s="7">
        <v>34</v>
      </c>
      <c r="V104" s="7" t="s">
        <v>42</v>
      </c>
      <c r="W104" s="7" t="s">
        <v>673</v>
      </c>
      <c r="X104" s="7" t="s">
        <v>79</v>
      </c>
      <c r="Y104" s="8" t="e">
        <v>#VALUE!</v>
      </c>
      <c r="Z104" s="8" t="e">
        <v>#VALUE!</v>
      </c>
      <c r="AA104" s="9" t="s">
        <v>141</v>
      </c>
      <c r="AB104" s="7"/>
    </row>
    <row r="105" spans="1:28" x14ac:dyDescent="0.25">
      <c r="A105" s="7">
        <v>347</v>
      </c>
      <c r="B105" s="7" t="s">
        <v>810</v>
      </c>
      <c r="C105" s="8">
        <v>5.0694444444444452E-2</v>
      </c>
      <c r="D105" s="7">
        <v>63</v>
      </c>
      <c r="E105" s="7" t="s">
        <v>32</v>
      </c>
      <c r="F105" s="7" t="s">
        <v>53</v>
      </c>
      <c r="G105" s="7" t="s">
        <v>77</v>
      </c>
      <c r="H105" s="9">
        <v>132</v>
      </c>
      <c r="I105" s="9">
        <v>141</v>
      </c>
      <c r="J105" s="7">
        <v>239</v>
      </c>
      <c r="K105" s="13">
        <v>34</v>
      </c>
      <c r="L105" s="7" t="s">
        <v>666</v>
      </c>
      <c r="M105" s="7" t="s">
        <v>33</v>
      </c>
      <c r="N105" s="7">
        <v>7.85</v>
      </c>
      <c r="O105" s="7">
        <v>1.71</v>
      </c>
      <c r="P105" s="11" t="s">
        <v>23</v>
      </c>
      <c r="Q105" s="7">
        <v>4</v>
      </c>
      <c r="R105" s="9" t="s">
        <v>79</v>
      </c>
      <c r="S105" s="11" t="s">
        <v>57</v>
      </c>
      <c r="T105" s="7" t="s">
        <v>86</v>
      </c>
      <c r="U105" s="7">
        <v>9</v>
      </c>
      <c r="V105" s="7" t="s">
        <v>42</v>
      </c>
      <c r="W105" s="7" t="s">
        <v>811</v>
      </c>
      <c r="X105" s="7" t="s">
        <v>79</v>
      </c>
      <c r="Y105" s="8" t="s">
        <v>66</v>
      </c>
      <c r="Z105" s="8" t="s">
        <v>30</v>
      </c>
      <c r="AA105" s="9" t="s">
        <v>127</v>
      </c>
      <c r="AB105" s="7"/>
    </row>
    <row r="106" spans="1:28" x14ac:dyDescent="0.25">
      <c r="A106" s="7">
        <v>348</v>
      </c>
      <c r="B106" s="7" t="s">
        <v>812</v>
      </c>
      <c r="C106" s="8">
        <v>0.37291666666666662</v>
      </c>
      <c r="D106" s="7">
        <v>41</v>
      </c>
      <c r="E106" s="7" t="s">
        <v>15</v>
      </c>
      <c r="F106" s="7" t="s">
        <v>16</v>
      </c>
      <c r="G106" s="7" t="s">
        <v>39</v>
      </c>
      <c r="H106" s="9">
        <v>917</v>
      </c>
      <c r="I106" s="9">
        <v>1028</v>
      </c>
      <c r="J106" s="7">
        <v>1012</v>
      </c>
      <c r="K106" s="3" t="s">
        <v>40</v>
      </c>
      <c r="L106" s="7" t="s">
        <v>666</v>
      </c>
      <c r="M106" s="7" t="s">
        <v>22</v>
      </c>
      <c r="N106" s="7">
        <v>9.6999999999999993</v>
      </c>
      <c r="O106" s="7">
        <v>0.42</v>
      </c>
      <c r="P106" s="11" t="s">
        <v>23</v>
      </c>
      <c r="Q106" s="7">
        <v>0</v>
      </c>
      <c r="R106" s="9" t="s">
        <v>79</v>
      </c>
      <c r="S106" s="11" t="s">
        <v>667</v>
      </c>
      <c r="T106" s="7" t="s">
        <v>665</v>
      </c>
      <c r="U106" s="7">
        <v>1</v>
      </c>
      <c r="V106" s="7" t="s">
        <v>42</v>
      </c>
      <c r="W106" s="7" t="s">
        <v>596</v>
      </c>
      <c r="X106" s="7" t="s">
        <v>79</v>
      </c>
      <c r="Y106" s="8" t="s">
        <v>161</v>
      </c>
      <c r="Z106" s="8" t="s">
        <v>509</v>
      </c>
      <c r="AA106" s="9" t="s">
        <v>50</v>
      </c>
      <c r="AB106" s="7"/>
    </row>
    <row r="107" spans="1:28" x14ac:dyDescent="0.25">
      <c r="A107" s="7">
        <v>349</v>
      </c>
      <c r="B107" s="7" t="s">
        <v>813</v>
      </c>
      <c r="C107" s="8">
        <v>0.60486111111111118</v>
      </c>
      <c r="D107" s="7">
        <v>20</v>
      </c>
      <c r="E107" s="7" t="s">
        <v>15</v>
      </c>
      <c r="F107" s="7" t="s">
        <v>16</v>
      </c>
      <c r="G107" s="7" t="s">
        <v>17</v>
      </c>
      <c r="H107" s="9">
        <v>1504</v>
      </c>
      <c r="I107" s="9">
        <v>1619</v>
      </c>
      <c r="J107" s="7">
        <v>1823</v>
      </c>
      <c r="K107" s="3" t="s">
        <v>672</v>
      </c>
      <c r="L107" s="7" t="s">
        <v>666</v>
      </c>
      <c r="M107" s="7" t="s">
        <v>33</v>
      </c>
      <c r="N107" s="7">
        <v>11.68</v>
      </c>
      <c r="O107" s="7">
        <v>3</v>
      </c>
      <c r="P107" s="11" t="s">
        <v>23</v>
      </c>
      <c r="Q107" s="7">
        <v>0</v>
      </c>
      <c r="R107" s="9" t="s">
        <v>79</v>
      </c>
      <c r="S107" s="11" t="s">
        <v>667</v>
      </c>
      <c r="T107" s="7" t="s">
        <v>665</v>
      </c>
      <c r="U107" s="7">
        <v>5</v>
      </c>
      <c r="V107" s="7" t="s">
        <v>42</v>
      </c>
      <c r="W107" s="7" t="s">
        <v>673</v>
      </c>
      <c r="X107" s="7" t="s">
        <v>79</v>
      </c>
      <c r="Y107" s="8" t="s">
        <v>167</v>
      </c>
      <c r="Z107" s="8" t="s">
        <v>158</v>
      </c>
      <c r="AA107" s="9" t="s">
        <v>814</v>
      </c>
      <c r="AB107" s="7"/>
    </row>
    <row r="108" spans="1:28" x14ac:dyDescent="0.25">
      <c r="A108" s="7">
        <v>350</v>
      </c>
      <c r="B108" s="7" t="s">
        <v>815</v>
      </c>
      <c r="C108" s="8">
        <v>0.69166666666666676</v>
      </c>
      <c r="D108" s="7">
        <v>18</v>
      </c>
      <c r="E108" s="7" t="s">
        <v>15</v>
      </c>
      <c r="F108" s="7" t="s">
        <v>16</v>
      </c>
      <c r="G108" s="7" t="s">
        <v>39</v>
      </c>
      <c r="H108" s="7" t="s">
        <v>665</v>
      </c>
      <c r="I108" s="7" t="s">
        <v>665</v>
      </c>
      <c r="J108" s="7">
        <v>2137</v>
      </c>
      <c r="K108" s="3" t="s">
        <v>672</v>
      </c>
      <c r="L108" s="7" t="s">
        <v>666</v>
      </c>
      <c r="M108" s="7" t="s">
        <v>22</v>
      </c>
      <c r="N108" s="7">
        <v>6.87</v>
      </c>
      <c r="O108" s="7">
        <v>0.28999999999999998</v>
      </c>
      <c r="P108" s="11" t="s">
        <v>23</v>
      </c>
      <c r="Q108" s="7">
        <v>0</v>
      </c>
      <c r="R108" s="9" t="s">
        <v>79</v>
      </c>
      <c r="S108" s="11" t="s">
        <v>667</v>
      </c>
      <c r="T108" s="7" t="s">
        <v>665</v>
      </c>
      <c r="U108" s="7">
        <v>1</v>
      </c>
      <c r="V108" s="7" t="s">
        <v>42</v>
      </c>
      <c r="W108" s="7" t="s">
        <v>673</v>
      </c>
      <c r="X108" s="7" t="s">
        <v>79</v>
      </c>
      <c r="Y108" s="8" t="e">
        <v>#VALUE!</v>
      </c>
      <c r="Z108" s="8" t="e">
        <v>#VALUE!</v>
      </c>
      <c r="AA108" s="9" t="s">
        <v>816</v>
      </c>
      <c r="AB108" s="7"/>
    </row>
    <row r="109" spans="1:28" x14ac:dyDescent="0.25">
      <c r="A109" s="7">
        <v>351</v>
      </c>
      <c r="B109" s="7" t="s">
        <v>817</v>
      </c>
      <c r="C109" s="8">
        <v>4.1666666666666664E-2</v>
      </c>
      <c r="D109" s="7">
        <v>59</v>
      </c>
      <c r="E109" s="7" t="s">
        <v>32</v>
      </c>
      <c r="F109" s="7" t="s">
        <v>16</v>
      </c>
      <c r="G109" s="7" t="s">
        <v>39</v>
      </c>
      <c r="H109" s="9">
        <v>147</v>
      </c>
      <c r="I109" s="9">
        <v>1222</v>
      </c>
      <c r="J109" s="7">
        <v>146</v>
      </c>
      <c r="K109" s="3" t="s">
        <v>672</v>
      </c>
      <c r="L109" s="7" t="s">
        <v>666</v>
      </c>
      <c r="M109" s="7" t="s">
        <v>22</v>
      </c>
      <c r="N109" s="7">
        <v>17.37</v>
      </c>
      <c r="O109" s="7">
        <v>0.71</v>
      </c>
      <c r="P109" s="11" t="s">
        <v>23</v>
      </c>
      <c r="Q109" s="7">
        <v>3</v>
      </c>
      <c r="R109" s="9" t="s">
        <v>79</v>
      </c>
      <c r="S109" s="11" t="s">
        <v>667</v>
      </c>
      <c r="T109" s="7" t="s">
        <v>665</v>
      </c>
      <c r="U109" s="7">
        <v>4</v>
      </c>
      <c r="V109" s="7" t="s">
        <v>42</v>
      </c>
      <c r="W109" s="7" t="s">
        <v>811</v>
      </c>
      <c r="X109" s="7" t="s">
        <v>79</v>
      </c>
      <c r="Y109" s="8" t="s">
        <v>173</v>
      </c>
      <c r="Z109" s="8" t="s">
        <v>818</v>
      </c>
      <c r="AA109" s="9" t="s">
        <v>413</v>
      </c>
      <c r="AB109" s="7"/>
    </row>
    <row r="110" spans="1:28" x14ac:dyDescent="0.25">
      <c r="A110" s="7">
        <v>352</v>
      </c>
      <c r="B110" s="7" t="s">
        <v>819</v>
      </c>
      <c r="C110" s="8">
        <v>9.2361111111111116E-2</v>
      </c>
      <c r="D110" s="7">
        <v>22</v>
      </c>
      <c r="E110" s="7" t="s">
        <v>15</v>
      </c>
      <c r="F110" s="7" t="s">
        <v>16</v>
      </c>
      <c r="G110" s="7" t="s">
        <v>17</v>
      </c>
      <c r="H110" s="9">
        <v>232</v>
      </c>
      <c r="I110" s="7" t="s">
        <v>665</v>
      </c>
      <c r="J110" s="9">
        <v>301</v>
      </c>
      <c r="K110" s="3" t="s">
        <v>672</v>
      </c>
      <c r="L110" s="7" t="s">
        <v>666</v>
      </c>
      <c r="M110" s="7" t="s">
        <v>22</v>
      </c>
      <c r="N110" s="7">
        <v>1.85</v>
      </c>
      <c r="O110" s="7">
        <v>0.08</v>
      </c>
      <c r="P110" s="11" t="s">
        <v>23</v>
      </c>
      <c r="Q110" s="7">
        <v>0</v>
      </c>
      <c r="R110" s="9" t="s">
        <v>79</v>
      </c>
      <c r="S110" s="11" t="s">
        <v>667</v>
      </c>
      <c r="T110" s="7" t="s">
        <v>665</v>
      </c>
      <c r="U110" s="7">
        <v>1</v>
      </c>
      <c r="V110" s="7" t="s">
        <v>28</v>
      </c>
      <c r="W110" s="7" t="s">
        <v>689</v>
      </c>
      <c r="X110" s="7" t="s">
        <v>79</v>
      </c>
      <c r="Y110" s="8" t="s">
        <v>66</v>
      </c>
      <c r="Z110" s="8" t="e">
        <v>#VALUE!</v>
      </c>
      <c r="AA110" s="9" t="s">
        <v>229</v>
      </c>
      <c r="AB110" s="7"/>
    </row>
    <row r="111" spans="1:28" x14ac:dyDescent="0.25">
      <c r="A111" s="7">
        <v>353</v>
      </c>
      <c r="B111" s="7" t="s">
        <v>820</v>
      </c>
      <c r="C111" s="8">
        <v>0.58750000000000002</v>
      </c>
      <c r="D111" s="7">
        <v>38</v>
      </c>
      <c r="E111" s="7" t="s">
        <v>32</v>
      </c>
      <c r="F111" s="7" t="s">
        <v>16</v>
      </c>
      <c r="G111" s="7" t="s">
        <v>84</v>
      </c>
      <c r="H111" s="9">
        <v>1430</v>
      </c>
      <c r="I111" s="9">
        <v>1431</v>
      </c>
      <c r="J111" s="7">
        <v>1525</v>
      </c>
      <c r="K111" s="13">
        <v>28</v>
      </c>
      <c r="L111" s="7" t="s">
        <v>666</v>
      </c>
      <c r="M111" s="7" t="s">
        <v>22</v>
      </c>
      <c r="N111" s="7">
        <v>17.38</v>
      </c>
      <c r="O111" s="7">
        <v>0.71</v>
      </c>
      <c r="P111" s="11" t="s">
        <v>23</v>
      </c>
      <c r="Q111" s="7">
        <v>0</v>
      </c>
      <c r="R111" s="9" t="s">
        <v>79</v>
      </c>
      <c r="S111" s="11" t="s">
        <v>667</v>
      </c>
      <c r="T111" s="7" t="s">
        <v>665</v>
      </c>
      <c r="U111" s="7">
        <v>1</v>
      </c>
      <c r="V111" s="7" t="s">
        <v>28</v>
      </c>
      <c r="W111" s="7" t="s">
        <v>596</v>
      </c>
      <c r="X111" s="7" t="s">
        <v>79</v>
      </c>
      <c r="Y111" s="8" t="s">
        <v>157</v>
      </c>
      <c r="Z111" s="8" t="s">
        <v>215</v>
      </c>
      <c r="AA111" s="9" t="s">
        <v>204</v>
      </c>
      <c r="AB111" s="7"/>
    </row>
    <row r="112" spans="1:28" x14ac:dyDescent="0.25">
      <c r="A112" s="7">
        <v>354</v>
      </c>
      <c r="B112" s="7" t="s">
        <v>821</v>
      </c>
      <c r="C112" s="8">
        <v>0.74652777777777779</v>
      </c>
      <c r="D112" s="7">
        <v>89</v>
      </c>
      <c r="E112" s="7" t="s">
        <v>32</v>
      </c>
      <c r="F112" s="7" t="s">
        <v>16</v>
      </c>
      <c r="G112" s="7" t="s">
        <v>39</v>
      </c>
      <c r="H112" s="9">
        <v>1811</v>
      </c>
      <c r="I112" s="7" t="s">
        <v>665</v>
      </c>
      <c r="J112" s="7">
        <v>1941</v>
      </c>
      <c r="K112" s="3" t="s">
        <v>672</v>
      </c>
      <c r="L112" s="7" t="s">
        <v>666</v>
      </c>
      <c r="M112" s="7" t="s">
        <v>33</v>
      </c>
      <c r="N112" s="7">
        <v>8.75</v>
      </c>
      <c r="O112" s="7">
        <v>1.75</v>
      </c>
      <c r="P112" s="7" t="s">
        <v>822</v>
      </c>
      <c r="Q112" s="7">
        <v>6</v>
      </c>
      <c r="R112" s="9" t="s">
        <v>79</v>
      </c>
      <c r="S112" s="11" t="s">
        <v>667</v>
      </c>
      <c r="T112" s="7" t="s">
        <v>665</v>
      </c>
      <c r="U112" s="7">
        <v>1</v>
      </c>
      <c r="V112" s="7" t="s">
        <v>42</v>
      </c>
      <c r="W112" s="7" t="s">
        <v>130</v>
      </c>
      <c r="X112" s="7" t="s">
        <v>79</v>
      </c>
      <c r="Y112" s="8" t="s">
        <v>134</v>
      </c>
      <c r="Z112" s="8" t="e">
        <v>#VALUE!</v>
      </c>
      <c r="AA112" s="9" t="s">
        <v>246</v>
      </c>
      <c r="AB112" s="7"/>
    </row>
    <row r="113" spans="1:28" x14ac:dyDescent="0.25">
      <c r="A113" s="7">
        <v>355</v>
      </c>
      <c r="B113" s="7" t="s">
        <v>823</v>
      </c>
      <c r="C113" s="8">
        <v>0.84166666666666667</v>
      </c>
      <c r="D113" s="7">
        <v>39</v>
      </c>
      <c r="E113" s="7" t="s">
        <v>32</v>
      </c>
      <c r="F113" s="7" t="s">
        <v>16</v>
      </c>
      <c r="G113" s="7" t="s">
        <v>17</v>
      </c>
      <c r="H113" s="7" t="s">
        <v>665</v>
      </c>
      <c r="I113" s="9">
        <v>2025</v>
      </c>
      <c r="J113" s="7">
        <v>2121</v>
      </c>
      <c r="K113" s="3" t="s">
        <v>40</v>
      </c>
      <c r="L113" s="7" t="s">
        <v>666</v>
      </c>
      <c r="M113" s="7" t="s">
        <v>165</v>
      </c>
      <c r="N113" s="7">
        <v>2.0499999999999998</v>
      </c>
      <c r="O113" s="7">
        <v>0.08</v>
      </c>
      <c r="P113" s="11" t="s">
        <v>23</v>
      </c>
      <c r="Q113" s="7">
        <v>0</v>
      </c>
      <c r="R113" s="9" t="s">
        <v>79</v>
      </c>
      <c r="S113" s="11" t="s">
        <v>57</v>
      </c>
      <c r="T113" s="7" t="s">
        <v>665</v>
      </c>
      <c r="U113" s="7">
        <v>1</v>
      </c>
      <c r="V113" s="7" t="s">
        <v>28</v>
      </c>
      <c r="W113" s="7" t="s">
        <v>596</v>
      </c>
      <c r="X113" s="7" t="s">
        <v>79</v>
      </c>
      <c r="Y113" s="8" t="e">
        <v>#VALUE!</v>
      </c>
      <c r="Z113" s="8" t="s">
        <v>90</v>
      </c>
      <c r="AA113" s="9" t="s">
        <v>304</v>
      </c>
      <c r="AB113" s="7"/>
    </row>
    <row r="114" spans="1:28" x14ac:dyDescent="0.25">
      <c r="A114" s="7">
        <v>356</v>
      </c>
      <c r="B114" s="7" t="s">
        <v>824</v>
      </c>
      <c r="C114" s="8">
        <v>0.32361111111111113</v>
      </c>
      <c r="D114" s="7">
        <v>35</v>
      </c>
      <c r="E114" s="7" t="s">
        <v>32</v>
      </c>
      <c r="F114" s="7" t="s">
        <v>16</v>
      </c>
      <c r="G114" s="7" t="s">
        <v>17</v>
      </c>
      <c r="H114" s="9">
        <v>833</v>
      </c>
      <c r="I114" s="7" t="s">
        <v>665</v>
      </c>
      <c r="J114" s="7">
        <v>827</v>
      </c>
      <c r="K114" s="13">
        <v>24</v>
      </c>
      <c r="L114" s="7" t="s">
        <v>666</v>
      </c>
      <c r="M114" s="7" t="s">
        <v>33</v>
      </c>
      <c r="N114" s="7">
        <v>3.4</v>
      </c>
      <c r="O114" s="7">
        <v>1.33</v>
      </c>
      <c r="P114" s="11" t="s">
        <v>23</v>
      </c>
      <c r="Q114" s="7">
        <v>0</v>
      </c>
      <c r="R114" s="9" t="s">
        <v>79</v>
      </c>
      <c r="S114" s="11" t="s">
        <v>667</v>
      </c>
      <c r="T114" s="7" t="s">
        <v>665</v>
      </c>
      <c r="U114" s="7">
        <v>1</v>
      </c>
      <c r="V114" s="7" t="s">
        <v>28</v>
      </c>
      <c r="W114" s="7" t="s">
        <v>799</v>
      </c>
      <c r="X114" s="7" t="s">
        <v>670</v>
      </c>
      <c r="Y114" s="8" t="s">
        <v>173</v>
      </c>
      <c r="Z114" s="8" t="e">
        <v>#VALUE!</v>
      </c>
      <c r="AA114" s="9" t="s">
        <v>36</v>
      </c>
      <c r="AB114" s="7"/>
    </row>
    <row r="115" spans="1:28" x14ac:dyDescent="0.25">
      <c r="A115" s="7">
        <v>357</v>
      </c>
      <c r="B115" s="7" t="s">
        <v>825</v>
      </c>
      <c r="C115" s="8">
        <v>6.0416666666666667E-2</v>
      </c>
      <c r="D115" s="7">
        <v>35</v>
      </c>
      <c r="E115" s="7" t="s">
        <v>32</v>
      </c>
      <c r="F115" s="7" t="s">
        <v>16</v>
      </c>
      <c r="G115" s="7" t="s">
        <v>39</v>
      </c>
      <c r="H115" s="7" t="s">
        <v>665</v>
      </c>
      <c r="I115" s="7" t="s">
        <v>665</v>
      </c>
      <c r="J115" s="7">
        <v>154</v>
      </c>
      <c r="K115" s="3">
        <v>34</v>
      </c>
      <c r="L115" s="7" t="s">
        <v>666</v>
      </c>
      <c r="M115" s="7" t="s">
        <v>22</v>
      </c>
      <c r="N115" s="7">
        <v>10.7</v>
      </c>
      <c r="O115" s="7">
        <v>0.46</v>
      </c>
      <c r="P115" s="7" t="s">
        <v>23</v>
      </c>
      <c r="Q115" s="7">
        <v>0</v>
      </c>
      <c r="R115" s="9" t="s">
        <v>79</v>
      </c>
      <c r="S115" s="11" t="s">
        <v>667</v>
      </c>
      <c r="T115" s="7" t="s">
        <v>665</v>
      </c>
      <c r="U115" s="7">
        <v>1</v>
      </c>
      <c r="V115" s="7" t="s">
        <v>42</v>
      </c>
      <c r="W115" s="7" t="s">
        <v>811</v>
      </c>
      <c r="X115" s="7" t="s">
        <v>79</v>
      </c>
      <c r="Y115" s="8" t="e">
        <v>#VALUE!</v>
      </c>
      <c r="Z115" s="8" t="e">
        <v>#VALUE!</v>
      </c>
      <c r="AA115" s="9" t="s">
        <v>372</v>
      </c>
      <c r="AB115" s="7"/>
    </row>
    <row r="116" spans="1:28" x14ac:dyDescent="0.25">
      <c r="A116" s="7">
        <v>358</v>
      </c>
      <c r="B116" s="7" t="s">
        <v>826</v>
      </c>
      <c r="C116" s="8">
        <v>0.23819444444444446</v>
      </c>
      <c r="D116" s="7">
        <v>25</v>
      </c>
      <c r="E116" s="7" t="s">
        <v>32</v>
      </c>
      <c r="F116" s="7" t="s">
        <v>16</v>
      </c>
      <c r="G116" s="7" t="s">
        <v>17</v>
      </c>
      <c r="H116" s="7" t="s">
        <v>665</v>
      </c>
      <c r="I116" s="7" t="s">
        <v>665</v>
      </c>
      <c r="J116" s="7">
        <v>626</v>
      </c>
      <c r="K116" s="3">
        <v>37</v>
      </c>
      <c r="L116" s="7" t="s">
        <v>666</v>
      </c>
      <c r="M116" s="7" t="s">
        <v>33</v>
      </c>
      <c r="N116" s="7">
        <v>3.33</v>
      </c>
      <c r="O116" s="7">
        <v>1.46</v>
      </c>
      <c r="P116" s="11" t="s">
        <v>23</v>
      </c>
      <c r="Q116" s="7">
        <v>0</v>
      </c>
      <c r="R116" s="9" t="s">
        <v>79</v>
      </c>
      <c r="S116" s="11" t="s">
        <v>667</v>
      </c>
      <c r="T116" s="7" t="s">
        <v>665</v>
      </c>
      <c r="U116" s="7">
        <v>4</v>
      </c>
      <c r="V116" s="7" t="s">
        <v>28</v>
      </c>
      <c r="W116" s="7" t="s">
        <v>596</v>
      </c>
      <c r="X116" s="7" t="s">
        <v>79</v>
      </c>
      <c r="Y116" s="8" t="e">
        <v>#VALUE!</v>
      </c>
      <c r="Z116" s="8" t="e">
        <v>#VALUE!</v>
      </c>
      <c r="AA116" s="9" t="s">
        <v>153</v>
      </c>
      <c r="AB116" s="7"/>
    </row>
    <row r="117" spans="1:28" x14ac:dyDescent="0.25">
      <c r="A117" s="7">
        <v>359</v>
      </c>
      <c r="B117" s="7" t="s">
        <v>827</v>
      </c>
      <c r="C117" s="8">
        <v>0.91388888888888886</v>
      </c>
      <c r="D117" s="7">
        <v>19</v>
      </c>
      <c r="E117" s="7" t="s">
        <v>32</v>
      </c>
      <c r="F117" s="7" t="s">
        <v>16</v>
      </c>
      <c r="G117" s="7" t="s">
        <v>77</v>
      </c>
      <c r="H117" s="7" t="s">
        <v>665</v>
      </c>
      <c r="I117" s="7" t="s">
        <v>665</v>
      </c>
      <c r="J117" s="7">
        <v>2238</v>
      </c>
      <c r="K117" s="13">
        <v>51</v>
      </c>
      <c r="L117" s="7" t="s">
        <v>666</v>
      </c>
      <c r="M117" s="7" t="s">
        <v>22</v>
      </c>
      <c r="N117" s="7">
        <v>7.08</v>
      </c>
      <c r="O117" s="7">
        <v>0.33</v>
      </c>
      <c r="P117" s="11" t="s">
        <v>23</v>
      </c>
      <c r="Q117" s="7">
        <v>0</v>
      </c>
      <c r="R117" s="9" t="s">
        <v>79</v>
      </c>
      <c r="S117" s="11" t="s">
        <v>667</v>
      </c>
      <c r="T117" s="7" t="s">
        <v>665</v>
      </c>
      <c r="U117" s="7">
        <v>1</v>
      </c>
      <c r="V117" s="7" t="s">
        <v>42</v>
      </c>
      <c r="W117" s="7" t="s">
        <v>828</v>
      </c>
      <c r="X117" s="7" t="s">
        <v>79</v>
      </c>
      <c r="Y117" s="8" t="e">
        <v>#VALUE!</v>
      </c>
      <c r="Z117" s="8" t="e">
        <v>#VALUE!</v>
      </c>
      <c r="AA117" s="9" t="s">
        <v>259</v>
      </c>
      <c r="AB117" s="7"/>
    </row>
    <row r="118" spans="1:28" x14ac:dyDescent="0.25">
      <c r="A118" s="7">
        <v>360</v>
      </c>
      <c r="B118" s="7" t="s">
        <v>829</v>
      </c>
      <c r="C118" s="8">
        <v>0.6972222222222223</v>
      </c>
      <c r="D118" s="7">
        <v>27</v>
      </c>
      <c r="E118" s="7" t="s">
        <v>32</v>
      </c>
      <c r="F118" s="7" t="s">
        <v>16</v>
      </c>
      <c r="G118" s="7" t="s">
        <v>39</v>
      </c>
      <c r="H118" s="9">
        <v>1715</v>
      </c>
      <c r="I118" s="7" t="s">
        <v>665</v>
      </c>
      <c r="J118" s="7">
        <v>1743</v>
      </c>
      <c r="K118" s="3" t="s">
        <v>40</v>
      </c>
      <c r="L118" s="7" t="s">
        <v>666</v>
      </c>
      <c r="M118" s="7" t="s">
        <v>22</v>
      </c>
      <c r="N118" s="7">
        <v>8.6</v>
      </c>
      <c r="O118" s="7">
        <v>0.38</v>
      </c>
      <c r="P118" s="11" t="s">
        <v>23</v>
      </c>
      <c r="Q118" s="7">
        <v>0</v>
      </c>
      <c r="R118" s="9" t="s">
        <v>79</v>
      </c>
      <c r="S118" s="11" t="s">
        <v>667</v>
      </c>
      <c r="T118" s="7" t="s">
        <v>665</v>
      </c>
      <c r="U118" s="7">
        <v>1</v>
      </c>
      <c r="V118" s="7" t="s">
        <v>42</v>
      </c>
      <c r="W118" s="7" t="s">
        <v>673</v>
      </c>
      <c r="X118" s="7" t="s">
        <v>79</v>
      </c>
      <c r="Y118" s="8" t="s">
        <v>74</v>
      </c>
      <c r="Z118" s="8" t="e">
        <v>#VALUE!</v>
      </c>
      <c r="AA118" s="9" t="s">
        <v>201</v>
      </c>
      <c r="AB118" s="7"/>
    </row>
    <row r="119" spans="1:28" x14ac:dyDescent="0.25">
      <c r="A119" s="7">
        <v>361</v>
      </c>
      <c r="B119" s="7" t="s">
        <v>830</v>
      </c>
      <c r="C119" s="8">
        <v>0.77777777777777779</v>
      </c>
      <c r="D119" s="7">
        <v>63</v>
      </c>
      <c r="E119" s="7" t="s">
        <v>15</v>
      </c>
      <c r="F119" s="7" t="s">
        <v>53</v>
      </c>
      <c r="G119" s="7" t="s">
        <v>84</v>
      </c>
      <c r="H119" s="9">
        <v>1908</v>
      </c>
      <c r="I119" s="9">
        <v>1851</v>
      </c>
      <c r="J119" s="7">
        <v>1948</v>
      </c>
      <c r="K119" s="13">
        <v>47</v>
      </c>
      <c r="L119" s="7" t="s">
        <v>666</v>
      </c>
      <c r="M119" s="7" t="s">
        <v>33</v>
      </c>
      <c r="N119" s="7">
        <v>6.53</v>
      </c>
      <c r="O119" s="7">
        <v>13.92</v>
      </c>
      <c r="P119" s="11" t="s">
        <v>23</v>
      </c>
      <c r="Q119" s="7">
        <v>4</v>
      </c>
      <c r="R119" s="9" t="s">
        <v>79</v>
      </c>
      <c r="S119" s="11" t="s">
        <v>667</v>
      </c>
      <c r="T119" s="7" t="s">
        <v>665</v>
      </c>
      <c r="U119" s="7">
        <v>9</v>
      </c>
      <c r="V119" s="7" t="s">
        <v>42</v>
      </c>
      <c r="W119" s="7" t="s">
        <v>130</v>
      </c>
      <c r="X119" s="7" t="s">
        <v>79</v>
      </c>
      <c r="Y119" s="8" t="s">
        <v>30</v>
      </c>
      <c r="Z119" s="8" t="s">
        <v>620</v>
      </c>
      <c r="AA119" s="9" t="s">
        <v>403</v>
      </c>
      <c r="AB119" s="7"/>
    </row>
    <row r="120" spans="1:28" x14ac:dyDescent="0.25">
      <c r="A120" s="7">
        <v>362</v>
      </c>
      <c r="B120" s="7" t="s">
        <v>831</v>
      </c>
      <c r="C120" s="8">
        <v>0.54097222222222219</v>
      </c>
      <c r="D120" s="7">
        <v>30</v>
      </c>
      <c r="E120" s="7" t="s">
        <v>32</v>
      </c>
      <c r="F120" s="7" t="s">
        <v>16</v>
      </c>
      <c r="G120" s="7" t="s">
        <v>77</v>
      </c>
      <c r="H120" s="9">
        <v>1341</v>
      </c>
      <c r="I120" s="9">
        <v>1330</v>
      </c>
      <c r="J120" s="7">
        <v>1339</v>
      </c>
      <c r="K120" s="3" t="s">
        <v>672</v>
      </c>
      <c r="L120" s="7" t="s">
        <v>666</v>
      </c>
      <c r="M120" s="7" t="s">
        <v>33</v>
      </c>
      <c r="N120" s="7">
        <v>1.5</v>
      </c>
      <c r="O120" s="7">
        <v>7.13</v>
      </c>
      <c r="P120" s="11" t="s">
        <v>23</v>
      </c>
      <c r="Q120" s="7">
        <v>0</v>
      </c>
      <c r="R120" s="9" t="s">
        <v>79</v>
      </c>
      <c r="S120" s="11" t="s">
        <v>667</v>
      </c>
      <c r="T120" s="7" t="s">
        <v>665</v>
      </c>
      <c r="U120" s="7">
        <v>13</v>
      </c>
      <c r="V120" s="7" t="s">
        <v>42</v>
      </c>
      <c r="W120" s="7" t="s">
        <v>673</v>
      </c>
      <c r="X120" s="7" t="s">
        <v>79</v>
      </c>
      <c r="Y120" s="8" t="s">
        <v>259</v>
      </c>
      <c r="Z120" s="8" t="s">
        <v>74</v>
      </c>
      <c r="AA120" s="9" t="s">
        <v>233</v>
      </c>
      <c r="AB120" s="7"/>
    </row>
    <row r="121" spans="1:28" x14ac:dyDescent="0.25">
      <c r="A121" s="7">
        <v>363</v>
      </c>
      <c r="B121" s="7" t="s">
        <v>832</v>
      </c>
      <c r="C121" s="8">
        <v>0.75277777777777777</v>
      </c>
      <c r="D121" s="7">
        <v>70</v>
      </c>
      <c r="E121" s="7" t="s">
        <v>32</v>
      </c>
      <c r="F121" s="7" t="s">
        <v>16</v>
      </c>
      <c r="G121" s="7" t="s">
        <v>39</v>
      </c>
      <c r="H121" s="9">
        <v>2056</v>
      </c>
      <c r="I121" s="7" t="s">
        <v>665</v>
      </c>
      <c r="J121" s="7">
        <v>2045</v>
      </c>
      <c r="K121" s="3" t="s">
        <v>672</v>
      </c>
      <c r="L121" s="7" t="s">
        <v>666</v>
      </c>
      <c r="M121" s="7" t="s">
        <v>33</v>
      </c>
      <c r="N121" s="7">
        <v>8.82</v>
      </c>
      <c r="O121" s="7">
        <v>3.88</v>
      </c>
      <c r="P121" s="11" t="s">
        <v>23</v>
      </c>
      <c r="Q121" s="7">
        <v>5</v>
      </c>
      <c r="R121" s="7" t="s">
        <v>79</v>
      </c>
      <c r="S121" s="11" t="s">
        <v>667</v>
      </c>
      <c r="T121" s="7" t="s">
        <v>665</v>
      </c>
      <c r="U121" s="7">
        <v>4</v>
      </c>
      <c r="V121" s="7" t="s">
        <v>42</v>
      </c>
      <c r="W121" s="7" t="s">
        <v>130</v>
      </c>
      <c r="X121" s="7" t="s">
        <v>79</v>
      </c>
      <c r="Y121" s="8" t="s">
        <v>128</v>
      </c>
      <c r="Z121" s="8" t="e">
        <v>#VALUE!</v>
      </c>
      <c r="AA121" s="9" t="s">
        <v>405</v>
      </c>
      <c r="AB121" s="7"/>
    </row>
    <row r="122" spans="1:28" x14ac:dyDescent="0.25">
      <c r="A122" s="7">
        <v>364</v>
      </c>
      <c r="B122" s="7" t="s">
        <v>833</v>
      </c>
      <c r="C122" s="8">
        <v>0.68055555555555547</v>
      </c>
      <c r="D122" s="7">
        <v>38</v>
      </c>
      <c r="E122" s="7" t="s">
        <v>32</v>
      </c>
      <c r="F122" s="7" t="s">
        <v>16</v>
      </c>
      <c r="G122" s="7" t="s">
        <v>17</v>
      </c>
      <c r="H122" s="7" t="s">
        <v>665</v>
      </c>
      <c r="I122" s="7" t="s">
        <v>665</v>
      </c>
      <c r="J122" s="7">
        <v>1704</v>
      </c>
      <c r="K122" s="13">
        <v>5</v>
      </c>
      <c r="L122" s="7" t="s">
        <v>666</v>
      </c>
      <c r="M122" s="7" t="s">
        <v>33</v>
      </c>
      <c r="N122" s="7">
        <v>6.08</v>
      </c>
      <c r="O122" s="7">
        <v>1.75</v>
      </c>
      <c r="P122" s="11" t="s">
        <v>23</v>
      </c>
      <c r="Q122" s="7">
        <v>0</v>
      </c>
      <c r="R122" s="9" t="s">
        <v>79</v>
      </c>
      <c r="S122" s="11" t="s">
        <v>667</v>
      </c>
      <c r="T122" s="7" t="s">
        <v>665</v>
      </c>
      <c r="U122" s="7">
        <v>1</v>
      </c>
      <c r="V122" s="7" t="s">
        <v>28</v>
      </c>
      <c r="W122" s="7" t="s">
        <v>596</v>
      </c>
      <c r="X122" s="7" t="s">
        <v>79</v>
      </c>
      <c r="Y122" s="8" t="e">
        <v>#VALUE!</v>
      </c>
      <c r="Z122" s="8" t="e">
        <v>#VALUE!</v>
      </c>
      <c r="AA122" s="9" t="s">
        <v>62</v>
      </c>
      <c r="AB122" s="7"/>
    </row>
    <row r="123" spans="1:28" x14ac:dyDescent="0.25">
      <c r="A123" s="7">
        <v>365</v>
      </c>
      <c r="B123" s="7" t="s">
        <v>834</v>
      </c>
      <c r="C123" s="8">
        <v>0.60347222222222219</v>
      </c>
      <c r="D123" s="7">
        <v>37</v>
      </c>
      <c r="E123" s="7" t="s">
        <v>15</v>
      </c>
      <c r="F123" s="7" t="s">
        <v>16</v>
      </c>
      <c r="G123" s="7" t="s">
        <v>17</v>
      </c>
      <c r="H123" s="9">
        <v>1448</v>
      </c>
      <c r="I123" s="9">
        <v>1456</v>
      </c>
      <c r="J123" s="7">
        <v>1522</v>
      </c>
      <c r="K123" s="3" t="s">
        <v>672</v>
      </c>
      <c r="L123" s="7" t="s">
        <v>666</v>
      </c>
      <c r="M123" s="7" t="s">
        <v>33</v>
      </c>
      <c r="N123" s="7">
        <v>7.92</v>
      </c>
      <c r="O123" s="7">
        <v>3</v>
      </c>
      <c r="P123" s="11" t="s">
        <v>23</v>
      </c>
      <c r="Q123" s="7">
        <v>0</v>
      </c>
      <c r="R123" s="9" t="s">
        <v>79</v>
      </c>
      <c r="S123" s="11" t="s">
        <v>667</v>
      </c>
      <c r="T123" s="7" t="s">
        <v>665</v>
      </c>
      <c r="U123" s="7">
        <v>6</v>
      </c>
      <c r="V123" s="7" t="s">
        <v>42</v>
      </c>
      <c r="W123" s="7" t="s">
        <v>673</v>
      </c>
      <c r="X123" s="7" t="s">
        <v>79</v>
      </c>
      <c r="Y123" s="8" t="s">
        <v>66</v>
      </c>
      <c r="Z123" s="8" t="s">
        <v>372</v>
      </c>
      <c r="AA123" s="9" t="s">
        <v>45</v>
      </c>
      <c r="AB123" s="7"/>
    </row>
    <row r="124" spans="1:28" x14ac:dyDescent="0.25">
      <c r="A124" s="7">
        <v>366</v>
      </c>
      <c r="B124" s="7" t="s">
        <v>835</v>
      </c>
      <c r="C124" s="8">
        <v>0.16319444444444445</v>
      </c>
      <c r="D124" s="7">
        <v>40</v>
      </c>
      <c r="E124" s="7" t="s">
        <v>32</v>
      </c>
      <c r="F124" s="7" t="s">
        <v>16</v>
      </c>
      <c r="G124" s="7" t="s">
        <v>39</v>
      </c>
      <c r="H124" s="9">
        <v>551</v>
      </c>
      <c r="I124" s="9">
        <v>520</v>
      </c>
      <c r="J124" s="7">
        <v>520</v>
      </c>
      <c r="K124" s="3">
        <v>44</v>
      </c>
      <c r="L124" s="7" t="s">
        <v>666</v>
      </c>
      <c r="M124" s="7" t="s">
        <v>22</v>
      </c>
      <c r="N124" s="7">
        <v>7.85</v>
      </c>
      <c r="O124" s="7">
        <v>0.33</v>
      </c>
      <c r="P124" s="11" t="s">
        <v>23</v>
      </c>
      <c r="Q124" s="7">
        <v>0</v>
      </c>
      <c r="R124" s="9" t="s">
        <v>79</v>
      </c>
      <c r="S124" s="11" t="s">
        <v>667</v>
      </c>
      <c r="T124" s="7" t="s">
        <v>665</v>
      </c>
      <c r="U124" s="7">
        <v>6</v>
      </c>
      <c r="V124" s="7" t="s">
        <v>28</v>
      </c>
      <c r="W124" s="7" t="s">
        <v>596</v>
      </c>
      <c r="X124" s="7" t="s">
        <v>79</v>
      </c>
      <c r="Y124" s="8" t="s">
        <v>566</v>
      </c>
      <c r="Z124" s="8" t="s">
        <v>263</v>
      </c>
      <c r="AA124" s="9" t="s">
        <v>263</v>
      </c>
      <c r="AB124" s="7"/>
    </row>
    <row r="125" spans="1:28" x14ac:dyDescent="0.25">
      <c r="A125" s="7">
        <v>367</v>
      </c>
      <c r="B125" s="7" t="s">
        <v>836</v>
      </c>
      <c r="C125" s="8">
        <v>0.80555555555555547</v>
      </c>
      <c r="D125" s="7">
        <v>15</v>
      </c>
      <c r="E125" s="7" t="s">
        <v>15</v>
      </c>
      <c r="F125" s="7" t="s">
        <v>119</v>
      </c>
      <c r="G125" s="7" t="s">
        <v>39</v>
      </c>
      <c r="H125" s="7" t="s">
        <v>665</v>
      </c>
      <c r="I125" s="9">
        <v>2057</v>
      </c>
      <c r="J125" s="7" t="s">
        <v>666</v>
      </c>
      <c r="K125" s="3" t="s">
        <v>672</v>
      </c>
      <c r="L125" s="7" t="s">
        <v>665</v>
      </c>
      <c r="M125" s="7" t="s">
        <v>22</v>
      </c>
      <c r="N125" s="7">
        <v>3.17</v>
      </c>
      <c r="O125" s="7">
        <v>0.13</v>
      </c>
      <c r="P125" s="11" t="s">
        <v>23</v>
      </c>
      <c r="Q125" s="7">
        <v>0</v>
      </c>
      <c r="R125" s="9" t="s">
        <v>79</v>
      </c>
      <c r="S125" s="11" t="s">
        <v>667</v>
      </c>
      <c r="T125" s="7" t="s">
        <v>665</v>
      </c>
      <c r="U125" s="7">
        <v>4</v>
      </c>
      <c r="V125" s="7" t="s">
        <v>42</v>
      </c>
      <c r="W125" s="7" t="s">
        <v>713</v>
      </c>
      <c r="X125" s="7" t="s">
        <v>79</v>
      </c>
      <c r="Y125" s="8" t="e">
        <v>#VALUE!</v>
      </c>
      <c r="Z125" s="8" t="s">
        <v>262</v>
      </c>
      <c r="AA125" s="9" t="e">
        <v>#VALUE!</v>
      </c>
      <c r="AB125" s="7"/>
    </row>
    <row r="126" spans="1:28" x14ac:dyDescent="0.25">
      <c r="A126" s="7">
        <v>368</v>
      </c>
      <c r="B126" s="7" t="s">
        <v>837</v>
      </c>
      <c r="C126" s="8">
        <v>0.82013888888888886</v>
      </c>
      <c r="D126" s="7">
        <v>69</v>
      </c>
      <c r="E126" s="7" t="s">
        <v>32</v>
      </c>
      <c r="F126" s="7" t="s">
        <v>16</v>
      </c>
      <c r="G126" s="7" t="s">
        <v>39</v>
      </c>
      <c r="H126" s="9">
        <v>2014</v>
      </c>
      <c r="I126" s="9">
        <v>2052</v>
      </c>
      <c r="J126" s="7">
        <v>2049</v>
      </c>
      <c r="K126" s="3" t="s">
        <v>672</v>
      </c>
      <c r="L126" s="7" t="s">
        <v>666</v>
      </c>
      <c r="M126" s="7" t="s">
        <v>22</v>
      </c>
      <c r="N126" s="7">
        <v>14.55</v>
      </c>
      <c r="O126" s="7">
        <v>0.63</v>
      </c>
      <c r="P126" s="11" t="s">
        <v>23</v>
      </c>
      <c r="Q126" s="7">
        <v>0</v>
      </c>
      <c r="R126" s="9" t="s">
        <v>79</v>
      </c>
      <c r="S126" s="11" t="s">
        <v>667</v>
      </c>
      <c r="T126" s="7" t="s">
        <v>665</v>
      </c>
      <c r="U126" s="7">
        <v>4</v>
      </c>
      <c r="V126" s="7" t="s">
        <v>42</v>
      </c>
      <c r="W126" s="7" t="s">
        <v>838</v>
      </c>
      <c r="X126" s="7" t="s">
        <v>79</v>
      </c>
      <c r="Y126" s="8" t="s">
        <v>167</v>
      </c>
      <c r="Z126" s="8" t="s">
        <v>106</v>
      </c>
      <c r="AA126" s="9" t="s">
        <v>403</v>
      </c>
      <c r="AB126" s="7"/>
    </row>
    <row r="127" spans="1:28" x14ac:dyDescent="0.25">
      <c r="A127" s="7">
        <v>369</v>
      </c>
      <c r="B127" s="7" t="s">
        <v>839</v>
      </c>
      <c r="C127" s="8">
        <v>0.97361111111111109</v>
      </c>
      <c r="D127" s="7">
        <v>32</v>
      </c>
      <c r="E127" s="7" t="s">
        <v>15</v>
      </c>
      <c r="F127" s="7" t="s">
        <v>16</v>
      </c>
      <c r="G127" s="7" t="s">
        <v>77</v>
      </c>
      <c r="H127" s="15">
        <v>43974.025000000001</v>
      </c>
      <c r="I127" s="15">
        <v>43974.022222222222</v>
      </c>
      <c r="J127" s="15" t="s">
        <v>666</v>
      </c>
      <c r="K127" s="3" t="s">
        <v>40</v>
      </c>
      <c r="L127" s="7" t="s">
        <v>666</v>
      </c>
      <c r="M127" s="7" t="s">
        <v>22</v>
      </c>
      <c r="N127" s="7">
        <v>3.52</v>
      </c>
      <c r="O127" s="7">
        <v>0.13</v>
      </c>
      <c r="P127" s="11" t="s">
        <v>23</v>
      </c>
      <c r="Q127" s="7">
        <v>0</v>
      </c>
      <c r="R127" s="9" t="s">
        <v>79</v>
      </c>
      <c r="S127" s="11" t="s">
        <v>667</v>
      </c>
      <c r="T127" s="7" t="s">
        <v>665</v>
      </c>
      <c r="U127" s="7">
        <v>4</v>
      </c>
      <c r="V127" s="7" t="s">
        <v>42</v>
      </c>
      <c r="W127" s="7" t="s">
        <v>840</v>
      </c>
      <c r="X127" s="7" t="s">
        <v>79</v>
      </c>
      <c r="Y127" s="8">
        <v>5.1388888888888894E-2</v>
      </c>
      <c r="Z127" s="8">
        <v>4.8611111111111112E-2</v>
      </c>
      <c r="AA127" s="9" t="e">
        <v>#VALUE!</v>
      </c>
      <c r="AB127" s="7"/>
    </row>
    <row r="128" spans="1:28" x14ac:dyDescent="0.25">
      <c r="A128" s="7">
        <v>370</v>
      </c>
      <c r="B128" s="7" t="s">
        <v>841</v>
      </c>
      <c r="C128" s="8">
        <v>0.26805555555555555</v>
      </c>
      <c r="D128" s="7">
        <v>27</v>
      </c>
      <c r="E128" s="7" t="s">
        <v>32</v>
      </c>
      <c r="F128" s="7" t="s">
        <v>16</v>
      </c>
      <c r="G128" s="7" t="s">
        <v>17</v>
      </c>
      <c r="H128" s="9">
        <v>826</v>
      </c>
      <c r="I128" s="9">
        <v>851</v>
      </c>
      <c r="J128" s="7">
        <v>705</v>
      </c>
      <c r="K128" s="3" t="s">
        <v>40</v>
      </c>
      <c r="L128" s="7" t="s">
        <v>666</v>
      </c>
      <c r="M128" s="7" t="s">
        <v>33</v>
      </c>
      <c r="N128" s="7">
        <v>5.9</v>
      </c>
      <c r="O128" s="7">
        <v>3.38</v>
      </c>
      <c r="P128" s="11" t="s">
        <v>23</v>
      </c>
      <c r="Q128" s="7">
        <v>0</v>
      </c>
      <c r="R128" s="9" t="s">
        <v>79</v>
      </c>
      <c r="S128" s="11" t="s">
        <v>667</v>
      </c>
      <c r="T128" s="7" t="s">
        <v>665</v>
      </c>
      <c r="U128" s="7">
        <v>13</v>
      </c>
      <c r="V128" s="7" t="s">
        <v>28</v>
      </c>
      <c r="W128" s="7" t="s">
        <v>155</v>
      </c>
      <c r="X128" s="7" t="s">
        <v>79</v>
      </c>
      <c r="Y128" s="8" t="s">
        <v>236</v>
      </c>
      <c r="Z128" s="8" t="s">
        <v>842</v>
      </c>
      <c r="AA128" s="9" t="s">
        <v>241</v>
      </c>
      <c r="AB128" s="7"/>
    </row>
    <row r="129" spans="1:28" x14ac:dyDescent="0.25">
      <c r="A129" s="7">
        <v>371</v>
      </c>
      <c r="B129" s="7" t="s">
        <v>843</v>
      </c>
      <c r="C129" s="8">
        <v>0.7895833333333333</v>
      </c>
      <c r="D129" s="7">
        <v>78</v>
      </c>
      <c r="E129" s="7" t="s">
        <v>15</v>
      </c>
      <c r="F129" s="7" t="s">
        <v>16</v>
      </c>
      <c r="G129" s="7" t="s">
        <v>39</v>
      </c>
      <c r="H129" s="9">
        <v>1931</v>
      </c>
      <c r="I129" s="9">
        <v>2044</v>
      </c>
      <c r="J129" s="7">
        <v>1959</v>
      </c>
      <c r="K129" s="3" t="s">
        <v>672</v>
      </c>
      <c r="L129" s="7" t="s">
        <v>666</v>
      </c>
      <c r="M129" s="7" t="s">
        <v>22</v>
      </c>
      <c r="N129" s="7">
        <v>4.2</v>
      </c>
      <c r="O129" s="7">
        <v>0.21</v>
      </c>
      <c r="P129" s="11" t="s">
        <v>23</v>
      </c>
      <c r="Q129" s="7">
        <v>5</v>
      </c>
      <c r="R129" s="9" t="s">
        <v>79</v>
      </c>
      <c r="S129" s="11" t="s">
        <v>667</v>
      </c>
      <c r="T129" s="7" t="s">
        <v>665</v>
      </c>
      <c r="U129" s="7">
        <v>1</v>
      </c>
      <c r="V129" s="7" t="s">
        <v>42</v>
      </c>
      <c r="W129" s="7" t="s">
        <v>844</v>
      </c>
      <c r="X129" s="7" t="s">
        <v>79</v>
      </c>
      <c r="Y129" s="8" t="s">
        <v>46</v>
      </c>
      <c r="Z129" s="8" t="s">
        <v>845</v>
      </c>
      <c r="AA129" s="9" t="s">
        <v>171</v>
      </c>
      <c r="AB129" s="7"/>
    </row>
    <row r="130" spans="1:28" x14ac:dyDescent="0.25">
      <c r="A130" s="7">
        <v>372</v>
      </c>
      <c r="B130" s="7" t="s">
        <v>846</v>
      </c>
      <c r="C130" s="8">
        <v>0.60902777777777783</v>
      </c>
      <c r="D130" s="7">
        <v>31</v>
      </c>
      <c r="E130" s="7" t="s">
        <v>15</v>
      </c>
      <c r="F130" s="7" t="s">
        <v>16</v>
      </c>
      <c r="G130" s="7" t="s">
        <v>39</v>
      </c>
      <c r="H130" s="9">
        <v>1512</v>
      </c>
      <c r="I130" s="9" t="s">
        <v>665</v>
      </c>
      <c r="J130" s="9">
        <v>1556</v>
      </c>
      <c r="K130" s="3" t="s">
        <v>672</v>
      </c>
      <c r="L130" s="7" t="s">
        <v>666</v>
      </c>
      <c r="M130" s="7" t="s">
        <v>33</v>
      </c>
      <c r="N130" s="7">
        <v>4.5999999999999996</v>
      </c>
      <c r="O130" s="7">
        <v>6</v>
      </c>
      <c r="P130" s="11" t="s">
        <v>23</v>
      </c>
      <c r="Q130" s="7">
        <v>0</v>
      </c>
      <c r="R130" s="9" t="s">
        <v>79</v>
      </c>
      <c r="S130" s="11" t="s">
        <v>667</v>
      </c>
      <c r="T130" s="7" t="s">
        <v>665</v>
      </c>
      <c r="U130" s="7">
        <v>5</v>
      </c>
      <c r="V130" s="7" t="s">
        <v>42</v>
      </c>
      <c r="W130" s="7" t="s">
        <v>673</v>
      </c>
      <c r="X130" s="7" t="s">
        <v>79</v>
      </c>
      <c r="Y130" s="8" t="s">
        <v>181</v>
      </c>
      <c r="Z130" s="8" t="e">
        <v>#VALUE!</v>
      </c>
      <c r="AA130" s="9" t="s">
        <v>204</v>
      </c>
      <c r="AB130" s="7"/>
    </row>
    <row r="131" spans="1:28" x14ac:dyDescent="0.25">
      <c r="A131" s="7">
        <v>373</v>
      </c>
      <c r="B131" s="7" t="s">
        <v>847</v>
      </c>
      <c r="C131" s="8">
        <v>0.14097222222222222</v>
      </c>
      <c r="D131" s="7">
        <v>42</v>
      </c>
      <c r="E131" s="7" t="s">
        <v>15</v>
      </c>
      <c r="F131" s="7" t="s">
        <v>16</v>
      </c>
      <c r="G131" s="7" t="s">
        <v>17</v>
      </c>
      <c r="H131" s="7" t="s">
        <v>665</v>
      </c>
      <c r="I131" s="9">
        <v>622</v>
      </c>
      <c r="J131" s="7">
        <v>503</v>
      </c>
      <c r="K131" s="3" t="s">
        <v>40</v>
      </c>
      <c r="L131" s="7" t="s">
        <v>848</v>
      </c>
      <c r="M131" s="7" t="s">
        <v>33</v>
      </c>
      <c r="N131" s="7">
        <v>2.42</v>
      </c>
      <c r="O131" s="7">
        <v>3.67</v>
      </c>
      <c r="P131" s="11" t="s">
        <v>23</v>
      </c>
      <c r="Q131" s="7">
        <v>0</v>
      </c>
      <c r="R131" s="9" t="s">
        <v>755</v>
      </c>
      <c r="S131" s="11" t="s">
        <v>667</v>
      </c>
      <c r="T131" s="7" t="s">
        <v>665</v>
      </c>
      <c r="U131" s="7">
        <v>1</v>
      </c>
      <c r="V131" s="7" t="s">
        <v>214</v>
      </c>
      <c r="W131" s="7" t="s">
        <v>316</v>
      </c>
      <c r="X131" s="7" t="s">
        <v>670</v>
      </c>
      <c r="Y131" s="8" t="e">
        <v>#VALUE!</v>
      </c>
      <c r="Z131" s="8" t="s">
        <v>849</v>
      </c>
      <c r="AA131" s="9" t="s">
        <v>239</v>
      </c>
      <c r="AB131" s="7"/>
    </row>
    <row r="132" spans="1:28" x14ac:dyDescent="0.25">
      <c r="A132" s="7">
        <v>374</v>
      </c>
      <c r="B132" s="7" t="s">
        <v>850</v>
      </c>
      <c r="C132" s="8">
        <v>0.55138888888888882</v>
      </c>
      <c r="D132" s="7">
        <v>61</v>
      </c>
      <c r="E132" s="7" t="s">
        <v>32</v>
      </c>
      <c r="F132" s="7" t="s">
        <v>16</v>
      </c>
      <c r="G132" s="7" t="s">
        <v>77</v>
      </c>
      <c r="H132" s="9">
        <v>1515</v>
      </c>
      <c r="I132" s="7" t="s">
        <v>665</v>
      </c>
      <c r="J132" s="7">
        <v>1403</v>
      </c>
      <c r="K132" s="3" t="s">
        <v>672</v>
      </c>
      <c r="L132" s="7" t="s">
        <v>666</v>
      </c>
      <c r="M132" s="7" t="s">
        <v>33</v>
      </c>
      <c r="N132" s="7">
        <v>11.6</v>
      </c>
      <c r="O132" s="7">
        <v>14</v>
      </c>
      <c r="P132" s="11" t="s">
        <v>23</v>
      </c>
      <c r="Q132" s="7">
        <v>3</v>
      </c>
      <c r="R132" s="9" t="s">
        <v>79</v>
      </c>
      <c r="S132" s="11" t="s">
        <v>667</v>
      </c>
      <c r="T132" s="7" t="s">
        <v>665</v>
      </c>
      <c r="U132" s="7">
        <v>4</v>
      </c>
      <c r="V132" s="7" t="s">
        <v>42</v>
      </c>
      <c r="W132" s="7" t="s">
        <v>851</v>
      </c>
      <c r="X132" s="7" t="s">
        <v>79</v>
      </c>
      <c r="Y132" s="8" t="s">
        <v>505</v>
      </c>
      <c r="Z132" s="8" t="e">
        <v>#VALUE!</v>
      </c>
      <c r="AA132" s="9" t="s">
        <v>276</v>
      </c>
      <c r="AB132" s="7"/>
    </row>
    <row r="133" spans="1:28" x14ac:dyDescent="0.25">
      <c r="A133" s="7">
        <v>375</v>
      </c>
      <c r="B133" s="7" t="s">
        <v>852</v>
      </c>
      <c r="C133" s="8">
        <v>0.7270833333333333</v>
      </c>
      <c r="D133" s="7">
        <v>60</v>
      </c>
      <c r="E133" s="7" t="s">
        <v>32</v>
      </c>
      <c r="F133" s="7" t="s">
        <v>16</v>
      </c>
      <c r="G133" s="7" t="s">
        <v>39</v>
      </c>
      <c r="H133" s="9">
        <v>1802</v>
      </c>
      <c r="I133" s="9">
        <v>1957</v>
      </c>
      <c r="J133" s="7">
        <v>1935</v>
      </c>
      <c r="K133" s="3" t="s">
        <v>672</v>
      </c>
      <c r="L133" s="7" t="s">
        <v>666</v>
      </c>
      <c r="M133" s="7" t="s">
        <v>33</v>
      </c>
      <c r="N133" s="7">
        <v>4.6500000000000004</v>
      </c>
      <c r="O133" s="7">
        <v>5.88</v>
      </c>
      <c r="P133" s="11" t="s">
        <v>23</v>
      </c>
      <c r="Q133" s="7">
        <v>3</v>
      </c>
      <c r="R133" s="9" t="s">
        <v>79</v>
      </c>
      <c r="S133" s="11" t="s">
        <v>667</v>
      </c>
      <c r="T133" s="7" t="s">
        <v>665</v>
      </c>
      <c r="U133" s="7">
        <v>4</v>
      </c>
      <c r="V133" s="7" t="s">
        <v>42</v>
      </c>
      <c r="W133" s="7" t="s">
        <v>596</v>
      </c>
      <c r="X133" s="7" t="s">
        <v>79</v>
      </c>
      <c r="Y133" s="8" t="s">
        <v>181</v>
      </c>
      <c r="Z133" s="8" t="s">
        <v>143</v>
      </c>
      <c r="AA133" s="9" t="s">
        <v>587</v>
      </c>
      <c r="AB133" s="7"/>
    </row>
    <row r="134" spans="1:28" x14ac:dyDescent="0.25">
      <c r="A134" s="7">
        <v>376</v>
      </c>
      <c r="B134" s="7" t="s">
        <v>853</v>
      </c>
      <c r="C134" s="8">
        <v>0.28472222222222221</v>
      </c>
      <c r="D134" s="7">
        <v>24</v>
      </c>
      <c r="E134" s="7" t="s">
        <v>32</v>
      </c>
      <c r="F134" s="7" t="s">
        <v>16</v>
      </c>
      <c r="G134" s="7" t="s">
        <v>17</v>
      </c>
      <c r="H134" s="9">
        <v>717</v>
      </c>
      <c r="I134" s="9">
        <v>914</v>
      </c>
      <c r="J134" s="7" t="s">
        <v>666</v>
      </c>
      <c r="K134" s="3" t="s">
        <v>672</v>
      </c>
      <c r="L134" s="7" t="s">
        <v>666</v>
      </c>
      <c r="M134" s="7" t="s">
        <v>33</v>
      </c>
      <c r="N134" s="7">
        <v>6.12</v>
      </c>
      <c r="O134" s="7">
        <v>2.46</v>
      </c>
      <c r="P134" s="11" t="s">
        <v>23</v>
      </c>
      <c r="Q134" s="7">
        <v>0</v>
      </c>
      <c r="R134" s="9" t="s">
        <v>79</v>
      </c>
      <c r="S134" s="11" t="s">
        <v>667</v>
      </c>
      <c r="T134" s="7" t="s">
        <v>665</v>
      </c>
      <c r="U134" s="7">
        <v>4</v>
      </c>
      <c r="V134" s="7" t="s">
        <v>28</v>
      </c>
      <c r="W134" s="7" t="s">
        <v>689</v>
      </c>
      <c r="X134" s="7" t="s">
        <v>79</v>
      </c>
      <c r="Y134" s="8" t="s">
        <v>372</v>
      </c>
      <c r="Z134" s="8" t="s">
        <v>411</v>
      </c>
      <c r="AA134" s="9" t="e">
        <v>#VALUE!</v>
      </c>
      <c r="AB134" s="7"/>
    </row>
    <row r="135" spans="1:28" x14ac:dyDescent="0.25">
      <c r="A135" s="7">
        <v>377</v>
      </c>
      <c r="B135" s="7" t="s">
        <v>854</v>
      </c>
      <c r="C135" s="8">
        <v>0.84236111111111101</v>
      </c>
      <c r="D135" s="7">
        <v>34</v>
      </c>
      <c r="E135" s="7" t="s">
        <v>32</v>
      </c>
      <c r="F135" s="7" t="s">
        <v>16</v>
      </c>
      <c r="G135" s="7" t="s">
        <v>77</v>
      </c>
      <c r="H135" s="7" t="s">
        <v>665</v>
      </c>
      <c r="I135" s="9">
        <v>2212</v>
      </c>
      <c r="J135" s="7">
        <v>2132</v>
      </c>
      <c r="K135" s="3" t="s">
        <v>40</v>
      </c>
      <c r="L135" s="7" t="s">
        <v>666</v>
      </c>
      <c r="M135" s="7" t="s">
        <v>33</v>
      </c>
      <c r="N135" s="7">
        <v>6.4</v>
      </c>
      <c r="O135" s="7">
        <v>0.33</v>
      </c>
      <c r="P135" s="11" t="s">
        <v>23</v>
      </c>
      <c r="Q135" s="7">
        <v>0</v>
      </c>
      <c r="R135" s="9" t="s">
        <v>79</v>
      </c>
      <c r="S135" s="11" t="s">
        <v>667</v>
      </c>
      <c r="T135" s="7" t="s">
        <v>665</v>
      </c>
      <c r="U135" s="7">
        <v>13</v>
      </c>
      <c r="V135" s="7" t="s">
        <v>42</v>
      </c>
      <c r="W135" s="7" t="s">
        <v>130</v>
      </c>
      <c r="X135" s="7" t="s">
        <v>79</v>
      </c>
      <c r="Y135" s="8" t="e">
        <v>#VALUE!</v>
      </c>
      <c r="Z135" s="8" t="s">
        <v>393</v>
      </c>
      <c r="AA135" s="9" t="s">
        <v>204</v>
      </c>
      <c r="AB135" s="7"/>
    </row>
    <row r="136" spans="1:28" x14ac:dyDescent="0.25">
      <c r="A136" s="7">
        <v>378</v>
      </c>
      <c r="B136" s="7" t="s">
        <v>855</v>
      </c>
      <c r="C136" s="8">
        <v>0.98125000000000007</v>
      </c>
      <c r="D136" s="7">
        <v>82</v>
      </c>
      <c r="E136" s="7" t="s">
        <v>15</v>
      </c>
      <c r="F136" s="7" t="s">
        <v>16</v>
      </c>
      <c r="G136" s="7" t="s">
        <v>206</v>
      </c>
      <c r="H136" s="9">
        <v>2350</v>
      </c>
      <c r="I136" s="9">
        <v>2351</v>
      </c>
      <c r="J136" s="15">
        <v>43962.017361111109</v>
      </c>
      <c r="K136" s="3" t="s">
        <v>672</v>
      </c>
      <c r="L136" s="7" t="s">
        <v>666</v>
      </c>
      <c r="M136" s="7" t="s">
        <v>33</v>
      </c>
      <c r="N136" s="7">
        <v>4.5199999999999996</v>
      </c>
      <c r="O136" s="7">
        <v>8.0399999999999991</v>
      </c>
      <c r="P136" s="7" t="s">
        <v>856</v>
      </c>
      <c r="Q136" s="7">
        <v>7</v>
      </c>
      <c r="R136" s="9" t="s">
        <v>79</v>
      </c>
      <c r="S136" s="11" t="s">
        <v>667</v>
      </c>
      <c r="T136" s="7" t="s">
        <v>665</v>
      </c>
      <c r="U136" s="7">
        <v>9</v>
      </c>
      <c r="V136" s="7" t="s">
        <v>42</v>
      </c>
      <c r="W136" s="7" t="s">
        <v>130</v>
      </c>
      <c r="X136" s="7" t="s">
        <v>79</v>
      </c>
      <c r="Y136" s="8" t="s">
        <v>415</v>
      </c>
      <c r="Z136" s="8" t="s">
        <v>149</v>
      </c>
      <c r="AA136" s="9" t="e">
        <v>#NUM!</v>
      </c>
      <c r="AB136" s="7"/>
    </row>
    <row r="137" spans="1:28" x14ac:dyDescent="0.25">
      <c r="A137" s="7">
        <v>379</v>
      </c>
      <c r="B137" s="7" t="s">
        <v>857</v>
      </c>
      <c r="C137" s="8">
        <v>0.77777777777777779</v>
      </c>
      <c r="D137" s="7">
        <v>4</v>
      </c>
      <c r="E137" s="7" t="s">
        <v>32</v>
      </c>
      <c r="F137" s="7" t="s">
        <v>16</v>
      </c>
      <c r="G137" s="7" t="s">
        <v>39</v>
      </c>
      <c r="H137" s="7" t="s">
        <v>665</v>
      </c>
      <c r="I137" s="7" t="s">
        <v>665</v>
      </c>
      <c r="J137" s="7" t="s">
        <v>666</v>
      </c>
      <c r="K137" s="3" t="s">
        <v>672</v>
      </c>
      <c r="L137" s="7" t="s">
        <v>666</v>
      </c>
      <c r="M137" s="7" t="s">
        <v>22</v>
      </c>
      <c r="N137" s="7">
        <v>2.57</v>
      </c>
      <c r="O137" s="7">
        <v>0.13</v>
      </c>
      <c r="P137" s="11" t="s">
        <v>23</v>
      </c>
      <c r="Q137" s="7">
        <v>0</v>
      </c>
      <c r="R137" s="9" t="s">
        <v>79</v>
      </c>
      <c r="S137" s="11" t="s">
        <v>667</v>
      </c>
      <c r="T137" s="7" t="s">
        <v>665</v>
      </c>
      <c r="U137" s="7">
        <v>1</v>
      </c>
      <c r="V137" s="7" t="s">
        <v>42</v>
      </c>
      <c r="W137" s="7" t="s">
        <v>673</v>
      </c>
      <c r="X137" s="7" t="s">
        <v>79</v>
      </c>
      <c r="Y137" s="8" t="e">
        <v>#VALUE!</v>
      </c>
      <c r="Z137" s="8" t="e">
        <v>#VALUE!</v>
      </c>
      <c r="AA137" s="9" t="e">
        <v>#VALUE!</v>
      </c>
      <c r="AB137" s="7"/>
    </row>
    <row r="138" spans="1:28" x14ac:dyDescent="0.25">
      <c r="A138" s="7">
        <v>380</v>
      </c>
      <c r="B138" s="7" t="s">
        <v>858</v>
      </c>
      <c r="C138" s="8">
        <v>2.2916666666666669E-2</v>
      </c>
      <c r="D138" s="7">
        <v>2</v>
      </c>
      <c r="E138" s="7" t="s">
        <v>32</v>
      </c>
      <c r="F138" s="7" t="s">
        <v>16</v>
      </c>
      <c r="G138" s="7" t="s">
        <v>39</v>
      </c>
      <c r="H138" s="7" t="s">
        <v>665</v>
      </c>
      <c r="I138" s="9">
        <v>2203</v>
      </c>
      <c r="J138" s="7" t="s">
        <v>666</v>
      </c>
      <c r="K138" s="3" t="s">
        <v>672</v>
      </c>
      <c r="L138" s="7" t="s">
        <v>666</v>
      </c>
      <c r="M138" s="7" t="s">
        <v>22</v>
      </c>
      <c r="N138" s="7">
        <v>3.1</v>
      </c>
      <c r="O138" s="7">
        <v>0.13</v>
      </c>
      <c r="P138" s="11" t="s">
        <v>23</v>
      </c>
      <c r="Q138" s="7">
        <v>0</v>
      </c>
      <c r="R138" s="9" t="s">
        <v>79</v>
      </c>
      <c r="S138" s="11" t="s">
        <v>667</v>
      </c>
      <c r="T138" s="7" t="s">
        <v>665</v>
      </c>
      <c r="U138" s="7">
        <v>4</v>
      </c>
      <c r="V138" s="7" t="s">
        <v>42</v>
      </c>
      <c r="W138" s="7" t="s">
        <v>130</v>
      </c>
      <c r="X138" s="7" t="s">
        <v>79</v>
      </c>
      <c r="Y138" s="8" t="e">
        <v>#VALUE!</v>
      </c>
      <c r="Z138" s="8" t="s">
        <v>259</v>
      </c>
      <c r="AA138" s="9" t="e">
        <v>#VALUE!</v>
      </c>
      <c r="AB138" s="7"/>
    </row>
    <row r="139" spans="1:28" x14ac:dyDescent="0.25">
      <c r="A139" s="7">
        <v>381</v>
      </c>
      <c r="B139" s="7" t="s">
        <v>859</v>
      </c>
      <c r="C139" s="8">
        <v>6.0416666666666667E-2</v>
      </c>
      <c r="D139" s="7">
        <v>28</v>
      </c>
      <c r="E139" s="7" t="s">
        <v>15</v>
      </c>
      <c r="F139" s="7" t="s">
        <v>16</v>
      </c>
      <c r="G139" s="7" t="s">
        <v>39</v>
      </c>
      <c r="H139" s="9">
        <v>210</v>
      </c>
      <c r="I139" s="9">
        <v>249</v>
      </c>
      <c r="J139" s="9">
        <v>252</v>
      </c>
      <c r="K139" s="3" t="s">
        <v>40</v>
      </c>
      <c r="L139" s="7" t="s">
        <v>666</v>
      </c>
      <c r="M139" s="7" t="s">
        <v>22</v>
      </c>
      <c r="N139" s="7">
        <v>32.700000000000003</v>
      </c>
      <c r="O139" s="7">
        <v>1.38</v>
      </c>
      <c r="P139" s="11" t="s">
        <v>23</v>
      </c>
      <c r="Q139" s="7">
        <v>0</v>
      </c>
      <c r="R139" s="9" t="s">
        <v>79</v>
      </c>
      <c r="S139" s="11" t="s">
        <v>667</v>
      </c>
      <c r="T139" s="7" t="s">
        <v>665</v>
      </c>
      <c r="U139" s="7">
        <v>1</v>
      </c>
      <c r="V139" s="7" t="s">
        <v>42</v>
      </c>
      <c r="W139" s="7" t="s">
        <v>673</v>
      </c>
      <c r="X139" s="7" t="s">
        <v>79</v>
      </c>
      <c r="Y139" s="8" t="s">
        <v>153</v>
      </c>
      <c r="Z139" s="8" t="s">
        <v>185</v>
      </c>
      <c r="AA139" s="9" t="s">
        <v>263</v>
      </c>
      <c r="AB139" s="7"/>
    </row>
    <row r="140" spans="1:28" x14ac:dyDescent="0.25">
      <c r="A140" s="7">
        <v>382</v>
      </c>
      <c r="B140" s="7" t="s">
        <v>860</v>
      </c>
      <c r="C140" s="8">
        <v>0.91805555555555562</v>
      </c>
      <c r="D140" s="7">
        <v>27</v>
      </c>
      <c r="E140" s="7" t="s">
        <v>32</v>
      </c>
      <c r="F140" s="7" t="s">
        <v>16</v>
      </c>
      <c r="G140" s="7" t="s">
        <v>39</v>
      </c>
      <c r="H140" s="9">
        <v>2244</v>
      </c>
      <c r="I140" s="9">
        <v>1944</v>
      </c>
      <c r="J140" s="7">
        <v>2301</v>
      </c>
      <c r="K140" s="3" t="s">
        <v>40</v>
      </c>
      <c r="L140" s="7" t="s">
        <v>666</v>
      </c>
      <c r="M140" s="7" t="s">
        <v>22</v>
      </c>
      <c r="N140" s="7">
        <v>6.42</v>
      </c>
      <c r="O140" s="7">
        <v>0.25</v>
      </c>
      <c r="P140" s="11" t="s">
        <v>23</v>
      </c>
      <c r="Q140" s="7">
        <v>0</v>
      </c>
      <c r="R140" s="9" t="s">
        <v>79</v>
      </c>
      <c r="S140" s="11" t="s">
        <v>667</v>
      </c>
      <c r="T140" s="7" t="s">
        <v>665</v>
      </c>
      <c r="U140" s="7">
        <v>64</v>
      </c>
      <c r="V140" s="7" t="s">
        <v>42</v>
      </c>
      <c r="W140" s="7" t="s">
        <v>607</v>
      </c>
      <c r="X140" s="7" t="s">
        <v>79</v>
      </c>
      <c r="Y140" s="8" t="s">
        <v>259</v>
      </c>
      <c r="Z140" s="8" t="e">
        <v>#VALUE!</v>
      </c>
      <c r="AA140" s="9" t="s">
        <v>201</v>
      </c>
      <c r="AB140" s="7"/>
    </row>
    <row r="141" spans="1:28" x14ac:dyDescent="0.25">
      <c r="A141" s="7">
        <v>383</v>
      </c>
      <c r="B141" s="7" t="s">
        <v>861</v>
      </c>
      <c r="C141" s="8">
        <v>0.87638888888888899</v>
      </c>
      <c r="D141" s="7">
        <v>29</v>
      </c>
      <c r="E141" s="7" t="s">
        <v>32</v>
      </c>
      <c r="F141" s="7" t="s">
        <v>16</v>
      </c>
      <c r="G141" s="7" t="s">
        <v>77</v>
      </c>
      <c r="H141" s="9">
        <v>2203</v>
      </c>
      <c r="I141" s="7" t="s">
        <v>665</v>
      </c>
      <c r="J141" s="9">
        <v>2354</v>
      </c>
      <c r="K141" s="3" t="s">
        <v>40</v>
      </c>
      <c r="L141" s="7" t="s">
        <v>666</v>
      </c>
      <c r="M141" s="7" t="s">
        <v>33</v>
      </c>
      <c r="N141" s="7">
        <v>17.95</v>
      </c>
      <c r="O141" s="7">
        <v>16.88</v>
      </c>
      <c r="P141" s="11" t="s">
        <v>23</v>
      </c>
      <c r="Q141" s="7">
        <v>0</v>
      </c>
      <c r="R141" s="9" t="s">
        <v>79</v>
      </c>
      <c r="S141" s="11" t="s">
        <v>667</v>
      </c>
      <c r="T141" s="7" t="s">
        <v>665</v>
      </c>
      <c r="U141" s="7">
        <v>8</v>
      </c>
      <c r="V141" s="7" t="s">
        <v>42</v>
      </c>
      <c r="W141" s="7" t="s">
        <v>130</v>
      </c>
      <c r="X141" s="7" t="s">
        <v>79</v>
      </c>
      <c r="Y141" s="8" t="s">
        <v>425</v>
      </c>
      <c r="Z141" s="8" t="e">
        <v>#VALUE!</v>
      </c>
      <c r="AA141" s="9" t="s">
        <v>128</v>
      </c>
      <c r="AB141" s="7"/>
    </row>
    <row r="142" spans="1:28" x14ac:dyDescent="0.25">
      <c r="A142" s="7">
        <v>384</v>
      </c>
      <c r="B142" s="7" t="s">
        <v>862</v>
      </c>
      <c r="C142" s="8">
        <v>0.36319444444444443</v>
      </c>
      <c r="D142" s="7">
        <v>28</v>
      </c>
      <c r="E142" s="7" t="s">
        <v>15</v>
      </c>
      <c r="F142" s="7" t="s">
        <v>16</v>
      </c>
      <c r="G142" s="7" t="s">
        <v>17</v>
      </c>
      <c r="H142" s="9">
        <v>933</v>
      </c>
      <c r="I142" s="9">
        <v>900</v>
      </c>
      <c r="J142" s="7">
        <v>925</v>
      </c>
      <c r="K142" s="13">
        <v>15</v>
      </c>
      <c r="L142" s="7" t="s">
        <v>666</v>
      </c>
      <c r="M142" s="7" t="s">
        <v>33</v>
      </c>
      <c r="N142" s="7">
        <v>11.02</v>
      </c>
      <c r="O142" s="7">
        <v>29.21</v>
      </c>
      <c r="P142" s="11" t="s">
        <v>23</v>
      </c>
      <c r="Q142" s="7">
        <v>0</v>
      </c>
      <c r="R142" s="9" t="s">
        <v>79</v>
      </c>
      <c r="S142" s="11" t="s">
        <v>57</v>
      </c>
      <c r="T142" s="7" t="s">
        <v>86</v>
      </c>
      <c r="U142" s="7">
        <v>38</v>
      </c>
      <c r="V142" s="7" t="s">
        <v>28</v>
      </c>
      <c r="W142" s="7" t="s">
        <v>863</v>
      </c>
      <c r="X142" s="7" t="s">
        <v>79</v>
      </c>
      <c r="Y142" s="8" t="s">
        <v>51</v>
      </c>
      <c r="Z142" s="8" t="s">
        <v>415</v>
      </c>
      <c r="AA142" s="9" t="s">
        <v>259</v>
      </c>
      <c r="AB142" s="7"/>
    </row>
    <row r="143" spans="1:28" x14ac:dyDescent="0.25">
      <c r="A143" s="7">
        <v>385</v>
      </c>
      <c r="B143" s="7" t="s">
        <v>864</v>
      </c>
      <c r="C143" s="8">
        <v>0.4513888888888889</v>
      </c>
      <c r="D143" s="7">
        <v>43</v>
      </c>
      <c r="E143" s="7" t="s">
        <v>32</v>
      </c>
      <c r="F143" s="7" t="s">
        <v>16</v>
      </c>
      <c r="G143" s="7" t="s">
        <v>17</v>
      </c>
      <c r="H143" s="9">
        <v>1207</v>
      </c>
      <c r="I143" s="9">
        <v>1110</v>
      </c>
      <c r="J143" s="9">
        <v>1134</v>
      </c>
      <c r="K143" s="3" t="s">
        <v>672</v>
      </c>
      <c r="L143" s="7" t="s">
        <v>666</v>
      </c>
      <c r="M143" s="7" t="s">
        <v>22</v>
      </c>
      <c r="N143" s="7">
        <v>6.68</v>
      </c>
      <c r="O143" s="7">
        <v>6.29</v>
      </c>
      <c r="P143" s="11" t="s">
        <v>23</v>
      </c>
      <c r="Q143" s="7">
        <v>0</v>
      </c>
      <c r="R143" s="9" t="s">
        <v>79</v>
      </c>
      <c r="S143" s="11" t="s">
        <v>57</v>
      </c>
      <c r="T143" s="7" t="s">
        <v>86</v>
      </c>
      <c r="U143" s="7">
        <v>5</v>
      </c>
      <c r="V143" s="7" t="s">
        <v>28</v>
      </c>
      <c r="W143" s="7" t="s">
        <v>799</v>
      </c>
      <c r="X143" s="7" t="s">
        <v>670</v>
      </c>
      <c r="Y143" s="8" t="s">
        <v>294</v>
      </c>
      <c r="Z143" s="8" t="s">
        <v>161</v>
      </c>
      <c r="AA143" s="9" t="s">
        <v>62</v>
      </c>
      <c r="AB143" s="7"/>
    </row>
    <row r="144" spans="1:28" x14ac:dyDescent="0.25">
      <c r="A144" s="7">
        <v>386</v>
      </c>
      <c r="B144" s="7" t="s">
        <v>865</v>
      </c>
      <c r="C144" s="8">
        <v>0.2388888888888889</v>
      </c>
      <c r="D144" s="7">
        <v>19</v>
      </c>
      <c r="E144" s="7" t="s">
        <v>15</v>
      </c>
      <c r="F144" s="7" t="s">
        <v>16</v>
      </c>
      <c r="G144" s="7" t="s">
        <v>39</v>
      </c>
      <c r="H144" s="7" t="s">
        <v>665</v>
      </c>
      <c r="I144" s="9">
        <v>705</v>
      </c>
      <c r="J144" s="7">
        <v>703</v>
      </c>
      <c r="K144" s="3">
        <v>31</v>
      </c>
      <c r="L144" s="7" t="s">
        <v>666</v>
      </c>
      <c r="M144" s="7" t="s">
        <v>22</v>
      </c>
      <c r="N144" s="7">
        <v>14.92</v>
      </c>
      <c r="O144" s="7">
        <v>0.63</v>
      </c>
      <c r="P144" s="11" t="s">
        <v>23</v>
      </c>
      <c r="Q144" s="7">
        <v>0</v>
      </c>
      <c r="R144" s="9" t="s">
        <v>79</v>
      </c>
      <c r="S144" s="11" t="s">
        <v>667</v>
      </c>
      <c r="T144" s="7" t="s">
        <v>665</v>
      </c>
      <c r="U144" s="7">
        <v>5</v>
      </c>
      <c r="V144" s="7" t="s">
        <v>42</v>
      </c>
      <c r="W144" s="7" t="s">
        <v>785</v>
      </c>
      <c r="X144" s="7" t="s">
        <v>79</v>
      </c>
      <c r="Y144" s="8" t="e">
        <v>#VALUE!</v>
      </c>
      <c r="Z144" s="8" t="s">
        <v>447</v>
      </c>
      <c r="AA144" s="9" t="s">
        <v>204</v>
      </c>
      <c r="AB144" s="7"/>
    </row>
    <row r="145" spans="1:28" x14ac:dyDescent="0.25">
      <c r="A145" s="7">
        <v>387</v>
      </c>
      <c r="B145" s="7" t="s">
        <v>866</v>
      </c>
      <c r="C145" s="8">
        <v>0.51527777777777783</v>
      </c>
      <c r="D145" s="7">
        <v>18</v>
      </c>
      <c r="E145" s="7" t="s">
        <v>32</v>
      </c>
      <c r="F145" s="7" t="s">
        <v>16</v>
      </c>
      <c r="G145" s="7" t="s">
        <v>17</v>
      </c>
      <c r="H145" s="7" t="s">
        <v>665</v>
      </c>
      <c r="I145" s="7" t="s">
        <v>665</v>
      </c>
      <c r="J145" s="9">
        <v>1309</v>
      </c>
      <c r="K145" s="13">
        <v>19</v>
      </c>
      <c r="L145" s="7" t="s">
        <v>666</v>
      </c>
      <c r="M145" s="7" t="s">
        <v>33</v>
      </c>
      <c r="N145" s="7">
        <v>10.48</v>
      </c>
      <c r="O145" s="7">
        <v>1.1299999999999999</v>
      </c>
      <c r="P145" s="11" t="s">
        <v>23</v>
      </c>
      <c r="Q145" s="7">
        <v>0</v>
      </c>
      <c r="R145" s="9" t="s">
        <v>79</v>
      </c>
      <c r="S145" s="11" t="s">
        <v>667</v>
      </c>
      <c r="T145" s="7" t="s">
        <v>665</v>
      </c>
      <c r="U145" s="7">
        <v>4</v>
      </c>
      <c r="V145" s="7" t="s">
        <v>42</v>
      </c>
      <c r="W145" s="7" t="s">
        <v>130</v>
      </c>
      <c r="X145" s="7" t="s">
        <v>79</v>
      </c>
      <c r="Y145" s="8" t="e">
        <v>#VALUE!</v>
      </c>
      <c r="Z145" s="8" t="e">
        <v>#VALUE!</v>
      </c>
      <c r="AA145" s="9" t="s">
        <v>173</v>
      </c>
      <c r="AB145" s="7"/>
    </row>
    <row r="146" spans="1:28" x14ac:dyDescent="0.25">
      <c r="A146" s="7">
        <v>388</v>
      </c>
      <c r="B146" s="7" t="s">
        <v>867</v>
      </c>
      <c r="C146" s="8">
        <v>0.62430555555555556</v>
      </c>
      <c r="D146" s="7">
        <v>19</v>
      </c>
      <c r="E146" s="7" t="s">
        <v>32</v>
      </c>
      <c r="F146" s="7" t="s">
        <v>16</v>
      </c>
      <c r="G146" s="7" t="s">
        <v>17</v>
      </c>
      <c r="H146" s="9">
        <v>1556</v>
      </c>
      <c r="I146" s="9">
        <v>1516</v>
      </c>
      <c r="J146" s="7">
        <v>1545</v>
      </c>
      <c r="K146" s="13" t="s">
        <v>40</v>
      </c>
      <c r="L146" s="7" t="s">
        <v>666</v>
      </c>
      <c r="M146" s="7" t="s">
        <v>33</v>
      </c>
      <c r="N146" s="7">
        <v>8.6</v>
      </c>
      <c r="O146" s="7">
        <v>2.04</v>
      </c>
      <c r="P146" s="11" t="s">
        <v>23</v>
      </c>
      <c r="Q146" s="7">
        <v>0</v>
      </c>
      <c r="R146" s="9" t="s">
        <v>79</v>
      </c>
      <c r="S146" s="11" t="s">
        <v>667</v>
      </c>
      <c r="T146" s="7" t="s">
        <v>665</v>
      </c>
      <c r="U146" s="7">
        <v>1</v>
      </c>
      <c r="V146" s="7" t="s">
        <v>443</v>
      </c>
      <c r="W146" s="7" t="s">
        <v>722</v>
      </c>
      <c r="X146" s="7" t="s">
        <v>79</v>
      </c>
      <c r="Y146" s="8" t="s">
        <v>89</v>
      </c>
      <c r="Z146" s="8" t="s">
        <v>415</v>
      </c>
      <c r="AA146" s="9" t="s">
        <v>413</v>
      </c>
      <c r="AB146" s="7"/>
    </row>
    <row r="147" spans="1:28" x14ac:dyDescent="0.25">
      <c r="A147" s="7">
        <v>389</v>
      </c>
      <c r="B147" s="7" t="s">
        <v>868</v>
      </c>
      <c r="C147" s="8">
        <v>3.4722222222222224E-2</v>
      </c>
      <c r="D147" s="7">
        <v>53</v>
      </c>
      <c r="E147" s="7" t="s">
        <v>32</v>
      </c>
      <c r="F147" s="7" t="s">
        <v>16</v>
      </c>
      <c r="G147" s="7" t="s">
        <v>39</v>
      </c>
      <c r="H147" s="9">
        <v>131</v>
      </c>
      <c r="I147" s="9">
        <v>207</v>
      </c>
      <c r="J147" s="9">
        <v>155</v>
      </c>
      <c r="K147" s="13">
        <v>32</v>
      </c>
      <c r="L147" s="7" t="s">
        <v>666</v>
      </c>
      <c r="M147" s="7" t="s">
        <v>33</v>
      </c>
      <c r="N147" s="7">
        <v>16.920000000000002</v>
      </c>
      <c r="O147" s="7">
        <v>4.58</v>
      </c>
      <c r="P147" s="11" t="s">
        <v>23</v>
      </c>
      <c r="Q147" s="7">
        <v>4</v>
      </c>
      <c r="R147" s="9" t="s">
        <v>79</v>
      </c>
      <c r="S147" s="11" t="s">
        <v>667</v>
      </c>
      <c r="T147" s="7" t="s">
        <v>665</v>
      </c>
      <c r="U147" s="7">
        <v>9</v>
      </c>
      <c r="V147" s="7" t="s">
        <v>42</v>
      </c>
      <c r="W147" s="7" t="s">
        <v>673</v>
      </c>
      <c r="X147" s="7" t="s">
        <v>79</v>
      </c>
      <c r="Y147" s="8" t="s">
        <v>36</v>
      </c>
      <c r="Z147" s="8" t="s">
        <v>294</v>
      </c>
      <c r="AA147" s="9" t="s">
        <v>869</v>
      </c>
      <c r="AB147" s="7"/>
    </row>
    <row r="148" spans="1:28" x14ac:dyDescent="0.25">
      <c r="A148" s="7">
        <v>390</v>
      </c>
      <c r="B148" s="7" t="s">
        <v>870</v>
      </c>
      <c r="C148" s="8">
        <v>0.77500000000000002</v>
      </c>
      <c r="D148" s="7">
        <v>10</v>
      </c>
      <c r="E148" s="7" t="s">
        <v>32</v>
      </c>
      <c r="F148" s="7" t="s">
        <v>16</v>
      </c>
      <c r="G148" s="7" t="s">
        <v>39</v>
      </c>
      <c r="H148" s="7" t="s">
        <v>665</v>
      </c>
      <c r="I148" s="9">
        <v>1927</v>
      </c>
      <c r="J148" s="7" t="s">
        <v>666</v>
      </c>
      <c r="K148" s="3" t="s">
        <v>672</v>
      </c>
      <c r="L148" s="7" t="s">
        <v>666</v>
      </c>
      <c r="M148" s="7" t="s">
        <v>22</v>
      </c>
      <c r="N148" s="7">
        <v>2.52</v>
      </c>
      <c r="O148" s="7">
        <v>0.13</v>
      </c>
      <c r="P148" s="11" t="s">
        <v>23</v>
      </c>
      <c r="Q148" s="7">
        <v>0</v>
      </c>
      <c r="R148" s="9" t="s">
        <v>79</v>
      </c>
      <c r="S148" s="11" t="s">
        <v>667</v>
      </c>
      <c r="T148" s="7" t="s">
        <v>665</v>
      </c>
      <c r="U148" s="7">
        <v>1</v>
      </c>
      <c r="V148" s="7" t="s">
        <v>42</v>
      </c>
      <c r="W148" s="7" t="s">
        <v>673</v>
      </c>
      <c r="X148" s="7" t="s">
        <v>79</v>
      </c>
      <c r="Y148" s="8" t="e">
        <v>#VALUE!</v>
      </c>
      <c r="Z148" s="8" t="s">
        <v>184</v>
      </c>
      <c r="AA148" s="9" t="e">
        <v>#VALUE!</v>
      </c>
      <c r="AB148" s="7"/>
    </row>
    <row r="149" spans="1:28" x14ac:dyDescent="0.25">
      <c r="A149" s="7">
        <v>391</v>
      </c>
      <c r="B149" s="7" t="s">
        <v>871</v>
      </c>
      <c r="C149" s="8">
        <v>0.25555555555555559</v>
      </c>
      <c r="D149" s="7">
        <v>23</v>
      </c>
      <c r="E149" s="7" t="s">
        <v>32</v>
      </c>
      <c r="F149" s="7" t="s">
        <v>16</v>
      </c>
      <c r="G149" s="7" t="s">
        <v>84</v>
      </c>
      <c r="H149" s="9">
        <v>827</v>
      </c>
      <c r="I149" s="9">
        <v>1106</v>
      </c>
      <c r="J149" s="9">
        <v>734</v>
      </c>
      <c r="K149" s="13">
        <v>32</v>
      </c>
      <c r="L149" s="7" t="s">
        <v>666</v>
      </c>
      <c r="M149" s="7" t="s">
        <v>22</v>
      </c>
      <c r="N149" s="7">
        <v>7.95</v>
      </c>
      <c r="O149" s="7">
        <v>0.33</v>
      </c>
      <c r="P149" s="11" t="s">
        <v>23</v>
      </c>
      <c r="Q149" s="7">
        <v>0</v>
      </c>
      <c r="R149" s="9" t="s">
        <v>79</v>
      </c>
      <c r="S149" s="11" t="s">
        <v>667</v>
      </c>
      <c r="T149" s="7" t="s">
        <v>665</v>
      </c>
      <c r="U149" s="7">
        <v>1</v>
      </c>
      <c r="V149" s="7" t="s">
        <v>28</v>
      </c>
      <c r="W149" s="7" t="s">
        <v>596</v>
      </c>
      <c r="X149" s="7" t="s">
        <v>79</v>
      </c>
      <c r="Y149" s="8" t="s">
        <v>291</v>
      </c>
      <c r="Z149" s="8" t="s">
        <v>310</v>
      </c>
      <c r="AA149" s="9" t="s">
        <v>127</v>
      </c>
      <c r="AB149" s="7"/>
    </row>
    <row r="150" spans="1:28" x14ac:dyDescent="0.25">
      <c r="A150" s="7">
        <v>392</v>
      </c>
      <c r="B150" s="7" t="s">
        <v>872</v>
      </c>
      <c r="C150" s="8">
        <v>0.85486111111111107</v>
      </c>
      <c r="D150" s="7">
        <v>13</v>
      </c>
      <c r="E150" s="7" t="s">
        <v>32</v>
      </c>
      <c r="F150" s="7" t="s">
        <v>16</v>
      </c>
      <c r="G150" s="7" t="s">
        <v>39</v>
      </c>
      <c r="H150" s="7" t="s">
        <v>665</v>
      </c>
      <c r="I150" s="7" t="s">
        <v>665</v>
      </c>
      <c r="J150" s="9">
        <v>2127</v>
      </c>
      <c r="K150" s="3" t="s">
        <v>672</v>
      </c>
      <c r="L150" s="7" t="s">
        <v>666</v>
      </c>
      <c r="M150" s="7" t="s">
        <v>33</v>
      </c>
      <c r="N150" s="7">
        <v>5.12</v>
      </c>
      <c r="O150" s="7">
        <v>1.58</v>
      </c>
      <c r="P150" s="11" t="s">
        <v>23</v>
      </c>
      <c r="Q150" s="7">
        <v>0</v>
      </c>
      <c r="R150" s="9" t="s">
        <v>79</v>
      </c>
      <c r="S150" s="11" t="s">
        <v>667</v>
      </c>
      <c r="T150" s="7" t="s">
        <v>665</v>
      </c>
      <c r="U150" s="7">
        <v>9</v>
      </c>
      <c r="V150" s="7" t="s">
        <v>42</v>
      </c>
      <c r="W150" s="7" t="s">
        <v>811</v>
      </c>
      <c r="X150" s="7" t="s">
        <v>79</v>
      </c>
      <c r="Y150" s="8" t="e">
        <v>#VALUE!</v>
      </c>
      <c r="Z150" s="8" t="e">
        <v>#VALUE!</v>
      </c>
      <c r="AA150" s="9" t="s">
        <v>131</v>
      </c>
      <c r="AB150" s="7"/>
    </row>
    <row r="151" spans="1:28" x14ac:dyDescent="0.25">
      <c r="A151" s="7">
        <v>393</v>
      </c>
      <c r="B151" s="7" t="s">
        <v>873</v>
      </c>
      <c r="C151" s="8">
        <v>0.3263888888888889</v>
      </c>
      <c r="D151" s="7">
        <v>29</v>
      </c>
      <c r="E151" s="7" t="s">
        <v>15</v>
      </c>
      <c r="F151" s="7" t="s">
        <v>53</v>
      </c>
      <c r="G151" s="7" t="s">
        <v>39</v>
      </c>
      <c r="H151" s="7" t="s">
        <v>665</v>
      </c>
      <c r="I151" s="9">
        <v>905</v>
      </c>
      <c r="J151" s="9">
        <v>857</v>
      </c>
      <c r="K151" s="3">
        <v>34</v>
      </c>
      <c r="L151" s="7" t="s">
        <v>666</v>
      </c>
      <c r="M151" s="7" t="s">
        <v>33</v>
      </c>
      <c r="N151" s="7">
        <v>5.98</v>
      </c>
      <c r="O151" s="7">
        <v>3.54</v>
      </c>
      <c r="P151" s="11" t="s">
        <v>23</v>
      </c>
      <c r="Q151" s="7">
        <v>0</v>
      </c>
      <c r="R151" s="9" t="s">
        <v>79</v>
      </c>
      <c r="S151" s="11" t="s">
        <v>667</v>
      </c>
      <c r="T151" s="7" t="s">
        <v>665</v>
      </c>
      <c r="U151" s="7">
        <v>8</v>
      </c>
      <c r="V151" s="7" t="s">
        <v>42</v>
      </c>
      <c r="W151" s="7" t="s">
        <v>785</v>
      </c>
      <c r="X151" s="7" t="s">
        <v>79</v>
      </c>
      <c r="Y151" s="8" t="e">
        <v>#VALUE!</v>
      </c>
      <c r="Z151" s="8" t="s">
        <v>50</v>
      </c>
      <c r="AA151" s="9" t="s">
        <v>125</v>
      </c>
      <c r="AB151" s="7"/>
    </row>
    <row r="152" spans="1:28" x14ac:dyDescent="0.25">
      <c r="A152" s="7">
        <v>394</v>
      </c>
      <c r="B152" s="7" t="s">
        <v>874</v>
      </c>
      <c r="C152" s="8">
        <v>7.8472222222222221E-2</v>
      </c>
      <c r="D152" s="7">
        <v>23</v>
      </c>
      <c r="E152" s="7" t="s">
        <v>32</v>
      </c>
      <c r="F152" s="7" t="s">
        <v>69</v>
      </c>
      <c r="G152" s="7" t="s">
        <v>39</v>
      </c>
      <c r="H152" s="7" t="s">
        <v>665</v>
      </c>
      <c r="I152" s="7">
        <v>327</v>
      </c>
      <c r="J152" s="7" t="s">
        <v>666</v>
      </c>
      <c r="K152" s="3" t="s">
        <v>672</v>
      </c>
      <c r="L152" s="7" t="s">
        <v>666</v>
      </c>
      <c r="M152" s="7" t="s">
        <v>22</v>
      </c>
      <c r="N152" s="7">
        <v>2.38</v>
      </c>
      <c r="O152" s="7">
        <v>0.13</v>
      </c>
      <c r="P152" s="11" t="s">
        <v>23</v>
      </c>
      <c r="Q152" s="7">
        <v>0</v>
      </c>
      <c r="R152" s="9" t="s">
        <v>79</v>
      </c>
      <c r="S152" s="11" t="s">
        <v>667</v>
      </c>
      <c r="T152" s="7" t="s">
        <v>665</v>
      </c>
      <c r="U152" s="7">
        <v>4</v>
      </c>
      <c r="V152" s="7" t="s">
        <v>42</v>
      </c>
      <c r="W152" s="7" t="s">
        <v>673</v>
      </c>
      <c r="X152" s="7" t="s">
        <v>79</v>
      </c>
      <c r="Y152" s="8" t="e">
        <v>#VALUE!</v>
      </c>
      <c r="Z152" s="8" t="s">
        <v>345</v>
      </c>
      <c r="AA152" s="9" t="e">
        <v>#VALUE!</v>
      </c>
      <c r="AB152" s="7"/>
    </row>
    <row r="153" spans="1:28" x14ac:dyDescent="0.25">
      <c r="A153" s="7">
        <v>395</v>
      </c>
      <c r="B153" s="7" t="s">
        <v>875</v>
      </c>
      <c r="C153" s="8">
        <v>0.99305555555555547</v>
      </c>
      <c r="D153" s="7">
        <v>17</v>
      </c>
      <c r="E153" s="7" t="s">
        <v>32</v>
      </c>
      <c r="F153" s="7" t="s">
        <v>16</v>
      </c>
      <c r="G153" s="7" t="s">
        <v>17</v>
      </c>
      <c r="H153" s="14">
        <v>43933.052777777775</v>
      </c>
      <c r="I153" s="14">
        <v>43933.025694444441</v>
      </c>
      <c r="J153" s="14">
        <v>43933.023611111108</v>
      </c>
      <c r="K153" s="3" t="s">
        <v>40</v>
      </c>
      <c r="L153" s="7" t="s">
        <v>666</v>
      </c>
      <c r="M153" s="7" t="s">
        <v>33</v>
      </c>
      <c r="N153" s="7">
        <v>2.62</v>
      </c>
      <c r="O153" s="7">
        <v>0.67</v>
      </c>
      <c r="P153" s="11" t="s">
        <v>23</v>
      </c>
      <c r="Q153" s="7">
        <v>0</v>
      </c>
      <c r="R153" s="9" t="s">
        <v>79</v>
      </c>
      <c r="S153" s="11" t="s">
        <v>667</v>
      </c>
      <c r="T153" s="7" t="s">
        <v>665</v>
      </c>
      <c r="U153" s="7">
        <v>9</v>
      </c>
      <c r="V153" s="7" t="s">
        <v>28</v>
      </c>
      <c r="W153" s="7" t="s">
        <v>689</v>
      </c>
      <c r="X153" s="7" t="s">
        <v>79</v>
      </c>
      <c r="Y153" s="8">
        <v>5.9722222222222225E-2</v>
      </c>
      <c r="Z153" s="8">
        <v>3.2638888888888891E-2</v>
      </c>
      <c r="AA153" s="12">
        <v>3.0555555555555555E-2</v>
      </c>
      <c r="AB153" s="7"/>
    </row>
    <row r="154" spans="1:28" x14ac:dyDescent="0.25">
      <c r="A154" s="7">
        <v>396</v>
      </c>
      <c r="B154" s="7" t="s">
        <v>876</v>
      </c>
      <c r="C154" s="8">
        <v>0.15277777777777776</v>
      </c>
      <c r="D154" s="7">
        <v>35</v>
      </c>
      <c r="E154" s="7" t="s">
        <v>32</v>
      </c>
      <c r="F154" s="7" t="s">
        <v>16</v>
      </c>
      <c r="G154" s="7" t="s">
        <v>39</v>
      </c>
      <c r="H154" s="7" t="s">
        <v>665</v>
      </c>
      <c r="I154" s="7" t="s">
        <v>665</v>
      </c>
      <c r="J154" s="9">
        <v>456</v>
      </c>
      <c r="K154" s="3" t="s">
        <v>672</v>
      </c>
      <c r="L154" s="7" t="s">
        <v>666</v>
      </c>
      <c r="M154" s="7" t="s">
        <v>33</v>
      </c>
      <c r="N154" s="7">
        <v>3.27</v>
      </c>
      <c r="O154" s="7">
        <v>1.42</v>
      </c>
      <c r="P154" s="11" t="s">
        <v>23</v>
      </c>
      <c r="Q154" s="7">
        <v>0</v>
      </c>
      <c r="R154" s="9" t="s">
        <v>79</v>
      </c>
      <c r="S154" s="11" t="s">
        <v>667</v>
      </c>
      <c r="T154" s="7" t="s">
        <v>665</v>
      </c>
      <c r="U154" s="7">
        <v>9</v>
      </c>
      <c r="V154" s="7" t="s">
        <v>28</v>
      </c>
      <c r="W154" s="7" t="s">
        <v>689</v>
      </c>
      <c r="X154" s="7" t="s">
        <v>79</v>
      </c>
      <c r="Y154" s="8" t="e">
        <v>#VALUE!</v>
      </c>
      <c r="Z154" s="8" t="e">
        <v>#VALUE!</v>
      </c>
      <c r="AA154" s="9" t="s">
        <v>226</v>
      </c>
      <c r="AB154" s="7"/>
    </row>
    <row r="155" spans="1:28" x14ac:dyDescent="0.25">
      <c r="A155" s="7">
        <v>397</v>
      </c>
      <c r="B155" s="7" t="s">
        <v>877</v>
      </c>
      <c r="C155" s="8">
        <v>0.38680555555555557</v>
      </c>
      <c r="D155" s="7">
        <v>49</v>
      </c>
      <c r="E155" s="7" t="s">
        <v>32</v>
      </c>
      <c r="F155" s="7" t="s">
        <v>16</v>
      </c>
      <c r="G155" s="7" t="s">
        <v>39</v>
      </c>
      <c r="H155" s="7" t="s">
        <v>665</v>
      </c>
      <c r="I155" s="7">
        <v>1021</v>
      </c>
      <c r="J155" s="9">
        <v>1150</v>
      </c>
      <c r="K155" s="3" t="s">
        <v>672</v>
      </c>
      <c r="L155" s="7" t="s">
        <v>666</v>
      </c>
      <c r="M155" s="7" t="s">
        <v>22</v>
      </c>
      <c r="N155" s="7">
        <v>4.42</v>
      </c>
      <c r="O155" s="7">
        <v>0.17</v>
      </c>
      <c r="P155" s="11" t="s">
        <v>23</v>
      </c>
      <c r="Q155" s="7">
        <v>0</v>
      </c>
      <c r="R155" s="9" t="s">
        <v>79</v>
      </c>
      <c r="S155" s="11" t="s">
        <v>667</v>
      </c>
      <c r="T155" s="7" t="s">
        <v>665</v>
      </c>
      <c r="U155" s="7">
        <v>5</v>
      </c>
      <c r="V155" s="7" t="s">
        <v>28</v>
      </c>
      <c r="W155" s="7" t="s">
        <v>799</v>
      </c>
      <c r="X155" s="7" t="s">
        <v>670</v>
      </c>
      <c r="Y155" s="8" t="e">
        <v>#VALUE!</v>
      </c>
      <c r="Z155" s="8" t="s">
        <v>243</v>
      </c>
      <c r="AA155" s="9" t="s">
        <v>248</v>
      </c>
      <c r="AB155" s="7"/>
    </row>
    <row r="156" spans="1:28" x14ac:dyDescent="0.25">
      <c r="A156" s="7">
        <v>398</v>
      </c>
      <c r="B156" s="7" t="s">
        <v>878</v>
      </c>
      <c r="C156" s="8">
        <v>0.7993055555555556</v>
      </c>
      <c r="D156" s="7">
        <v>14</v>
      </c>
      <c r="E156" s="7" t="s">
        <v>32</v>
      </c>
      <c r="F156" s="7" t="s">
        <v>16</v>
      </c>
      <c r="G156" s="7" t="s">
        <v>39</v>
      </c>
      <c r="H156" s="7" t="s">
        <v>665</v>
      </c>
      <c r="I156" s="7">
        <v>2123</v>
      </c>
      <c r="J156" s="7" t="s">
        <v>666</v>
      </c>
      <c r="K156" s="3" t="s">
        <v>672</v>
      </c>
      <c r="L156" s="7" t="s">
        <v>666</v>
      </c>
      <c r="M156" s="7" t="s">
        <v>22</v>
      </c>
      <c r="N156" s="7">
        <v>7.03</v>
      </c>
      <c r="O156" s="7">
        <v>0.28999999999999998</v>
      </c>
      <c r="P156" s="11" t="s">
        <v>23</v>
      </c>
      <c r="Q156" s="7">
        <v>0</v>
      </c>
      <c r="R156" s="9" t="s">
        <v>79</v>
      </c>
      <c r="S156" s="11" t="s">
        <v>667</v>
      </c>
      <c r="T156" s="7" t="s">
        <v>665</v>
      </c>
      <c r="U156" s="7">
        <v>4</v>
      </c>
      <c r="V156" s="7" t="s">
        <v>673</v>
      </c>
      <c r="W156" s="7" t="s">
        <v>879</v>
      </c>
      <c r="X156" s="7" t="s">
        <v>79</v>
      </c>
      <c r="Y156" s="8" t="e">
        <v>#VALUE!</v>
      </c>
      <c r="Z156" s="8" t="s">
        <v>558</v>
      </c>
      <c r="AA156" s="9" t="e">
        <v>#VALUE!</v>
      </c>
      <c r="AB156" s="7"/>
    </row>
    <row r="157" spans="1:28" x14ac:dyDescent="0.25">
      <c r="A157" s="7">
        <v>399</v>
      </c>
      <c r="B157" s="7" t="s">
        <v>880</v>
      </c>
      <c r="C157" s="8">
        <v>0.77847222222222223</v>
      </c>
      <c r="D157" s="7">
        <v>32</v>
      </c>
      <c r="E157" s="7" t="s">
        <v>32</v>
      </c>
      <c r="F157" s="7" t="s">
        <v>16</v>
      </c>
      <c r="G157" s="7" t="s">
        <v>17</v>
      </c>
      <c r="H157" s="7" t="s">
        <v>665</v>
      </c>
      <c r="I157" s="7">
        <v>1813</v>
      </c>
      <c r="J157" s="9">
        <v>2015</v>
      </c>
      <c r="K157" s="3" t="s">
        <v>672</v>
      </c>
      <c r="L157" s="7" t="s">
        <v>666</v>
      </c>
      <c r="M157" s="7" t="s">
        <v>33</v>
      </c>
      <c r="N157" s="7">
        <v>3.87</v>
      </c>
      <c r="O157" s="7">
        <v>3.67</v>
      </c>
      <c r="P157" s="11" t="s">
        <v>23</v>
      </c>
      <c r="Q157" s="7">
        <v>0</v>
      </c>
      <c r="R157" s="9" t="s">
        <v>79</v>
      </c>
      <c r="S157" s="11" t="s">
        <v>667</v>
      </c>
      <c r="T157" s="7" t="s">
        <v>665</v>
      </c>
      <c r="U157" s="7">
        <v>9</v>
      </c>
      <c r="V157" s="7" t="s">
        <v>28</v>
      </c>
      <c r="W157" s="7" t="s">
        <v>863</v>
      </c>
      <c r="X157" s="7" t="s">
        <v>79</v>
      </c>
      <c r="Y157" s="8" t="e">
        <v>#VALUE!</v>
      </c>
      <c r="Z157" s="8" t="e">
        <v>#VALUE!</v>
      </c>
      <c r="AA157" s="9" t="s">
        <v>345</v>
      </c>
      <c r="AB157" s="7"/>
    </row>
    <row r="158" spans="1:28" x14ac:dyDescent="0.25">
      <c r="A158" s="7">
        <v>400</v>
      </c>
      <c r="B158" s="7" t="s">
        <v>881</v>
      </c>
      <c r="C158" s="8">
        <v>8.6805555555555566E-2</v>
      </c>
      <c r="D158" s="7">
        <v>22</v>
      </c>
      <c r="E158" s="7" t="s">
        <v>32</v>
      </c>
      <c r="F158" s="7" t="s">
        <v>16</v>
      </c>
      <c r="G158" s="7" t="s">
        <v>39</v>
      </c>
      <c r="H158" s="7" t="s">
        <v>665</v>
      </c>
      <c r="I158" s="7">
        <v>311</v>
      </c>
      <c r="J158" s="7" t="s">
        <v>666</v>
      </c>
      <c r="K158" s="3" t="s">
        <v>672</v>
      </c>
      <c r="L158" s="7" t="s">
        <v>666</v>
      </c>
      <c r="M158" s="7" t="s">
        <v>22</v>
      </c>
      <c r="N158" s="7">
        <v>1.75</v>
      </c>
      <c r="O158" s="7">
        <v>0.04</v>
      </c>
      <c r="P158" s="11" t="s">
        <v>23</v>
      </c>
      <c r="Q158" s="7">
        <v>0</v>
      </c>
      <c r="R158" s="9" t="s">
        <v>79</v>
      </c>
      <c r="S158" s="11" t="s">
        <v>667</v>
      </c>
      <c r="T158" s="7" t="s">
        <v>665</v>
      </c>
      <c r="U158" s="7">
        <v>1</v>
      </c>
      <c r="V158" s="7" t="s">
        <v>42</v>
      </c>
      <c r="W158" s="7" t="s">
        <v>673</v>
      </c>
      <c r="X158" s="7" t="s">
        <v>79</v>
      </c>
      <c r="Y158" s="8" t="e">
        <v>#VALUE!</v>
      </c>
      <c r="Z158" s="8" t="s">
        <v>67</v>
      </c>
      <c r="AA158" s="9" t="e">
        <v>#VALUE!</v>
      </c>
      <c r="AB158" s="7"/>
    </row>
    <row r="159" spans="1:28" x14ac:dyDescent="0.25">
      <c r="A159" s="7">
        <v>401</v>
      </c>
      <c r="B159" s="7" t="s">
        <v>882</v>
      </c>
      <c r="C159" s="8">
        <v>0.65416666666666667</v>
      </c>
      <c r="D159" s="7">
        <v>51</v>
      </c>
      <c r="E159" s="7" t="s">
        <v>32</v>
      </c>
      <c r="F159" s="7" t="s">
        <v>16</v>
      </c>
      <c r="G159" s="7" t="s">
        <v>39</v>
      </c>
      <c r="H159" s="9">
        <v>1613</v>
      </c>
      <c r="I159" s="7">
        <v>1705</v>
      </c>
      <c r="J159" s="9">
        <v>1641</v>
      </c>
      <c r="K159" s="3" t="s">
        <v>40</v>
      </c>
      <c r="L159" s="7" t="s">
        <v>666</v>
      </c>
      <c r="M159" s="7" t="s">
        <v>33</v>
      </c>
      <c r="N159" s="7">
        <v>5.68</v>
      </c>
      <c r="O159" s="7">
        <v>7</v>
      </c>
      <c r="P159" s="11" t="s">
        <v>23</v>
      </c>
      <c r="Q159" s="7">
        <v>1</v>
      </c>
      <c r="R159" s="9" t="s">
        <v>79</v>
      </c>
      <c r="S159" s="11" t="s">
        <v>667</v>
      </c>
      <c r="T159" s="7" t="s">
        <v>665</v>
      </c>
      <c r="U159" s="7">
        <v>4</v>
      </c>
      <c r="V159" s="7" t="s">
        <v>42</v>
      </c>
      <c r="W159" s="7" t="s">
        <v>883</v>
      </c>
      <c r="X159" s="7" t="s">
        <v>79</v>
      </c>
      <c r="Y159" s="8" t="s">
        <v>74</v>
      </c>
      <c r="Z159" s="8" t="s">
        <v>93</v>
      </c>
      <c r="AA159" s="9" t="s">
        <v>201</v>
      </c>
      <c r="AB159" s="7"/>
    </row>
    <row r="160" spans="1:28" x14ac:dyDescent="0.25">
      <c r="A160" s="7">
        <v>402</v>
      </c>
      <c r="B160" s="7" t="s">
        <v>884</v>
      </c>
      <c r="C160" s="8">
        <v>4.9305555555555554E-2</v>
      </c>
      <c r="D160" s="7">
        <v>44</v>
      </c>
      <c r="E160" s="7" t="s">
        <v>32</v>
      </c>
      <c r="F160" s="7" t="s">
        <v>885</v>
      </c>
      <c r="G160" s="7" t="s">
        <v>39</v>
      </c>
      <c r="H160" s="7" t="s">
        <v>665</v>
      </c>
      <c r="I160" s="7">
        <v>1016</v>
      </c>
      <c r="J160" s="7">
        <v>209</v>
      </c>
      <c r="K160" s="3" t="s">
        <v>672</v>
      </c>
      <c r="L160" s="7" t="s">
        <v>666</v>
      </c>
      <c r="M160" s="7" t="s">
        <v>33</v>
      </c>
      <c r="N160" s="7">
        <v>18.98</v>
      </c>
      <c r="O160" s="7">
        <v>2.58</v>
      </c>
      <c r="P160" s="11" t="s">
        <v>23</v>
      </c>
      <c r="Q160" s="7">
        <v>0</v>
      </c>
      <c r="R160" s="9" t="s">
        <v>79</v>
      </c>
      <c r="S160" s="11" t="s">
        <v>667</v>
      </c>
      <c r="T160" s="7" t="s">
        <v>665</v>
      </c>
      <c r="U160" s="7">
        <v>4</v>
      </c>
      <c r="V160" s="7" t="s">
        <v>42</v>
      </c>
      <c r="W160" s="7" t="s">
        <v>785</v>
      </c>
      <c r="X160" s="7" t="s">
        <v>79</v>
      </c>
      <c r="Y160" s="8" t="e">
        <v>#VALUE!</v>
      </c>
      <c r="Z160" s="8" t="s">
        <v>886</v>
      </c>
      <c r="AA160" s="9" t="s">
        <v>522</v>
      </c>
      <c r="AB160" s="7"/>
    </row>
    <row r="161" spans="1:28" x14ac:dyDescent="0.25">
      <c r="A161" s="7">
        <v>403</v>
      </c>
      <c r="B161" s="7" t="s">
        <v>887</v>
      </c>
      <c r="C161" s="8">
        <v>0.73263888888888884</v>
      </c>
      <c r="D161" s="7">
        <v>69</v>
      </c>
      <c r="E161" s="7" t="s">
        <v>15</v>
      </c>
      <c r="F161" s="7" t="s">
        <v>16</v>
      </c>
      <c r="G161" s="7" t="s">
        <v>39</v>
      </c>
      <c r="H161" s="7" t="s">
        <v>665</v>
      </c>
      <c r="I161" s="7">
        <v>1841</v>
      </c>
      <c r="J161" s="9">
        <v>1833</v>
      </c>
      <c r="K161" s="3" t="s">
        <v>672</v>
      </c>
      <c r="L161" s="7" t="s">
        <v>666</v>
      </c>
      <c r="M161" s="7" t="s">
        <v>232</v>
      </c>
      <c r="N161" s="7">
        <v>3.03</v>
      </c>
      <c r="O161" s="7">
        <v>0.13</v>
      </c>
      <c r="P161" s="11" t="s">
        <v>23</v>
      </c>
      <c r="Q161" s="7">
        <v>5</v>
      </c>
      <c r="R161" s="9" t="s">
        <v>79</v>
      </c>
      <c r="S161" s="11" t="s">
        <v>667</v>
      </c>
      <c r="T161" s="7" t="s">
        <v>665</v>
      </c>
      <c r="U161" s="7">
        <v>4</v>
      </c>
      <c r="V161" s="7" t="s">
        <v>42</v>
      </c>
      <c r="W161" s="7" t="s">
        <v>673</v>
      </c>
      <c r="X161" s="7" t="s">
        <v>79</v>
      </c>
      <c r="Y161" s="8" t="e">
        <v>#VALUE!</v>
      </c>
      <c r="Z161" s="8" t="s">
        <v>67</v>
      </c>
      <c r="AA161" s="9" t="s">
        <v>522</v>
      </c>
      <c r="AB161" s="7"/>
    </row>
    <row r="162" spans="1:28" x14ac:dyDescent="0.25">
      <c r="A162" s="7">
        <v>404</v>
      </c>
      <c r="B162" s="7" t="s">
        <v>888</v>
      </c>
      <c r="C162" s="8">
        <v>0.46458333333333335</v>
      </c>
      <c r="D162" s="7">
        <v>30</v>
      </c>
      <c r="E162" s="7" t="s">
        <v>32</v>
      </c>
      <c r="F162" s="7" t="s">
        <v>16</v>
      </c>
      <c r="G162" s="7" t="s">
        <v>17</v>
      </c>
      <c r="H162" s="9">
        <v>1229</v>
      </c>
      <c r="I162" s="7">
        <v>1140</v>
      </c>
      <c r="J162" s="7">
        <v>1148</v>
      </c>
      <c r="K162" s="3" t="s">
        <v>40</v>
      </c>
      <c r="L162" s="7" t="s">
        <v>666</v>
      </c>
      <c r="M162" s="7" t="s">
        <v>33</v>
      </c>
      <c r="N162" s="7">
        <v>4.6500000000000004</v>
      </c>
      <c r="O162" s="7">
        <v>1.21</v>
      </c>
      <c r="P162" s="11" t="s">
        <v>23</v>
      </c>
      <c r="Q162" s="7">
        <v>0</v>
      </c>
      <c r="R162" s="9" t="s">
        <v>79</v>
      </c>
      <c r="S162" s="11" t="s">
        <v>667</v>
      </c>
      <c r="T162" s="7" t="s">
        <v>665</v>
      </c>
      <c r="U162" s="7">
        <v>5</v>
      </c>
      <c r="V162" s="7" t="s">
        <v>28</v>
      </c>
      <c r="W162" s="7" t="s">
        <v>863</v>
      </c>
      <c r="X162" s="7" t="s">
        <v>79</v>
      </c>
      <c r="Y162" s="8" t="s">
        <v>82</v>
      </c>
      <c r="Z162" s="8" t="s">
        <v>74</v>
      </c>
      <c r="AA162" s="9" t="s">
        <v>241</v>
      </c>
      <c r="AB162" s="7"/>
    </row>
    <row r="163" spans="1:28" x14ac:dyDescent="0.25">
      <c r="A163" s="7">
        <v>405</v>
      </c>
      <c r="B163" s="7" t="s">
        <v>889</v>
      </c>
      <c r="C163" s="8">
        <v>0.54791666666666672</v>
      </c>
      <c r="D163" s="7">
        <v>22</v>
      </c>
      <c r="E163" s="7" t="s">
        <v>32</v>
      </c>
      <c r="F163" s="7" t="s">
        <v>69</v>
      </c>
      <c r="G163" s="7" t="s">
        <v>39</v>
      </c>
      <c r="H163" s="7" t="s">
        <v>665</v>
      </c>
      <c r="I163" s="7">
        <v>1656</v>
      </c>
      <c r="J163" s="9">
        <v>1616</v>
      </c>
      <c r="K163" s="3" t="s">
        <v>40</v>
      </c>
      <c r="L163" s="7" t="s">
        <v>666</v>
      </c>
      <c r="M163" s="7" t="s">
        <v>22</v>
      </c>
      <c r="N163" s="7">
        <v>7.03</v>
      </c>
      <c r="O163" s="7">
        <v>0.28999999999999998</v>
      </c>
      <c r="P163" s="11" t="s">
        <v>23</v>
      </c>
      <c r="Q163" s="7">
        <v>0</v>
      </c>
      <c r="R163" s="9" t="s">
        <v>79</v>
      </c>
      <c r="S163" s="11" t="s">
        <v>667</v>
      </c>
      <c r="T163" s="7" t="s">
        <v>665</v>
      </c>
      <c r="U163" s="7">
        <v>5</v>
      </c>
      <c r="V163" s="7" t="s">
        <v>42</v>
      </c>
      <c r="W163" s="7" t="s">
        <v>890</v>
      </c>
      <c r="X163" s="7" t="s">
        <v>79</v>
      </c>
      <c r="Y163" s="8" t="e">
        <v>#VALUE!</v>
      </c>
      <c r="Z163" s="8" t="s">
        <v>891</v>
      </c>
      <c r="AA163" s="9" t="s">
        <v>892</v>
      </c>
      <c r="AB163" s="7"/>
    </row>
    <row r="164" spans="1:28" x14ac:dyDescent="0.25">
      <c r="A164" s="7">
        <v>406</v>
      </c>
      <c r="B164" s="7" t="s">
        <v>893</v>
      </c>
      <c r="C164" s="8">
        <v>0.34027777777777773</v>
      </c>
      <c r="D164" s="7">
        <v>20</v>
      </c>
      <c r="E164" s="7" t="s">
        <v>32</v>
      </c>
      <c r="F164" s="7" t="s">
        <v>16</v>
      </c>
      <c r="G164" s="7" t="s">
        <v>17</v>
      </c>
      <c r="H164" s="9">
        <v>840</v>
      </c>
      <c r="I164" s="7">
        <v>832</v>
      </c>
      <c r="J164" s="7">
        <v>912</v>
      </c>
      <c r="K164" s="3" t="s">
        <v>672</v>
      </c>
      <c r="L164" s="7" t="s">
        <v>666</v>
      </c>
      <c r="M164" s="7" t="s">
        <v>33</v>
      </c>
      <c r="N164" s="7">
        <v>5.22</v>
      </c>
      <c r="O164" s="7">
        <v>3.33</v>
      </c>
      <c r="P164" s="11" t="s">
        <v>23</v>
      </c>
      <c r="Q164" s="7">
        <v>0</v>
      </c>
      <c r="R164" s="9" t="s">
        <v>79</v>
      </c>
      <c r="S164" s="11" t="s">
        <v>667</v>
      </c>
      <c r="T164" s="7" t="s">
        <v>665</v>
      </c>
      <c r="U164" s="7">
        <v>9</v>
      </c>
      <c r="V164" s="7" t="s">
        <v>28</v>
      </c>
      <c r="W164" s="7" t="s">
        <v>863</v>
      </c>
      <c r="X164" s="7" t="s">
        <v>79</v>
      </c>
      <c r="Y164" s="8" t="s">
        <v>109</v>
      </c>
      <c r="Z164" s="8" t="s">
        <v>152</v>
      </c>
      <c r="AA164" s="9" t="s">
        <v>171</v>
      </c>
      <c r="AB164" s="7"/>
    </row>
    <row r="165" spans="1:28" x14ac:dyDescent="0.25">
      <c r="A165" s="7">
        <v>407</v>
      </c>
      <c r="B165" s="7" t="s">
        <v>894</v>
      </c>
      <c r="C165" s="8">
        <v>0.9916666666666667</v>
      </c>
      <c r="D165" s="7">
        <v>19</v>
      </c>
      <c r="E165" s="7" t="s">
        <v>15</v>
      </c>
      <c r="F165" s="7" t="s">
        <v>16</v>
      </c>
      <c r="G165" s="7" t="s">
        <v>39</v>
      </c>
      <c r="H165" s="7" t="s">
        <v>665</v>
      </c>
      <c r="I165" s="15">
        <v>43961.029166666667</v>
      </c>
      <c r="J165" s="7" t="s">
        <v>666</v>
      </c>
      <c r="K165" s="3" t="s">
        <v>672</v>
      </c>
      <c r="L165" s="7" t="s">
        <v>666</v>
      </c>
      <c r="M165" s="7" t="s">
        <v>22</v>
      </c>
      <c r="N165" s="7">
        <v>4</v>
      </c>
      <c r="O165" s="7">
        <v>0.17</v>
      </c>
      <c r="P165" s="11" t="s">
        <v>23</v>
      </c>
      <c r="Q165" s="7">
        <v>0</v>
      </c>
      <c r="R165" s="9" t="s">
        <v>79</v>
      </c>
      <c r="S165" s="11" t="s">
        <v>667</v>
      </c>
      <c r="T165" s="7" t="s">
        <v>665</v>
      </c>
      <c r="U165" s="7">
        <v>1</v>
      </c>
      <c r="V165" s="7" t="s">
        <v>42</v>
      </c>
      <c r="W165" s="7" t="s">
        <v>673</v>
      </c>
      <c r="X165" s="7" t="s">
        <v>79</v>
      </c>
      <c r="Y165" s="8" t="e">
        <v>#VALUE!</v>
      </c>
      <c r="Z165" s="8">
        <v>3.7499999999999999E-2</v>
      </c>
      <c r="AA165" s="9" t="e">
        <v>#VALUE!</v>
      </c>
      <c r="AB165" s="7"/>
    </row>
    <row r="166" spans="1:28" x14ac:dyDescent="0.25">
      <c r="A166" s="7">
        <v>408</v>
      </c>
      <c r="B166" s="7" t="s">
        <v>895</v>
      </c>
      <c r="C166" s="8">
        <v>0.4826388888888889</v>
      </c>
      <c r="D166" s="7">
        <v>88</v>
      </c>
      <c r="E166" s="7" t="s">
        <v>32</v>
      </c>
      <c r="F166" s="7" t="s">
        <v>16</v>
      </c>
      <c r="G166" s="7" t="s">
        <v>17</v>
      </c>
      <c r="H166" s="7" t="s">
        <v>665</v>
      </c>
      <c r="I166" s="7" t="s">
        <v>896</v>
      </c>
      <c r="J166" s="7">
        <v>1235</v>
      </c>
      <c r="K166" s="13" t="s">
        <v>672</v>
      </c>
      <c r="L166" s="7" t="s">
        <v>666</v>
      </c>
      <c r="M166" s="7" t="s">
        <v>22</v>
      </c>
      <c r="N166" s="7">
        <v>4.08</v>
      </c>
      <c r="O166" s="7">
        <v>0.17</v>
      </c>
      <c r="P166" s="7" t="s">
        <v>782</v>
      </c>
      <c r="Q166" s="7">
        <v>6</v>
      </c>
      <c r="R166" s="9" t="s">
        <v>716</v>
      </c>
      <c r="S166" s="11" t="s">
        <v>667</v>
      </c>
      <c r="T166" s="7" t="s">
        <v>665</v>
      </c>
      <c r="U166" s="7">
        <v>9</v>
      </c>
      <c r="V166" s="7" t="s">
        <v>28</v>
      </c>
      <c r="W166" s="7" t="s">
        <v>689</v>
      </c>
      <c r="X166" s="7" t="s">
        <v>670</v>
      </c>
      <c r="Y166" s="8" t="e">
        <v>#VALUE!</v>
      </c>
      <c r="Z166" s="8" t="e">
        <v>#VALUE!</v>
      </c>
      <c r="AA166" s="9" t="s">
        <v>122</v>
      </c>
      <c r="AB166" s="7"/>
    </row>
    <row r="167" spans="1:28" x14ac:dyDescent="0.25">
      <c r="A167" s="7">
        <v>409</v>
      </c>
      <c r="B167" s="7" t="s">
        <v>897</v>
      </c>
      <c r="C167" s="8">
        <v>0.46111111111111108</v>
      </c>
      <c r="D167" s="7">
        <v>36</v>
      </c>
      <c r="E167" s="7" t="s">
        <v>32</v>
      </c>
      <c r="F167" s="7" t="s">
        <v>16</v>
      </c>
      <c r="G167" s="7" t="s">
        <v>77</v>
      </c>
      <c r="H167" s="9">
        <v>1810</v>
      </c>
      <c r="I167" s="7">
        <v>1148</v>
      </c>
      <c r="J167" s="7">
        <v>1218</v>
      </c>
      <c r="K167" s="3" t="s">
        <v>40</v>
      </c>
      <c r="L167" s="7" t="s">
        <v>755</v>
      </c>
      <c r="M167" s="7" t="s">
        <v>273</v>
      </c>
      <c r="N167" s="7">
        <v>1.68</v>
      </c>
      <c r="O167" s="7">
        <v>31.96</v>
      </c>
      <c r="P167" s="11" t="s">
        <v>23</v>
      </c>
      <c r="Q167" s="7">
        <v>0</v>
      </c>
      <c r="R167" s="9" t="s">
        <v>755</v>
      </c>
      <c r="S167" s="11" t="s">
        <v>57</v>
      </c>
      <c r="T167" s="7" t="s">
        <v>86</v>
      </c>
      <c r="U167" s="7">
        <v>17</v>
      </c>
      <c r="V167" s="7" t="s">
        <v>42</v>
      </c>
      <c r="W167" s="7" t="s">
        <v>677</v>
      </c>
      <c r="X167" s="7" t="s">
        <v>79</v>
      </c>
      <c r="Y167" s="8" t="s">
        <v>898</v>
      </c>
      <c r="Z167" s="8" t="s">
        <v>62</v>
      </c>
      <c r="AA167" s="9" t="s">
        <v>61</v>
      </c>
      <c r="AB167" s="7"/>
    </row>
    <row r="168" spans="1:28" x14ac:dyDescent="0.25">
      <c r="A168" s="7">
        <v>410</v>
      </c>
      <c r="B168" s="7" t="s">
        <v>899</v>
      </c>
      <c r="C168" s="8">
        <v>0.77638888888888891</v>
      </c>
      <c r="D168" s="7">
        <v>34</v>
      </c>
      <c r="E168" s="7" t="s">
        <v>15</v>
      </c>
      <c r="F168" s="7" t="s">
        <v>16</v>
      </c>
      <c r="G168" s="7" t="s">
        <v>39</v>
      </c>
      <c r="H168" s="9">
        <v>1111</v>
      </c>
      <c r="I168" s="7">
        <v>1209</v>
      </c>
      <c r="J168" s="7">
        <v>1525</v>
      </c>
      <c r="K168" s="3" t="s">
        <v>40</v>
      </c>
      <c r="L168" s="7" t="s">
        <v>666</v>
      </c>
      <c r="M168" s="7" t="s">
        <v>22</v>
      </c>
      <c r="N168" s="7">
        <v>5.23</v>
      </c>
      <c r="O168" s="7">
        <v>0.21</v>
      </c>
      <c r="P168" s="11" t="s">
        <v>23</v>
      </c>
      <c r="Q168" s="7">
        <v>0</v>
      </c>
      <c r="R168" s="9" t="s">
        <v>79</v>
      </c>
      <c r="S168" s="11" t="s">
        <v>667</v>
      </c>
      <c r="T168" s="7" t="s">
        <v>665</v>
      </c>
      <c r="U168" s="7">
        <v>5</v>
      </c>
      <c r="V168" s="7" t="s">
        <v>42</v>
      </c>
      <c r="W168" s="7" t="s">
        <v>673</v>
      </c>
      <c r="X168" s="7" t="s">
        <v>79</v>
      </c>
      <c r="Y168" s="8" t="e">
        <v>#VALUE!</v>
      </c>
      <c r="Z168" s="8" t="e">
        <v>#VALUE!</v>
      </c>
      <c r="AA168" s="9" t="e">
        <v>#VALUE!</v>
      </c>
      <c r="AB168" s="7"/>
    </row>
    <row r="169" spans="1:28" x14ac:dyDescent="0.25">
      <c r="A169" s="7">
        <v>411</v>
      </c>
      <c r="B169" s="7" t="s">
        <v>900</v>
      </c>
      <c r="C169" s="8">
        <v>0.83333333333333337</v>
      </c>
      <c r="D169" s="7">
        <v>34</v>
      </c>
      <c r="E169" s="7" t="s">
        <v>15</v>
      </c>
      <c r="F169" s="7" t="s">
        <v>16</v>
      </c>
      <c r="G169" s="7" t="s">
        <v>84</v>
      </c>
      <c r="H169" s="9">
        <v>2214</v>
      </c>
      <c r="I169" s="7" t="s">
        <v>665</v>
      </c>
      <c r="J169" s="7">
        <v>2118</v>
      </c>
      <c r="K169" s="3" t="s">
        <v>40</v>
      </c>
      <c r="L169" s="7" t="s">
        <v>755</v>
      </c>
      <c r="M169" s="7" t="s">
        <v>33</v>
      </c>
      <c r="N169" s="7">
        <v>3.52</v>
      </c>
      <c r="O169" s="7">
        <v>33.58</v>
      </c>
      <c r="P169" s="11" t="s">
        <v>23</v>
      </c>
      <c r="Q169" s="7">
        <v>0</v>
      </c>
      <c r="R169" s="9" t="s">
        <v>901</v>
      </c>
      <c r="S169" s="11" t="s">
        <v>57</v>
      </c>
      <c r="T169" s="7" t="s">
        <v>86</v>
      </c>
      <c r="U169" s="7">
        <v>18</v>
      </c>
      <c r="V169" s="7" t="s">
        <v>42</v>
      </c>
      <c r="W169" s="7" t="s">
        <v>673</v>
      </c>
      <c r="X169" s="7" t="s">
        <v>79</v>
      </c>
      <c r="Y169" s="8" t="s">
        <v>300</v>
      </c>
      <c r="Z169" s="8" t="e">
        <v>#VALUE!</v>
      </c>
      <c r="AA169" s="9" t="s">
        <v>94</v>
      </c>
      <c r="AB169" s="7"/>
    </row>
    <row r="170" spans="1:28" x14ac:dyDescent="0.25">
      <c r="A170" s="7">
        <v>412</v>
      </c>
      <c r="B170" s="7" t="s">
        <v>902</v>
      </c>
      <c r="C170" s="8">
        <v>0.48819444444444443</v>
      </c>
      <c r="D170" s="7">
        <v>66</v>
      </c>
      <c r="E170" s="7" t="s">
        <v>32</v>
      </c>
      <c r="F170" s="7" t="s">
        <v>16</v>
      </c>
      <c r="G170" s="7" t="s">
        <v>77</v>
      </c>
      <c r="H170" s="9">
        <v>1158</v>
      </c>
      <c r="I170" s="7">
        <v>1159</v>
      </c>
      <c r="J170" s="7">
        <v>1235</v>
      </c>
      <c r="K170" s="3" t="s">
        <v>672</v>
      </c>
      <c r="L170" s="7" t="s">
        <v>666</v>
      </c>
      <c r="M170" s="7" t="s">
        <v>33</v>
      </c>
      <c r="N170" s="7">
        <v>7.07</v>
      </c>
      <c r="O170" s="7">
        <v>63.96</v>
      </c>
      <c r="P170" s="11" t="s">
        <v>23</v>
      </c>
      <c r="Q170" s="7">
        <v>4</v>
      </c>
      <c r="R170" s="9" t="s">
        <v>79</v>
      </c>
      <c r="S170" s="11" t="s">
        <v>667</v>
      </c>
      <c r="T170" s="7" t="s">
        <v>665</v>
      </c>
      <c r="U170" s="7">
        <v>17</v>
      </c>
      <c r="V170" s="7" t="s">
        <v>42</v>
      </c>
      <c r="W170" s="7" t="s">
        <v>903</v>
      </c>
      <c r="X170" s="7" t="s">
        <v>79</v>
      </c>
      <c r="Y170" s="8" t="s">
        <v>258</v>
      </c>
      <c r="Z170" s="8" t="s">
        <v>134</v>
      </c>
      <c r="AA170" s="9" t="s">
        <v>115</v>
      </c>
      <c r="AB170" s="7"/>
    </row>
    <row r="171" spans="1:28" x14ac:dyDescent="0.25">
      <c r="A171" s="7">
        <v>413</v>
      </c>
      <c r="B171" s="7" t="s">
        <v>904</v>
      </c>
      <c r="C171" s="8">
        <v>0.22777777777777777</v>
      </c>
      <c r="D171" s="7">
        <v>32</v>
      </c>
      <c r="E171" s="7" t="s">
        <v>32</v>
      </c>
      <c r="F171" s="7" t="s">
        <v>16</v>
      </c>
      <c r="G171" s="7" t="s">
        <v>77</v>
      </c>
      <c r="H171" s="9">
        <v>557</v>
      </c>
      <c r="I171" s="7">
        <v>558</v>
      </c>
      <c r="J171" s="7">
        <v>638</v>
      </c>
      <c r="K171" s="13">
        <v>45</v>
      </c>
      <c r="L171" s="7" t="s">
        <v>666</v>
      </c>
      <c r="M171" s="7" t="s">
        <v>33</v>
      </c>
      <c r="N171" s="7">
        <v>7.03</v>
      </c>
      <c r="O171" s="7">
        <v>9.3800000000000008</v>
      </c>
      <c r="P171" s="11" t="s">
        <v>23</v>
      </c>
      <c r="Q171" s="7">
        <v>2</v>
      </c>
      <c r="R171" s="9" t="s">
        <v>79</v>
      </c>
      <c r="S171" s="11" t="s">
        <v>57</v>
      </c>
      <c r="T171" s="7" t="s">
        <v>665</v>
      </c>
      <c r="U171" s="7">
        <v>16</v>
      </c>
      <c r="V171" s="7" t="s">
        <v>42</v>
      </c>
      <c r="W171" s="7" t="s">
        <v>130</v>
      </c>
      <c r="X171" s="7" t="s">
        <v>79</v>
      </c>
      <c r="Y171" s="8" t="s">
        <v>148</v>
      </c>
      <c r="Z171" s="8" t="s">
        <v>109</v>
      </c>
      <c r="AA171" s="9" t="s">
        <v>114</v>
      </c>
      <c r="AB171" s="7"/>
    </row>
    <row r="172" spans="1:28" x14ac:dyDescent="0.25">
      <c r="A172" s="7">
        <v>414</v>
      </c>
      <c r="B172" s="7" t="s">
        <v>905</v>
      </c>
      <c r="C172" s="8">
        <v>0.52777777777777779</v>
      </c>
      <c r="D172" s="7">
        <v>22</v>
      </c>
      <c r="E172" s="7" t="s">
        <v>32</v>
      </c>
      <c r="F172" s="7" t="s">
        <v>16</v>
      </c>
      <c r="G172" s="7" t="s">
        <v>39</v>
      </c>
      <c r="H172" s="7" t="s">
        <v>665</v>
      </c>
      <c r="I172" s="7" t="s">
        <v>665</v>
      </c>
      <c r="J172" s="7">
        <v>1400</v>
      </c>
      <c r="K172" s="3" t="s">
        <v>672</v>
      </c>
      <c r="L172" s="7" t="s">
        <v>666</v>
      </c>
      <c r="M172" s="7" t="s">
        <v>22</v>
      </c>
      <c r="N172" s="7">
        <v>6.08</v>
      </c>
      <c r="O172" s="7">
        <v>0.25</v>
      </c>
      <c r="P172" s="11" t="s">
        <v>23</v>
      </c>
      <c r="Q172" s="7">
        <v>0</v>
      </c>
      <c r="R172" s="9" t="s">
        <v>79</v>
      </c>
      <c r="S172" s="11" t="s">
        <v>667</v>
      </c>
      <c r="T172" s="7" t="s">
        <v>665</v>
      </c>
      <c r="U172" s="7">
        <v>4</v>
      </c>
      <c r="V172" s="7" t="s">
        <v>42</v>
      </c>
      <c r="W172" s="7" t="s">
        <v>906</v>
      </c>
      <c r="X172" s="7" t="s">
        <v>79</v>
      </c>
      <c r="Y172" s="8" t="e">
        <v>#VALUE!</v>
      </c>
      <c r="Z172" s="8" t="e">
        <v>#VALUE!</v>
      </c>
      <c r="AA172" s="9" t="s">
        <v>82</v>
      </c>
      <c r="AB172" s="7"/>
    </row>
    <row r="173" spans="1:28" x14ac:dyDescent="0.25">
      <c r="A173" s="7">
        <v>415</v>
      </c>
      <c r="B173" s="7" t="s">
        <v>907</v>
      </c>
      <c r="C173" s="8">
        <v>0.60833333333333328</v>
      </c>
      <c r="D173" s="7">
        <v>8</v>
      </c>
      <c r="E173" s="7" t="s">
        <v>15</v>
      </c>
      <c r="F173" s="7" t="s">
        <v>119</v>
      </c>
      <c r="G173" s="7" t="s">
        <v>39</v>
      </c>
      <c r="H173" s="7" t="s">
        <v>665</v>
      </c>
      <c r="I173" s="7">
        <v>1613</v>
      </c>
      <c r="J173" s="7" t="s">
        <v>666</v>
      </c>
      <c r="K173" s="3" t="s">
        <v>672</v>
      </c>
      <c r="L173" s="7" t="s">
        <v>666</v>
      </c>
      <c r="M173" s="7" t="s">
        <v>22</v>
      </c>
      <c r="N173" s="7">
        <v>2.08</v>
      </c>
      <c r="O173" s="7">
        <v>0.08</v>
      </c>
      <c r="P173" s="11" t="s">
        <v>23</v>
      </c>
      <c r="Q173" s="7">
        <v>0</v>
      </c>
      <c r="R173" s="9" t="s">
        <v>79</v>
      </c>
      <c r="S173" s="11" t="s">
        <v>667</v>
      </c>
      <c r="T173" s="7" t="s">
        <v>665</v>
      </c>
      <c r="U173" s="7">
        <v>1</v>
      </c>
      <c r="V173" s="7" t="s">
        <v>42</v>
      </c>
      <c r="W173" s="7" t="s">
        <v>130</v>
      </c>
      <c r="X173" s="7" t="s">
        <v>79</v>
      </c>
      <c r="Y173" s="8" t="e">
        <v>#VALUE!</v>
      </c>
      <c r="Z173" s="8" t="s">
        <v>262</v>
      </c>
      <c r="AA173" s="9" t="e">
        <v>#VALUE!</v>
      </c>
      <c r="AB173" s="7"/>
    </row>
    <row r="174" spans="1:28" x14ac:dyDescent="0.25">
      <c r="A174" s="7">
        <v>416</v>
      </c>
      <c r="B174" s="7" t="s">
        <v>908</v>
      </c>
      <c r="C174" s="8">
        <v>0.84930555555555554</v>
      </c>
      <c r="D174" s="7">
        <v>39</v>
      </c>
      <c r="E174" s="7" t="s">
        <v>32</v>
      </c>
      <c r="F174" s="7" t="s">
        <v>16</v>
      </c>
      <c r="G174" s="7" t="s">
        <v>39</v>
      </c>
      <c r="H174" s="7" t="s">
        <v>665</v>
      </c>
      <c r="I174" s="7">
        <v>2153</v>
      </c>
      <c r="J174" s="7">
        <v>2137</v>
      </c>
      <c r="K174" s="3" t="s">
        <v>40</v>
      </c>
      <c r="L174" s="7" t="s">
        <v>666</v>
      </c>
      <c r="M174" s="7" t="s">
        <v>22</v>
      </c>
      <c r="N174" s="7">
        <v>12.98</v>
      </c>
      <c r="O174" s="7">
        <v>0.54</v>
      </c>
      <c r="P174" s="11" t="s">
        <v>23</v>
      </c>
      <c r="Q174" s="7">
        <v>0</v>
      </c>
      <c r="R174" s="9" t="s">
        <v>79</v>
      </c>
      <c r="S174" s="11" t="s">
        <v>667</v>
      </c>
      <c r="T174" s="7" t="s">
        <v>665</v>
      </c>
      <c r="U174" s="7">
        <v>5</v>
      </c>
      <c r="V174" s="7" t="s">
        <v>42</v>
      </c>
      <c r="W174" s="7" t="s">
        <v>673</v>
      </c>
      <c r="X174" s="7" t="s">
        <v>79</v>
      </c>
      <c r="Y174" s="8" t="e">
        <v>#VALUE!</v>
      </c>
      <c r="Z174" s="8" t="s">
        <v>526</v>
      </c>
      <c r="AA174" s="9" t="s">
        <v>61</v>
      </c>
      <c r="AB174" s="7"/>
    </row>
    <row r="175" spans="1:28" x14ac:dyDescent="0.25">
      <c r="A175" s="7">
        <v>417</v>
      </c>
      <c r="B175" s="7" t="s">
        <v>909</v>
      </c>
      <c r="C175" s="8">
        <v>0.38750000000000001</v>
      </c>
      <c r="D175" s="7">
        <v>32</v>
      </c>
      <c r="E175" s="7" t="s">
        <v>32</v>
      </c>
      <c r="F175" s="7" t="s">
        <v>16</v>
      </c>
      <c r="G175" s="7" t="s">
        <v>39</v>
      </c>
      <c r="H175" s="7" t="s">
        <v>665</v>
      </c>
      <c r="I175" s="7" t="s">
        <v>665</v>
      </c>
      <c r="J175" s="7">
        <v>1056</v>
      </c>
      <c r="K175" s="3" t="s">
        <v>672</v>
      </c>
      <c r="L175" s="7" t="s">
        <v>666</v>
      </c>
      <c r="M175" s="7" t="s">
        <v>22</v>
      </c>
      <c r="N175" s="7">
        <v>3.02</v>
      </c>
      <c r="O175" s="7">
        <v>0.13</v>
      </c>
      <c r="P175" s="11" t="s">
        <v>23</v>
      </c>
      <c r="Q175" s="7">
        <v>0</v>
      </c>
      <c r="R175" s="9" t="s">
        <v>79</v>
      </c>
      <c r="S175" s="11" t="s">
        <v>667</v>
      </c>
      <c r="T175" s="7" t="s">
        <v>665</v>
      </c>
      <c r="U175" s="7">
        <v>1</v>
      </c>
      <c r="V175" s="7" t="s">
        <v>42</v>
      </c>
      <c r="W175" s="7" t="s">
        <v>673</v>
      </c>
      <c r="X175" s="7" t="s">
        <v>79</v>
      </c>
      <c r="Y175" s="8" t="e">
        <v>#VALUE!</v>
      </c>
      <c r="Z175" s="8" t="e">
        <v>#VALUE!</v>
      </c>
      <c r="AA175" s="9" t="s">
        <v>451</v>
      </c>
      <c r="AB175" s="7"/>
    </row>
    <row r="176" spans="1:28" x14ac:dyDescent="0.25">
      <c r="A176" s="7">
        <v>418</v>
      </c>
      <c r="B176" s="7" t="s">
        <v>910</v>
      </c>
      <c r="C176" s="8">
        <v>0.12916666666666668</v>
      </c>
      <c r="D176" s="7">
        <v>60</v>
      </c>
      <c r="E176" s="7" t="s">
        <v>32</v>
      </c>
      <c r="F176" s="7" t="s">
        <v>16</v>
      </c>
      <c r="G176" s="7" t="s">
        <v>39</v>
      </c>
      <c r="H176" s="9">
        <v>404</v>
      </c>
      <c r="I176" s="7">
        <v>433</v>
      </c>
      <c r="J176" s="7">
        <v>422</v>
      </c>
      <c r="K176" s="3" t="s">
        <v>672</v>
      </c>
      <c r="L176" s="7" t="s">
        <v>666</v>
      </c>
      <c r="M176" s="7" t="s">
        <v>22</v>
      </c>
      <c r="N176" s="7">
        <v>8.1999999999999993</v>
      </c>
      <c r="O176" s="7">
        <v>0.33</v>
      </c>
      <c r="P176" s="11" t="s">
        <v>23</v>
      </c>
      <c r="Q176" s="7">
        <v>2</v>
      </c>
      <c r="R176" s="9" t="s">
        <v>79</v>
      </c>
      <c r="S176" s="11" t="s">
        <v>667</v>
      </c>
      <c r="T176" s="7" t="s">
        <v>665</v>
      </c>
      <c r="U176" s="7">
        <v>4</v>
      </c>
      <c r="V176" s="7" t="s">
        <v>42</v>
      </c>
      <c r="W176" s="7" t="s">
        <v>130</v>
      </c>
      <c r="X176" s="7" t="s">
        <v>79</v>
      </c>
      <c r="Y176" s="8" t="s">
        <v>522</v>
      </c>
      <c r="Z176" s="8" t="s">
        <v>252</v>
      </c>
      <c r="AA176" s="9" t="s">
        <v>226</v>
      </c>
      <c r="AB176" s="7"/>
    </row>
    <row r="177" spans="1:28" x14ac:dyDescent="0.25">
      <c r="A177" s="7">
        <v>419</v>
      </c>
      <c r="B177" s="7" t="s">
        <v>911</v>
      </c>
      <c r="C177" s="8">
        <v>0.4236111111111111</v>
      </c>
      <c r="D177" s="7">
        <v>42</v>
      </c>
      <c r="E177" s="7" t="s">
        <v>32</v>
      </c>
      <c r="F177" s="7" t="s">
        <v>16</v>
      </c>
      <c r="G177" s="7" t="s">
        <v>39</v>
      </c>
      <c r="H177" s="9">
        <v>1031</v>
      </c>
      <c r="I177" s="7" t="s">
        <v>665</v>
      </c>
      <c r="J177" s="7" t="s">
        <v>666</v>
      </c>
      <c r="K177" s="3" t="s">
        <v>672</v>
      </c>
      <c r="L177" s="7" t="s">
        <v>666</v>
      </c>
      <c r="M177" s="7" t="s">
        <v>33</v>
      </c>
      <c r="N177" s="7">
        <v>8.35</v>
      </c>
      <c r="O177" s="7">
        <v>24.42</v>
      </c>
      <c r="P177" s="11" t="s">
        <v>23</v>
      </c>
      <c r="Q177" s="7">
        <v>0</v>
      </c>
      <c r="R177" s="9" t="s">
        <v>79</v>
      </c>
      <c r="S177" s="11" t="s">
        <v>667</v>
      </c>
      <c r="T177" s="7" t="s">
        <v>665</v>
      </c>
      <c r="U177" s="7">
        <v>5</v>
      </c>
      <c r="V177" s="7" t="s">
        <v>28</v>
      </c>
      <c r="W177" s="7" t="s">
        <v>689</v>
      </c>
      <c r="X177" s="7" t="s">
        <v>79</v>
      </c>
      <c r="Y177" s="8" t="s">
        <v>359</v>
      </c>
      <c r="Z177" s="8" t="e">
        <v>#VALUE!</v>
      </c>
      <c r="AA177" s="9" t="e">
        <v>#VALUE!</v>
      </c>
      <c r="AB177" s="7"/>
    </row>
    <row r="178" spans="1:28" x14ac:dyDescent="0.25">
      <c r="A178" s="7">
        <v>420</v>
      </c>
      <c r="B178" s="7" t="s">
        <v>912</v>
      </c>
      <c r="C178" s="8">
        <v>0.69861111111111107</v>
      </c>
      <c r="D178" s="7">
        <v>24</v>
      </c>
      <c r="E178" s="7" t="s">
        <v>32</v>
      </c>
      <c r="F178" s="7" t="s">
        <v>16</v>
      </c>
      <c r="G178" s="7" t="s">
        <v>77</v>
      </c>
      <c r="H178" s="9">
        <v>1705</v>
      </c>
      <c r="I178" s="7">
        <v>1744</v>
      </c>
      <c r="J178" s="7">
        <v>1730</v>
      </c>
      <c r="K178" s="3" t="s">
        <v>672</v>
      </c>
      <c r="L178" s="7" t="s">
        <v>666</v>
      </c>
      <c r="M178" s="7" t="s">
        <v>22</v>
      </c>
      <c r="N178" s="7">
        <v>2.4700000000000002</v>
      </c>
      <c r="O178" s="7">
        <v>0.13</v>
      </c>
      <c r="P178" s="11" t="s">
        <v>23</v>
      </c>
      <c r="Q178" s="7">
        <v>0</v>
      </c>
      <c r="R178" s="9" t="s">
        <v>79</v>
      </c>
      <c r="S178" s="11" t="s">
        <v>667</v>
      </c>
      <c r="T178" s="7" t="s">
        <v>665</v>
      </c>
      <c r="U178" s="7">
        <v>1</v>
      </c>
      <c r="V178" s="7" t="s">
        <v>42</v>
      </c>
      <c r="W178" s="7" t="s">
        <v>704</v>
      </c>
      <c r="X178" s="7" t="s">
        <v>79</v>
      </c>
      <c r="Y178" s="8" t="s">
        <v>66</v>
      </c>
      <c r="Z178" s="8" t="s">
        <v>522</v>
      </c>
      <c r="AA178" s="9" t="s">
        <v>62</v>
      </c>
      <c r="AB178" s="7"/>
    </row>
    <row r="179" spans="1:28" x14ac:dyDescent="0.25">
      <c r="A179" s="7">
        <v>421</v>
      </c>
      <c r="B179" s="7" t="s">
        <v>913</v>
      </c>
      <c r="C179" s="8">
        <v>0.90208333333333324</v>
      </c>
      <c r="D179" s="7">
        <v>56</v>
      </c>
      <c r="E179" s="7" t="s">
        <v>15</v>
      </c>
      <c r="F179" s="7" t="s">
        <v>53</v>
      </c>
      <c r="G179" s="7" t="s">
        <v>39</v>
      </c>
      <c r="H179" s="9">
        <v>2300</v>
      </c>
      <c r="I179" s="7">
        <v>2209</v>
      </c>
      <c r="J179" s="7">
        <v>2258</v>
      </c>
      <c r="K179" s="3" t="s">
        <v>672</v>
      </c>
      <c r="L179" s="7" t="s">
        <v>666</v>
      </c>
      <c r="M179" s="7" t="s">
        <v>33</v>
      </c>
      <c r="N179" s="7">
        <v>18.3</v>
      </c>
      <c r="O179" s="7">
        <v>15.63</v>
      </c>
      <c r="P179" s="11" t="s">
        <v>23</v>
      </c>
      <c r="Q179" s="7">
        <v>2</v>
      </c>
      <c r="R179" s="9" t="s">
        <v>79</v>
      </c>
      <c r="S179" s="11" t="s">
        <v>667</v>
      </c>
      <c r="T179" s="7" t="s">
        <v>665</v>
      </c>
      <c r="U179" s="7">
        <v>9</v>
      </c>
      <c r="V179" s="7" t="s">
        <v>42</v>
      </c>
      <c r="W179" s="7" t="s">
        <v>914</v>
      </c>
      <c r="X179" s="7" t="s">
        <v>79</v>
      </c>
      <c r="Y179" s="8" t="s">
        <v>447</v>
      </c>
      <c r="Z179" s="8" t="s">
        <v>109</v>
      </c>
      <c r="AA179" s="9" t="s">
        <v>204</v>
      </c>
      <c r="AB179" s="7"/>
    </row>
    <row r="180" spans="1:28" x14ac:dyDescent="0.25">
      <c r="A180" s="7">
        <v>422</v>
      </c>
      <c r="B180" s="7" t="s">
        <v>915</v>
      </c>
      <c r="C180" s="8">
        <v>0.91527777777777775</v>
      </c>
      <c r="D180" s="7">
        <v>43</v>
      </c>
      <c r="E180" s="7" t="s">
        <v>32</v>
      </c>
      <c r="F180" s="7" t="s">
        <v>16</v>
      </c>
      <c r="G180" s="7" t="s">
        <v>17</v>
      </c>
      <c r="H180" s="7" t="s">
        <v>665</v>
      </c>
      <c r="I180" s="7">
        <v>2305</v>
      </c>
      <c r="J180" s="7">
        <v>2354</v>
      </c>
      <c r="K180" s="3">
        <v>41</v>
      </c>
      <c r="L180" s="7" t="s">
        <v>666</v>
      </c>
      <c r="M180" s="7" t="s">
        <v>22</v>
      </c>
      <c r="N180" s="7">
        <v>6.25</v>
      </c>
      <c r="O180" s="7">
        <v>8.5399999999999991</v>
      </c>
      <c r="P180" s="11" t="s">
        <v>23</v>
      </c>
      <c r="Q180" s="7">
        <v>0</v>
      </c>
      <c r="R180" s="9" t="s">
        <v>79</v>
      </c>
      <c r="S180" s="11" t="s">
        <v>57</v>
      </c>
      <c r="T180" s="7" t="s">
        <v>86</v>
      </c>
      <c r="U180" s="7">
        <v>9</v>
      </c>
      <c r="V180" s="7" t="s">
        <v>28</v>
      </c>
      <c r="W180" s="7" t="s">
        <v>863</v>
      </c>
      <c r="X180" s="7" t="s">
        <v>79</v>
      </c>
      <c r="Y180" s="8" t="e">
        <v>#VALUE!</v>
      </c>
      <c r="Z180" s="8" t="s">
        <v>125</v>
      </c>
      <c r="AA180" s="9" t="s">
        <v>566</v>
      </c>
      <c r="AB180" s="7"/>
    </row>
    <row r="181" spans="1:28" x14ac:dyDescent="0.25">
      <c r="A181" s="7">
        <v>423</v>
      </c>
      <c r="B181" s="7" t="s">
        <v>916</v>
      </c>
      <c r="C181" s="8">
        <v>0.72916666666666663</v>
      </c>
      <c r="D181" s="7">
        <v>0</v>
      </c>
      <c r="E181" s="7" t="s">
        <v>15</v>
      </c>
      <c r="F181" s="7" t="s">
        <v>119</v>
      </c>
      <c r="G181" s="7" t="s">
        <v>39</v>
      </c>
      <c r="H181" s="7" t="s">
        <v>665</v>
      </c>
      <c r="I181" s="7" t="s">
        <v>665</v>
      </c>
      <c r="J181" s="7" t="s">
        <v>666</v>
      </c>
      <c r="K181" s="3" t="s">
        <v>672</v>
      </c>
      <c r="L181" s="7" t="s">
        <v>666</v>
      </c>
      <c r="M181" s="7" t="s">
        <v>22</v>
      </c>
      <c r="N181" s="7">
        <v>0.93</v>
      </c>
      <c r="O181" s="7">
        <v>0.04</v>
      </c>
      <c r="P181" s="11" t="s">
        <v>23</v>
      </c>
      <c r="Q181" s="7">
        <v>0</v>
      </c>
      <c r="R181" s="9" t="s">
        <v>79</v>
      </c>
      <c r="S181" s="11" t="s">
        <v>667</v>
      </c>
      <c r="T181" s="7" t="s">
        <v>665</v>
      </c>
      <c r="U181" s="7">
        <v>1</v>
      </c>
      <c r="V181" s="7" t="s">
        <v>42</v>
      </c>
      <c r="W181" s="7" t="s">
        <v>130</v>
      </c>
      <c r="X181" s="7" t="s">
        <v>79</v>
      </c>
      <c r="Y181" s="8" t="e">
        <v>#VALUE!</v>
      </c>
      <c r="Z181" s="8" t="e">
        <v>#VALUE!</v>
      </c>
      <c r="AA181" s="9" t="e">
        <v>#VALUE!</v>
      </c>
      <c r="AB181" s="7"/>
    </row>
    <row r="182" spans="1:28" x14ac:dyDescent="0.25">
      <c r="A182" s="7">
        <v>424</v>
      </c>
      <c r="B182" s="7" t="s">
        <v>917</v>
      </c>
      <c r="C182" s="8">
        <v>0.48541666666666666</v>
      </c>
      <c r="D182" s="7">
        <v>22</v>
      </c>
      <c r="E182" s="7" t="s">
        <v>32</v>
      </c>
      <c r="F182" s="7" t="s">
        <v>16</v>
      </c>
      <c r="G182" s="7" t="s">
        <v>17</v>
      </c>
      <c r="H182" s="9">
        <v>1227</v>
      </c>
      <c r="I182" s="7">
        <v>1900</v>
      </c>
      <c r="J182" s="7">
        <v>1305</v>
      </c>
      <c r="K182" s="3" t="s">
        <v>672</v>
      </c>
      <c r="L182" s="7" t="s">
        <v>666</v>
      </c>
      <c r="M182" s="7" t="s">
        <v>22</v>
      </c>
      <c r="N182" s="7">
        <v>23.33</v>
      </c>
      <c r="O182" s="7">
        <v>0.96</v>
      </c>
      <c r="P182" s="11" t="s">
        <v>23</v>
      </c>
      <c r="Q182" s="7">
        <v>0</v>
      </c>
      <c r="R182" s="9" t="s">
        <v>79</v>
      </c>
      <c r="S182" s="11" t="s">
        <v>667</v>
      </c>
      <c r="T182" s="7" t="s">
        <v>665</v>
      </c>
      <c r="U182" s="7">
        <v>4</v>
      </c>
      <c r="V182" s="7" t="s">
        <v>28</v>
      </c>
      <c r="W182" s="7" t="s">
        <v>863</v>
      </c>
      <c r="X182" s="7" t="s">
        <v>79</v>
      </c>
      <c r="Y182" s="8" t="s">
        <v>229</v>
      </c>
      <c r="Z182" s="8" t="s">
        <v>918</v>
      </c>
      <c r="AA182" s="9" t="s">
        <v>127</v>
      </c>
      <c r="AB182" s="7"/>
    </row>
    <row r="183" spans="1:28" x14ac:dyDescent="0.25">
      <c r="A183" s="7">
        <v>425</v>
      </c>
      <c r="B183" s="7" t="s">
        <v>919</v>
      </c>
      <c r="C183" s="8">
        <v>0.12569444444444444</v>
      </c>
      <c r="D183" s="7">
        <v>50</v>
      </c>
      <c r="E183" s="7" t="s">
        <v>15</v>
      </c>
      <c r="F183" s="7" t="s">
        <v>16</v>
      </c>
      <c r="G183" s="7" t="s">
        <v>39</v>
      </c>
      <c r="H183" s="9">
        <v>335</v>
      </c>
      <c r="I183" s="7">
        <v>517</v>
      </c>
      <c r="J183" s="7">
        <v>441</v>
      </c>
      <c r="K183" s="3" t="s">
        <v>40</v>
      </c>
      <c r="L183" s="7" t="s">
        <v>666</v>
      </c>
      <c r="M183" s="7" t="s">
        <v>33</v>
      </c>
      <c r="N183" s="7">
        <v>9.4</v>
      </c>
      <c r="O183" s="7">
        <v>5.33</v>
      </c>
      <c r="P183" s="11" t="s">
        <v>23</v>
      </c>
      <c r="Q183" s="7">
        <v>4</v>
      </c>
      <c r="R183" s="9" t="s">
        <v>79</v>
      </c>
      <c r="S183" s="11" t="s">
        <v>667</v>
      </c>
      <c r="T183" s="7" t="s">
        <v>86</v>
      </c>
      <c r="U183" s="7">
        <v>4</v>
      </c>
      <c r="V183" s="7" t="s">
        <v>42</v>
      </c>
      <c r="W183" s="7" t="s">
        <v>673</v>
      </c>
      <c r="X183" s="7" t="s">
        <v>79</v>
      </c>
      <c r="Y183" s="8" t="s">
        <v>46</v>
      </c>
      <c r="Z183" s="8" t="s">
        <v>504</v>
      </c>
      <c r="AA183" s="9" t="s">
        <v>239</v>
      </c>
      <c r="AB183" s="7"/>
    </row>
    <row r="184" spans="1:28" x14ac:dyDescent="0.25">
      <c r="A184" s="7">
        <v>426</v>
      </c>
      <c r="B184" s="7" t="s">
        <v>920</v>
      </c>
      <c r="C184" s="8">
        <v>0.93333333333333324</v>
      </c>
      <c r="D184" s="7">
        <v>26</v>
      </c>
      <c r="E184" s="7" t="s">
        <v>32</v>
      </c>
      <c r="F184" s="7" t="s">
        <v>16</v>
      </c>
      <c r="G184" s="7" t="s">
        <v>17</v>
      </c>
      <c r="H184" s="9">
        <v>2346</v>
      </c>
      <c r="I184" s="7" t="s">
        <v>665</v>
      </c>
      <c r="J184" s="7">
        <v>2338</v>
      </c>
      <c r="K184" s="13">
        <v>57</v>
      </c>
      <c r="L184" s="7" t="s">
        <v>666</v>
      </c>
      <c r="M184" s="7" t="s">
        <v>33</v>
      </c>
      <c r="N184" s="7"/>
      <c r="O184" s="7">
        <v>0.57999999999999996</v>
      </c>
      <c r="P184" s="11" t="s">
        <v>23</v>
      </c>
      <c r="Q184" s="7">
        <v>0</v>
      </c>
      <c r="R184" s="9" t="s">
        <v>79</v>
      </c>
      <c r="S184" s="11" t="s">
        <v>57</v>
      </c>
      <c r="T184" s="7" t="s">
        <v>86</v>
      </c>
      <c r="U184" s="7">
        <v>1</v>
      </c>
      <c r="V184" s="7" t="s">
        <v>28</v>
      </c>
      <c r="W184" s="7" t="s">
        <v>863</v>
      </c>
      <c r="X184" s="7" t="s">
        <v>79</v>
      </c>
      <c r="Y184" s="8" t="s">
        <v>185</v>
      </c>
      <c r="Z184" s="8" t="e">
        <v>#VALUE!</v>
      </c>
      <c r="AA184" s="9" t="s">
        <v>61</v>
      </c>
      <c r="AB184" s="7"/>
    </row>
    <row r="185" spans="1:28" x14ac:dyDescent="0.25">
      <c r="A185" s="7">
        <v>427</v>
      </c>
      <c r="B185" s="7" t="s">
        <v>921</v>
      </c>
      <c r="C185" s="8">
        <v>0.67152777777777783</v>
      </c>
      <c r="D185" s="7">
        <v>33</v>
      </c>
      <c r="E185" s="7" t="s">
        <v>32</v>
      </c>
      <c r="F185" s="7" t="s">
        <v>16</v>
      </c>
      <c r="G185" s="7" t="s">
        <v>39</v>
      </c>
      <c r="H185" s="9">
        <v>1924</v>
      </c>
      <c r="I185" s="7">
        <v>1812</v>
      </c>
      <c r="J185" s="7">
        <v>1751</v>
      </c>
      <c r="K185" s="3" t="s">
        <v>672</v>
      </c>
      <c r="L185" s="7" t="s">
        <v>666</v>
      </c>
      <c r="M185" s="7" t="s">
        <v>22</v>
      </c>
      <c r="N185" s="7">
        <v>4.67</v>
      </c>
      <c r="O185" s="7">
        <v>0.17</v>
      </c>
      <c r="P185" s="11" t="s">
        <v>23</v>
      </c>
      <c r="Q185" s="9">
        <v>0</v>
      </c>
      <c r="R185" s="9" t="s">
        <v>79</v>
      </c>
      <c r="S185" s="11" t="s">
        <v>667</v>
      </c>
      <c r="T185" s="7" t="s">
        <v>665</v>
      </c>
      <c r="U185" s="7">
        <v>1</v>
      </c>
      <c r="V185" s="7" t="s">
        <v>42</v>
      </c>
      <c r="W185" s="7" t="s">
        <v>130</v>
      </c>
      <c r="X185" s="7" t="s">
        <v>79</v>
      </c>
      <c r="Y185" s="8" t="s">
        <v>922</v>
      </c>
      <c r="Z185" s="8" t="s">
        <v>481</v>
      </c>
      <c r="AA185" s="9" t="s">
        <v>75</v>
      </c>
      <c r="AB185" s="7"/>
    </row>
    <row r="186" spans="1:28" x14ac:dyDescent="0.25">
      <c r="A186" s="7">
        <v>428</v>
      </c>
      <c r="B186" s="7" t="s">
        <v>923</v>
      </c>
      <c r="C186" s="8">
        <v>0.88124999999999998</v>
      </c>
      <c r="D186" s="7">
        <v>46</v>
      </c>
      <c r="E186" s="7" t="s">
        <v>32</v>
      </c>
      <c r="F186" s="7" t="s">
        <v>16</v>
      </c>
      <c r="G186" s="7" t="s">
        <v>39</v>
      </c>
      <c r="H186" s="9">
        <v>2133</v>
      </c>
      <c r="I186" s="7">
        <v>2215</v>
      </c>
      <c r="J186" s="7">
        <v>2213</v>
      </c>
      <c r="K186" s="3" t="s">
        <v>40</v>
      </c>
      <c r="L186" s="7" t="s">
        <v>666</v>
      </c>
      <c r="M186" s="7" t="s">
        <v>22</v>
      </c>
      <c r="N186" s="7">
        <v>5.87</v>
      </c>
      <c r="O186" s="7">
        <v>0.25</v>
      </c>
      <c r="P186" s="11" t="s">
        <v>23</v>
      </c>
      <c r="Q186" s="7">
        <v>1</v>
      </c>
      <c r="R186" s="9" t="s">
        <v>79</v>
      </c>
      <c r="S186" s="11" t="s">
        <v>667</v>
      </c>
      <c r="T186" s="7" t="s">
        <v>665</v>
      </c>
      <c r="U186" s="7">
        <v>1</v>
      </c>
      <c r="V186" s="7" t="s">
        <v>42</v>
      </c>
      <c r="W186" s="7" t="s">
        <v>673</v>
      </c>
      <c r="X186" s="7" t="s">
        <v>79</v>
      </c>
      <c r="Y186" s="8" t="s">
        <v>157</v>
      </c>
      <c r="Z186" s="8" t="s">
        <v>67</v>
      </c>
      <c r="AA186" s="9" t="s">
        <v>243</v>
      </c>
      <c r="AB186" s="7"/>
    </row>
    <row r="187" spans="1:28" x14ac:dyDescent="0.25">
      <c r="A187" s="7">
        <v>429</v>
      </c>
      <c r="B187" s="7" t="s">
        <v>924</v>
      </c>
      <c r="C187" s="8">
        <v>0.40416666666666662</v>
      </c>
      <c r="D187" s="7">
        <v>23</v>
      </c>
      <c r="E187" s="7" t="s">
        <v>32</v>
      </c>
      <c r="F187" s="7" t="s">
        <v>16</v>
      </c>
      <c r="G187" s="7" t="s">
        <v>39</v>
      </c>
      <c r="H187" s="9">
        <v>1030</v>
      </c>
      <c r="I187" s="7"/>
      <c r="J187" s="7">
        <v>1246</v>
      </c>
      <c r="K187" s="3">
        <v>43</v>
      </c>
      <c r="L187" s="7" t="s">
        <v>666</v>
      </c>
      <c r="M187" s="7" t="s">
        <v>22</v>
      </c>
      <c r="N187" s="7">
        <v>5.33</v>
      </c>
      <c r="O187" s="7">
        <v>0.25</v>
      </c>
      <c r="P187" s="11" t="s">
        <v>23</v>
      </c>
      <c r="Q187" s="7">
        <v>0</v>
      </c>
      <c r="R187" s="9" t="s">
        <v>79</v>
      </c>
      <c r="S187" s="11" t="s">
        <v>667</v>
      </c>
      <c r="T187" s="7" t="s">
        <v>665</v>
      </c>
      <c r="U187" s="7">
        <v>1</v>
      </c>
      <c r="V187" s="7" t="s">
        <v>42</v>
      </c>
      <c r="W187" s="7" t="s">
        <v>673</v>
      </c>
      <c r="X187" s="7" t="s">
        <v>79</v>
      </c>
      <c r="Y187" s="8" t="s">
        <v>229</v>
      </c>
      <c r="Z187" s="8" t="e">
        <v>#VALUE!</v>
      </c>
      <c r="AA187" s="9" t="s">
        <v>752</v>
      </c>
      <c r="AB187" s="7"/>
    </row>
    <row r="188" spans="1:28" x14ac:dyDescent="0.25">
      <c r="A188" s="7">
        <v>430</v>
      </c>
      <c r="B188" s="7" t="s">
        <v>925</v>
      </c>
      <c r="C188" s="8">
        <v>0.98611111111111116</v>
      </c>
      <c r="D188" s="7">
        <v>13</v>
      </c>
      <c r="E188" s="7" t="s">
        <v>32</v>
      </c>
      <c r="F188" s="7" t="s">
        <v>16</v>
      </c>
      <c r="G188" s="7" t="s">
        <v>39</v>
      </c>
      <c r="H188" s="7" t="s">
        <v>665</v>
      </c>
      <c r="I188" s="7" t="s">
        <v>665</v>
      </c>
      <c r="J188" s="15">
        <v>43997.029861111114</v>
      </c>
      <c r="K188" s="3" t="s">
        <v>672</v>
      </c>
      <c r="L188" s="7" t="s">
        <v>666</v>
      </c>
      <c r="M188" s="7" t="s">
        <v>22</v>
      </c>
      <c r="N188" s="7">
        <v>10.87</v>
      </c>
      <c r="O188" s="7">
        <v>0.46</v>
      </c>
      <c r="P188" s="11" t="s">
        <v>23</v>
      </c>
      <c r="Q188" s="7">
        <v>0</v>
      </c>
      <c r="R188" s="9" t="s">
        <v>79</v>
      </c>
      <c r="S188" s="11" t="s">
        <v>667</v>
      </c>
      <c r="T188" s="7" t="s">
        <v>665</v>
      </c>
      <c r="U188" s="7">
        <v>1</v>
      </c>
      <c r="V188" s="7" t="s">
        <v>42</v>
      </c>
      <c r="W188" s="7" t="s">
        <v>607</v>
      </c>
      <c r="X188" s="7" t="s">
        <v>79</v>
      </c>
      <c r="Y188" s="8" t="e">
        <v>#VALUE!</v>
      </c>
      <c r="Z188" s="8" t="e">
        <v>#VALUE!</v>
      </c>
      <c r="AA188" s="12">
        <v>4.3750000000000004E-2</v>
      </c>
      <c r="AB188" s="7"/>
    </row>
    <row r="189" spans="1:28" x14ac:dyDescent="0.25">
      <c r="A189" s="7">
        <v>431</v>
      </c>
      <c r="B189" s="7" t="s">
        <v>926</v>
      </c>
      <c r="C189" s="8">
        <v>0.94444444444444453</v>
      </c>
      <c r="D189" s="7">
        <v>16</v>
      </c>
      <c r="E189" s="7" t="s">
        <v>32</v>
      </c>
      <c r="F189" s="7" t="s">
        <v>16</v>
      </c>
      <c r="G189" s="7" t="s">
        <v>39</v>
      </c>
      <c r="H189" s="15">
        <v>43997.015277777777</v>
      </c>
      <c r="I189" s="15">
        <v>43997.010416666664</v>
      </c>
      <c r="J189" s="7">
        <v>2328</v>
      </c>
      <c r="K189" s="3" t="s">
        <v>672</v>
      </c>
      <c r="L189" s="7" t="s">
        <v>666</v>
      </c>
      <c r="M189" s="7" t="s">
        <v>22</v>
      </c>
      <c r="N189" s="7">
        <v>3.22</v>
      </c>
      <c r="O189" s="7">
        <v>0.13</v>
      </c>
      <c r="P189" s="11" t="s">
        <v>23</v>
      </c>
      <c r="Q189" s="7">
        <v>0</v>
      </c>
      <c r="R189" s="9" t="s">
        <v>79</v>
      </c>
      <c r="S189" s="11" t="s">
        <v>667</v>
      </c>
      <c r="T189" s="7" t="s">
        <v>665</v>
      </c>
      <c r="U189" s="7">
        <v>1</v>
      </c>
      <c r="V189" s="7" t="s">
        <v>42</v>
      </c>
      <c r="W189" s="7" t="s">
        <v>673</v>
      </c>
      <c r="X189" s="7" t="s">
        <v>79</v>
      </c>
      <c r="Y189" s="8" t="e">
        <v>#NUM!</v>
      </c>
      <c r="Z189" s="8" t="e">
        <v>#NUM!</v>
      </c>
      <c r="AA189" s="9" t="s">
        <v>229</v>
      </c>
      <c r="AB189" s="7"/>
    </row>
    <row r="190" spans="1:28" x14ac:dyDescent="0.25">
      <c r="A190" s="7">
        <v>432</v>
      </c>
      <c r="B190" s="7" t="s">
        <v>927</v>
      </c>
      <c r="C190" s="8">
        <v>0.66805555555555562</v>
      </c>
      <c r="D190" s="7">
        <v>46</v>
      </c>
      <c r="E190" s="7" t="s">
        <v>32</v>
      </c>
      <c r="F190" s="7" t="s">
        <v>16</v>
      </c>
      <c r="G190" s="7" t="s">
        <v>17</v>
      </c>
      <c r="H190" s="9">
        <v>1643</v>
      </c>
      <c r="I190" s="7">
        <v>1725</v>
      </c>
      <c r="J190" s="7">
        <v>1713</v>
      </c>
      <c r="K190" s="13">
        <v>2</v>
      </c>
      <c r="L190" s="7" t="s">
        <v>666</v>
      </c>
      <c r="M190" s="7" t="s">
        <v>33</v>
      </c>
      <c r="N190" s="7">
        <v>16.97</v>
      </c>
      <c r="O190" s="7">
        <v>6.96</v>
      </c>
      <c r="P190" s="11" t="s">
        <v>23</v>
      </c>
      <c r="Q190" s="7">
        <v>0</v>
      </c>
      <c r="R190" s="9" t="s">
        <v>79</v>
      </c>
      <c r="S190" s="11" t="s">
        <v>667</v>
      </c>
      <c r="T190" s="7" t="s">
        <v>665</v>
      </c>
      <c r="U190" s="7">
        <v>14</v>
      </c>
      <c r="V190" s="7" t="s">
        <v>28</v>
      </c>
      <c r="W190" s="7" t="s">
        <v>863</v>
      </c>
      <c r="X190" s="7" t="s">
        <v>79</v>
      </c>
      <c r="Y190" s="8" t="s">
        <v>36</v>
      </c>
      <c r="Z190" s="8" t="s">
        <v>93</v>
      </c>
      <c r="AA190" s="9" t="s">
        <v>106</v>
      </c>
      <c r="AB190" s="7"/>
    </row>
    <row r="191" spans="1:28" x14ac:dyDescent="0.25">
      <c r="A191" s="7">
        <v>433</v>
      </c>
      <c r="B191" s="7" t="s">
        <v>928</v>
      </c>
      <c r="C191" s="8">
        <v>0.68888888888888899</v>
      </c>
      <c r="D191" s="7">
        <v>39</v>
      </c>
      <c r="E191" s="7" t="s">
        <v>32</v>
      </c>
      <c r="F191" s="7" t="s">
        <v>16</v>
      </c>
      <c r="G191" s="7" t="s">
        <v>39</v>
      </c>
      <c r="H191" s="9">
        <v>1732</v>
      </c>
      <c r="I191" s="7">
        <v>1758</v>
      </c>
      <c r="J191" s="7" t="s">
        <v>666</v>
      </c>
      <c r="K191" s="3" t="s">
        <v>672</v>
      </c>
      <c r="L191" s="7" t="s">
        <v>666</v>
      </c>
      <c r="M191" s="7" t="s">
        <v>22</v>
      </c>
      <c r="N191" s="7">
        <v>2.2799999999999998</v>
      </c>
      <c r="O191" s="7">
        <v>0.08</v>
      </c>
      <c r="P191" s="11" t="s">
        <v>23</v>
      </c>
      <c r="Q191" s="7">
        <v>0</v>
      </c>
      <c r="R191" s="9" t="s">
        <v>79</v>
      </c>
      <c r="S191" s="11" t="s">
        <v>667</v>
      </c>
      <c r="T191" s="7" t="s">
        <v>665</v>
      </c>
      <c r="U191" s="7">
        <v>2</v>
      </c>
      <c r="V191" s="7" t="s">
        <v>42</v>
      </c>
      <c r="W191" s="7" t="s">
        <v>673</v>
      </c>
      <c r="X191" s="7" t="s">
        <v>79</v>
      </c>
      <c r="Y191" s="8" t="s">
        <v>122</v>
      </c>
      <c r="Z191" s="8" t="s">
        <v>127</v>
      </c>
      <c r="AA191" s="9" t="e">
        <v>#VALUE!</v>
      </c>
      <c r="AB191" s="7"/>
    </row>
    <row r="192" spans="1:28" x14ac:dyDescent="0.25">
      <c r="A192" s="7">
        <v>434</v>
      </c>
      <c r="B192" s="7" t="s">
        <v>929</v>
      </c>
      <c r="C192" s="8">
        <v>7.6388888888888886E-3</v>
      </c>
      <c r="D192" s="7">
        <v>25</v>
      </c>
      <c r="E192" s="7" t="s">
        <v>15</v>
      </c>
      <c r="F192" s="7" t="s">
        <v>16</v>
      </c>
      <c r="G192" s="7" t="s">
        <v>77</v>
      </c>
      <c r="H192" s="9">
        <v>217</v>
      </c>
      <c r="I192" s="7">
        <v>28</v>
      </c>
      <c r="J192" s="7">
        <v>100</v>
      </c>
      <c r="K192" s="3" t="s">
        <v>672</v>
      </c>
      <c r="L192" s="7" t="s">
        <v>666</v>
      </c>
      <c r="M192" s="7" t="s">
        <v>33</v>
      </c>
      <c r="N192" s="7">
        <v>3.65</v>
      </c>
      <c r="O192" s="7">
        <v>4.54</v>
      </c>
      <c r="P192" s="11" t="s">
        <v>23</v>
      </c>
      <c r="Q192" s="7">
        <v>0</v>
      </c>
      <c r="R192" s="9" t="s">
        <v>79</v>
      </c>
      <c r="S192" s="11" t="s">
        <v>667</v>
      </c>
      <c r="T192" s="7" t="s">
        <v>665</v>
      </c>
      <c r="U192" s="7">
        <v>14</v>
      </c>
      <c r="V192" s="7" t="s">
        <v>42</v>
      </c>
      <c r="W192" s="7" t="s">
        <v>673</v>
      </c>
      <c r="X192" s="7" t="s">
        <v>79</v>
      </c>
      <c r="Y192" s="8" t="s">
        <v>477</v>
      </c>
      <c r="Z192" s="8" t="e">
        <v>#VALUE!</v>
      </c>
      <c r="AA192" s="9" t="s">
        <v>276</v>
      </c>
      <c r="AB192" s="7"/>
    </row>
    <row r="193" spans="1:28" x14ac:dyDescent="0.25">
      <c r="A193" s="7">
        <v>435</v>
      </c>
      <c r="B193" s="7" t="s">
        <v>930</v>
      </c>
      <c r="C193" s="8">
        <v>0.8847222222222223</v>
      </c>
      <c r="D193" s="7">
        <v>36</v>
      </c>
      <c r="E193" s="7" t="s">
        <v>32</v>
      </c>
      <c r="F193" s="7" t="s">
        <v>16</v>
      </c>
      <c r="G193" s="7" t="s">
        <v>39</v>
      </c>
      <c r="H193" s="7" t="s">
        <v>665</v>
      </c>
      <c r="I193" s="7" t="s">
        <v>665</v>
      </c>
      <c r="J193" s="7">
        <v>2340</v>
      </c>
      <c r="K193" s="3" t="s">
        <v>672</v>
      </c>
      <c r="L193" s="7" t="s">
        <v>666</v>
      </c>
      <c r="M193" s="7" t="s">
        <v>33</v>
      </c>
      <c r="N193" s="7">
        <v>3.75</v>
      </c>
      <c r="O193" s="7">
        <v>10.75</v>
      </c>
      <c r="P193" s="11" t="s">
        <v>23</v>
      </c>
      <c r="Q193" s="7">
        <v>2</v>
      </c>
      <c r="R193" s="9" t="s">
        <v>79</v>
      </c>
      <c r="S193" s="11" t="s">
        <v>667</v>
      </c>
      <c r="T193" s="7" t="s">
        <v>665</v>
      </c>
      <c r="U193" s="7">
        <v>10</v>
      </c>
      <c r="V193" s="7" t="s">
        <v>42</v>
      </c>
      <c r="W193" s="7" t="s">
        <v>673</v>
      </c>
      <c r="X193" s="7" t="s">
        <v>79</v>
      </c>
      <c r="Y193" s="8" t="e">
        <v>#VALUE!</v>
      </c>
      <c r="Z193" s="8" t="e">
        <v>#VALUE!</v>
      </c>
      <c r="AA193" s="9" t="s">
        <v>224</v>
      </c>
      <c r="AB193" s="7"/>
    </row>
    <row r="194" spans="1:28" x14ac:dyDescent="0.25">
      <c r="A194" s="7">
        <v>436</v>
      </c>
      <c r="B194" s="7" t="s">
        <v>931</v>
      </c>
      <c r="C194" s="8">
        <v>2.4305555555555556E-2</v>
      </c>
      <c r="D194" s="7">
        <v>21</v>
      </c>
      <c r="E194" s="7" t="s">
        <v>32</v>
      </c>
      <c r="F194" s="7" t="s">
        <v>16</v>
      </c>
      <c r="G194" s="7" t="s">
        <v>17</v>
      </c>
      <c r="H194" s="7" t="s">
        <v>665</v>
      </c>
      <c r="I194" s="7" t="s">
        <v>665</v>
      </c>
      <c r="J194" s="7">
        <v>112</v>
      </c>
      <c r="K194" s="3" t="s">
        <v>672</v>
      </c>
      <c r="L194" s="7" t="s">
        <v>666</v>
      </c>
      <c r="M194" s="7" t="s">
        <v>22</v>
      </c>
      <c r="N194" s="7">
        <v>1.7</v>
      </c>
      <c r="O194" s="7">
        <v>0.08</v>
      </c>
      <c r="P194" s="11" t="s">
        <v>23</v>
      </c>
      <c r="Q194" s="7">
        <v>0</v>
      </c>
      <c r="R194" s="9" t="s">
        <v>79</v>
      </c>
      <c r="S194" s="11" t="s">
        <v>667</v>
      </c>
      <c r="T194" s="7" t="s">
        <v>665</v>
      </c>
      <c r="U194" s="7">
        <v>1</v>
      </c>
      <c r="V194" s="7" t="s">
        <v>28</v>
      </c>
      <c r="W194" s="7" t="s">
        <v>863</v>
      </c>
      <c r="X194" s="7" t="s">
        <v>79</v>
      </c>
      <c r="Y194" s="8" t="e">
        <v>#VALUE!</v>
      </c>
      <c r="Z194" s="8" t="e">
        <v>#VALUE!</v>
      </c>
      <c r="AA194" s="9" t="s">
        <v>71</v>
      </c>
      <c r="AB194" s="7"/>
    </row>
    <row r="195" spans="1:28" x14ac:dyDescent="0.25">
      <c r="A195" s="7">
        <v>437</v>
      </c>
      <c r="B195" s="7" t="s">
        <v>932</v>
      </c>
      <c r="C195" s="8">
        <v>0.46875</v>
      </c>
      <c r="D195" s="7">
        <v>26</v>
      </c>
      <c r="E195" s="7" t="s">
        <v>15</v>
      </c>
      <c r="F195" s="7" t="s">
        <v>16</v>
      </c>
      <c r="G195" s="7" t="s">
        <v>206</v>
      </c>
      <c r="H195" s="9">
        <v>1248</v>
      </c>
      <c r="I195" s="7">
        <v>1304</v>
      </c>
      <c r="J195" s="7">
        <v>1201</v>
      </c>
      <c r="K195" s="3" t="s">
        <v>672</v>
      </c>
      <c r="L195" s="7" t="s">
        <v>666</v>
      </c>
      <c r="M195" s="7" t="s">
        <v>33</v>
      </c>
      <c r="N195" s="7">
        <v>4.88</v>
      </c>
      <c r="O195" s="7">
        <v>1.1299999999999999</v>
      </c>
      <c r="P195" s="11" t="s">
        <v>23</v>
      </c>
      <c r="Q195" s="7">
        <v>0</v>
      </c>
      <c r="R195" s="9" t="s">
        <v>79</v>
      </c>
      <c r="S195" s="11" t="s">
        <v>667</v>
      </c>
      <c r="T195" s="7" t="s">
        <v>665</v>
      </c>
      <c r="U195" s="7">
        <v>1</v>
      </c>
      <c r="V195" s="7" t="s">
        <v>42</v>
      </c>
      <c r="W195" s="7" t="s">
        <v>130</v>
      </c>
      <c r="X195" s="7" t="s">
        <v>79</v>
      </c>
      <c r="Y195" s="8" t="s">
        <v>221</v>
      </c>
      <c r="Z195" s="8" t="s">
        <v>355</v>
      </c>
      <c r="AA195" s="9" t="s">
        <v>413</v>
      </c>
      <c r="AB195" s="7"/>
    </row>
    <row r="196" spans="1:28" x14ac:dyDescent="0.25">
      <c r="A196" s="7">
        <v>438</v>
      </c>
      <c r="B196" s="7" t="s">
        <v>933</v>
      </c>
      <c r="C196" s="8">
        <v>0.43333333333333335</v>
      </c>
      <c r="D196" s="7">
        <v>45</v>
      </c>
      <c r="E196" s="7" t="s">
        <v>32</v>
      </c>
      <c r="F196" s="7" t="s">
        <v>16</v>
      </c>
      <c r="G196" s="7" t="s">
        <v>17</v>
      </c>
      <c r="H196" s="9">
        <v>1105</v>
      </c>
      <c r="I196" s="7" t="s">
        <v>665</v>
      </c>
      <c r="J196" s="7">
        <v>1129</v>
      </c>
      <c r="K196" s="13">
        <v>6</v>
      </c>
      <c r="L196" s="7" t="s">
        <v>666</v>
      </c>
      <c r="M196" s="7" t="s">
        <v>33</v>
      </c>
      <c r="N196" s="7">
        <v>4.9800000000000004</v>
      </c>
      <c r="O196" s="7">
        <v>1.1299999999999999</v>
      </c>
      <c r="P196" s="11" t="s">
        <v>23</v>
      </c>
      <c r="Q196" s="7">
        <v>1</v>
      </c>
      <c r="R196" s="9" t="s">
        <v>79</v>
      </c>
      <c r="S196" s="11" t="s">
        <v>667</v>
      </c>
      <c r="T196" s="7" t="s">
        <v>665</v>
      </c>
      <c r="U196" s="7">
        <v>10</v>
      </c>
      <c r="V196" s="7" t="s">
        <v>28</v>
      </c>
      <c r="W196" s="7" t="s">
        <v>863</v>
      </c>
      <c r="X196" s="7" t="s">
        <v>79</v>
      </c>
      <c r="Y196" s="8" t="s">
        <v>36</v>
      </c>
      <c r="Z196" s="8" t="e">
        <v>#VALUE!</v>
      </c>
      <c r="AA196" s="9" t="s">
        <v>869</v>
      </c>
      <c r="AB196" s="7"/>
    </row>
    <row r="197" spans="1:28" x14ac:dyDescent="0.25">
      <c r="A197" s="7">
        <v>439</v>
      </c>
      <c r="B197" s="7" t="s">
        <v>934</v>
      </c>
      <c r="C197" s="8">
        <v>0.97777777777777775</v>
      </c>
      <c r="D197" s="7">
        <v>43</v>
      </c>
      <c r="E197" s="7" t="s">
        <v>32</v>
      </c>
      <c r="F197" s="7" t="s">
        <v>16</v>
      </c>
      <c r="G197" s="7" t="s">
        <v>39</v>
      </c>
      <c r="H197" s="15">
        <v>43955.056944444441</v>
      </c>
      <c r="I197" s="7" t="s">
        <v>665</v>
      </c>
      <c r="J197" s="7" t="s">
        <v>666</v>
      </c>
      <c r="K197" s="3" t="s">
        <v>672</v>
      </c>
      <c r="L197" s="7" t="s">
        <v>666</v>
      </c>
      <c r="M197" s="7" t="s">
        <v>33</v>
      </c>
      <c r="N197" s="7">
        <v>6.12</v>
      </c>
      <c r="O197" s="7">
        <v>0.71</v>
      </c>
      <c r="P197" s="11" t="s">
        <v>23</v>
      </c>
      <c r="Q197" s="7">
        <v>0</v>
      </c>
      <c r="R197" s="9" t="s">
        <v>79</v>
      </c>
      <c r="S197" s="11" t="s">
        <v>667</v>
      </c>
      <c r="T197" s="7" t="s">
        <v>665</v>
      </c>
      <c r="U197" s="7">
        <v>1</v>
      </c>
      <c r="V197" s="7" t="s">
        <v>42</v>
      </c>
      <c r="W197" s="7" t="s">
        <v>130</v>
      </c>
      <c r="X197" s="7" t="s">
        <v>670</v>
      </c>
      <c r="Y197" s="8">
        <v>7.9166666666666663E-2</v>
      </c>
      <c r="Z197" s="8" t="e">
        <v>#VALUE!</v>
      </c>
      <c r="AA197" s="9" t="e">
        <v>#VALUE!</v>
      </c>
      <c r="AB197" s="7"/>
    </row>
    <row r="198" spans="1:28" x14ac:dyDescent="0.25">
      <c r="A198" s="7">
        <v>440</v>
      </c>
      <c r="B198" s="7" t="s">
        <v>935</v>
      </c>
      <c r="C198" s="8">
        <v>0.96319444444444446</v>
      </c>
      <c r="D198" s="7">
        <v>52</v>
      </c>
      <c r="E198" s="7" t="s">
        <v>15</v>
      </c>
      <c r="F198" s="7" t="s">
        <v>16</v>
      </c>
      <c r="G198" s="7" t="s">
        <v>39</v>
      </c>
      <c r="H198" s="7" t="s">
        <v>665</v>
      </c>
      <c r="I198" s="15">
        <v>43950.032638888886</v>
      </c>
      <c r="J198" s="15">
        <v>43950.052777777775</v>
      </c>
      <c r="K198" s="3" t="s">
        <v>672</v>
      </c>
      <c r="L198" s="7" t="s">
        <v>666</v>
      </c>
      <c r="M198" s="7" t="s">
        <v>22</v>
      </c>
      <c r="N198" s="7">
        <v>9.1</v>
      </c>
      <c r="O198" s="7">
        <v>0.38</v>
      </c>
      <c r="P198" s="11" t="s">
        <v>23</v>
      </c>
      <c r="Q198" s="7">
        <v>2</v>
      </c>
      <c r="R198" s="9" t="s">
        <v>79</v>
      </c>
      <c r="S198" s="11" t="s">
        <v>667</v>
      </c>
      <c r="T198" s="7" t="s">
        <v>665</v>
      </c>
      <c r="U198" s="7">
        <v>1</v>
      </c>
      <c r="V198" s="7" t="s">
        <v>42</v>
      </c>
      <c r="W198" s="7" t="s">
        <v>130</v>
      </c>
      <c r="X198" s="7" t="s">
        <v>79</v>
      </c>
      <c r="Y198" s="8" t="e">
        <v>#VALUE!</v>
      </c>
      <c r="Z198" s="8">
        <v>7.4305555555555555E-2</v>
      </c>
      <c r="AA198" s="12">
        <v>8.9583333333333334E-2</v>
      </c>
      <c r="AB198" s="7"/>
    </row>
    <row r="199" spans="1:28" x14ac:dyDescent="0.25">
      <c r="A199" s="7">
        <v>441</v>
      </c>
      <c r="B199" s="7" t="s">
        <v>936</v>
      </c>
      <c r="C199" s="8">
        <v>0.26111111111111113</v>
      </c>
      <c r="D199" s="7">
        <v>26</v>
      </c>
      <c r="E199" s="7" t="s">
        <v>32</v>
      </c>
      <c r="F199" s="7" t="s">
        <v>16</v>
      </c>
      <c r="G199" s="7" t="s">
        <v>39</v>
      </c>
      <c r="H199" s="9">
        <v>641</v>
      </c>
      <c r="I199" s="9" t="s">
        <v>665</v>
      </c>
      <c r="J199" s="9">
        <v>719</v>
      </c>
      <c r="K199" s="3">
        <v>20</v>
      </c>
      <c r="L199" s="7" t="s">
        <v>666</v>
      </c>
      <c r="M199" s="7" t="s">
        <v>33</v>
      </c>
      <c r="N199" s="7"/>
      <c r="O199" s="7">
        <v>1.17</v>
      </c>
      <c r="P199" s="11" t="s">
        <v>23</v>
      </c>
      <c r="Q199" s="7">
        <v>0</v>
      </c>
      <c r="R199" s="9" t="s">
        <v>79</v>
      </c>
      <c r="S199" s="11" t="s">
        <v>667</v>
      </c>
      <c r="T199" s="7" t="s">
        <v>665</v>
      </c>
      <c r="U199" s="7">
        <v>4</v>
      </c>
      <c r="V199" s="7" t="s">
        <v>42</v>
      </c>
      <c r="W199" s="7" t="s">
        <v>673</v>
      </c>
      <c r="X199" s="7" t="s">
        <v>79</v>
      </c>
      <c r="Y199" s="8" t="s">
        <v>215</v>
      </c>
      <c r="Z199" s="8" t="e">
        <v>#VALUE!</v>
      </c>
      <c r="AA199" s="9" t="s">
        <v>145</v>
      </c>
      <c r="AB199" s="7"/>
    </row>
    <row r="200" spans="1:28" x14ac:dyDescent="0.25">
      <c r="A200" s="7">
        <v>442</v>
      </c>
      <c r="B200" s="7" t="s">
        <v>937</v>
      </c>
      <c r="C200" s="8">
        <v>0.49027777777777781</v>
      </c>
      <c r="D200" s="7">
        <v>27</v>
      </c>
      <c r="E200" s="7" t="s">
        <v>32</v>
      </c>
      <c r="F200" s="7" t="s">
        <v>16</v>
      </c>
      <c r="G200" s="7" t="s">
        <v>17</v>
      </c>
      <c r="H200" s="9" t="s">
        <v>665</v>
      </c>
      <c r="I200" s="9">
        <v>1210</v>
      </c>
      <c r="J200" s="7" t="s">
        <v>666</v>
      </c>
      <c r="K200" s="3" t="s">
        <v>672</v>
      </c>
      <c r="L200" s="7" t="s">
        <v>666</v>
      </c>
      <c r="M200" s="7" t="s">
        <v>22</v>
      </c>
      <c r="N200" s="7">
        <v>1.67</v>
      </c>
      <c r="O200" s="7">
        <v>0.08</v>
      </c>
      <c r="P200" s="11" t="s">
        <v>23</v>
      </c>
      <c r="Q200" s="7">
        <v>0</v>
      </c>
      <c r="R200" s="9" t="s">
        <v>79</v>
      </c>
      <c r="S200" s="11" t="s">
        <v>667</v>
      </c>
      <c r="T200" s="7" t="s">
        <v>665</v>
      </c>
      <c r="U200" s="7">
        <v>9</v>
      </c>
      <c r="V200" s="7" t="s">
        <v>28</v>
      </c>
      <c r="W200" s="7" t="s">
        <v>863</v>
      </c>
      <c r="X200" s="7" t="s">
        <v>79</v>
      </c>
      <c r="Y200" s="8" t="e">
        <v>#VALUE!</v>
      </c>
      <c r="Z200" s="8" t="s">
        <v>157</v>
      </c>
      <c r="AA200" s="9" t="e">
        <v>#VALUE!</v>
      </c>
      <c r="AB200" s="7"/>
    </row>
    <row r="201" spans="1:28" x14ac:dyDescent="0.25">
      <c r="A201" s="7">
        <v>443</v>
      </c>
      <c r="B201" s="7" t="s">
        <v>938</v>
      </c>
      <c r="C201" s="8">
        <v>0.83124999999999993</v>
      </c>
      <c r="D201" s="7">
        <v>10</v>
      </c>
      <c r="E201" s="7" t="s">
        <v>15</v>
      </c>
      <c r="F201" s="7" t="s">
        <v>16</v>
      </c>
      <c r="G201" s="7" t="s">
        <v>39</v>
      </c>
      <c r="H201" s="7" t="s">
        <v>665</v>
      </c>
      <c r="I201" s="9">
        <v>2201</v>
      </c>
      <c r="J201" s="7">
        <v>1643</v>
      </c>
      <c r="K201" s="3" t="s">
        <v>672</v>
      </c>
      <c r="L201" s="7" t="s">
        <v>666</v>
      </c>
      <c r="M201" s="7" t="s">
        <v>33</v>
      </c>
      <c r="N201" s="7">
        <v>2.25</v>
      </c>
      <c r="O201" s="7">
        <v>1.67</v>
      </c>
      <c r="P201" s="11" t="s">
        <v>23</v>
      </c>
      <c r="Q201" s="7">
        <v>0</v>
      </c>
      <c r="R201" s="9" t="s">
        <v>79</v>
      </c>
      <c r="S201" s="11" t="s">
        <v>667</v>
      </c>
      <c r="T201" s="7" t="s">
        <v>665</v>
      </c>
      <c r="U201" s="7">
        <v>5</v>
      </c>
      <c r="V201" s="7" t="s">
        <v>42</v>
      </c>
      <c r="W201" s="7" t="s">
        <v>883</v>
      </c>
      <c r="X201" s="7" t="s">
        <v>79</v>
      </c>
      <c r="Y201" s="8" t="e">
        <v>#VALUE!</v>
      </c>
      <c r="Z201" s="8" t="s">
        <v>256</v>
      </c>
      <c r="AA201" s="9" t="e">
        <v>#VALUE!</v>
      </c>
      <c r="AB201" s="7"/>
    </row>
    <row r="202" spans="1:28" x14ac:dyDescent="0.25">
      <c r="A202" s="7">
        <v>444</v>
      </c>
      <c r="B202" s="7" t="s">
        <v>939</v>
      </c>
      <c r="C202" s="8">
        <v>0.65</v>
      </c>
      <c r="D202" s="7">
        <v>21</v>
      </c>
      <c r="E202" s="7" t="s">
        <v>32</v>
      </c>
      <c r="F202" s="7" t="s">
        <v>53</v>
      </c>
      <c r="G202" s="7" t="s">
        <v>17</v>
      </c>
      <c r="H202" s="9" t="s">
        <v>665</v>
      </c>
      <c r="I202" s="9">
        <v>1434</v>
      </c>
      <c r="J202" s="7">
        <v>1701</v>
      </c>
      <c r="K202" s="3" t="s">
        <v>672</v>
      </c>
      <c r="L202" s="7" t="s">
        <v>940</v>
      </c>
      <c r="M202" s="7" t="s">
        <v>273</v>
      </c>
      <c r="N202" s="7">
        <v>3.87</v>
      </c>
      <c r="O202" s="7">
        <v>22.79</v>
      </c>
      <c r="P202" s="7" t="s">
        <v>23</v>
      </c>
      <c r="Q202" s="7">
        <v>0</v>
      </c>
      <c r="R202" s="9" t="s">
        <v>682</v>
      </c>
      <c r="S202" s="11" t="s">
        <v>667</v>
      </c>
      <c r="T202" s="7" t="s">
        <v>665</v>
      </c>
      <c r="U202" s="7">
        <v>17</v>
      </c>
      <c r="V202" s="7" t="s">
        <v>941</v>
      </c>
      <c r="W202" s="7" t="s">
        <v>942</v>
      </c>
      <c r="X202" s="7" t="s">
        <v>79</v>
      </c>
      <c r="Y202" s="8" t="e">
        <v>#VALUE!</v>
      </c>
      <c r="Z202" s="8" t="e">
        <v>#VALUE!</v>
      </c>
      <c r="AA202" s="9" t="s">
        <v>263</v>
      </c>
      <c r="AB202" s="7"/>
    </row>
    <row r="203" spans="1:28" x14ac:dyDescent="0.25">
      <c r="A203" s="7">
        <v>445</v>
      </c>
      <c r="B203" s="7" t="s">
        <v>943</v>
      </c>
      <c r="C203" s="8">
        <v>0.72569444444444453</v>
      </c>
      <c r="D203" s="7">
        <v>51</v>
      </c>
      <c r="E203" s="7" t="s">
        <v>15</v>
      </c>
      <c r="F203" s="7" t="s">
        <v>16</v>
      </c>
      <c r="G203" s="7" t="s">
        <v>39</v>
      </c>
      <c r="H203" s="9">
        <v>1925</v>
      </c>
      <c r="I203" s="9" t="s">
        <v>665</v>
      </c>
      <c r="J203" s="9">
        <v>1906</v>
      </c>
      <c r="K203" s="3" t="s">
        <v>40</v>
      </c>
      <c r="L203" s="7" t="s">
        <v>666</v>
      </c>
      <c r="M203" s="7" t="s">
        <v>33</v>
      </c>
      <c r="N203" s="7">
        <v>6.17</v>
      </c>
      <c r="O203" s="7">
        <v>3.83</v>
      </c>
      <c r="P203" s="7" t="s">
        <v>23</v>
      </c>
      <c r="Q203" s="7">
        <v>2</v>
      </c>
      <c r="R203" s="9" t="s">
        <v>79</v>
      </c>
      <c r="S203" s="11" t="s">
        <v>667</v>
      </c>
      <c r="T203" s="7" t="s">
        <v>665</v>
      </c>
      <c r="U203" s="7">
        <v>4</v>
      </c>
      <c r="V203" s="7" t="s">
        <v>42</v>
      </c>
      <c r="W203" s="7" t="s">
        <v>673</v>
      </c>
      <c r="X203" s="7" t="s">
        <v>79</v>
      </c>
      <c r="Y203" s="8" t="s">
        <v>236</v>
      </c>
      <c r="Z203" s="8" t="e">
        <v>#VALUE!</v>
      </c>
      <c r="AA203" s="9" t="s">
        <v>385</v>
      </c>
      <c r="AB203" s="7"/>
    </row>
    <row r="204" spans="1:28" x14ac:dyDescent="0.25">
      <c r="A204" s="7">
        <v>446</v>
      </c>
      <c r="B204" s="7" t="s">
        <v>944</v>
      </c>
      <c r="C204" s="8">
        <v>0.33611111111111108</v>
      </c>
      <c r="D204" s="7">
        <v>48</v>
      </c>
      <c r="E204" s="7" t="s">
        <v>32</v>
      </c>
      <c r="F204" s="7" t="s">
        <v>16</v>
      </c>
      <c r="G204" s="7" t="s">
        <v>17</v>
      </c>
      <c r="H204" s="9">
        <v>830</v>
      </c>
      <c r="I204" s="9">
        <v>834</v>
      </c>
      <c r="J204" s="7">
        <v>845</v>
      </c>
      <c r="K204" s="3" t="s">
        <v>40</v>
      </c>
      <c r="L204" s="7" t="s">
        <v>666</v>
      </c>
      <c r="M204" s="7" t="s">
        <v>33</v>
      </c>
      <c r="N204" s="7">
        <v>7.93</v>
      </c>
      <c r="O204" s="7">
        <v>1.17</v>
      </c>
      <c r="P204" s="7" t="s">
        <v>23</v>
      </c>
      <c r="Q204" s="7">
        <v>1</v>
      </c>
      <c r="R204" s="9" t="s">
        <v>79</v>
      </c>
      <c r="S204" s="11" t="s">
        <v>667</v>
      </c>
      <c r="T204" s="7" t="s">
        <v>665</v>
      </c>
      <c r="U204" s="7">
        <v>9</v>
      </c>
      <c r="V204" s="7" t="s">
        <v>28</v>
      </c>
      <c r="W204" s="7" t="s">
        <v>863</v>
      </c>
      <c r="X204" s="7" t="s">
        <v>79</v>
      </c>
      <c r="Y204" s="8" t="s">
        <v>65</v>
      </c>
      <c r="Z204" s="8" t="s">
        <v>109</v>
      </c>
      <c r="AA204" s="9" t="s">
        <v>36</v>
      </c>
      <c r="AB204" s="7"/>
    </row>
    <row r="205" spans="1:28" x14ac:dyDescent="0.25">
      <c r="A205" s="7">
        <v>447</v>
      </c>
      <c r="B205" s="7" t="s">
        <v>945</v>
      </c>
      <c r="C205" s="8">
        <v>0.44513888888888892</v>
      </c>
      <c r="D205" s="7">
        <v>33</v>
      </c>
      <c r="E205" s="7" t="s">
        <v>15</v>
      </c>
      <c r="F205" s="7" t="s">
        <v>16</v>
      </c>
      <c r="G205" s="7" t="s">
        <v>39</v>
      </c>
      <c r="H205" s="9">
        <v>1114</v>
      </c>
      <c r="I205" s="9" t="s">
        <v>665</v>
      </c>
      <c r="J205" s="7">
        <v>1215</v>
      </c>
      <c r="K205" s="3" t="s">
        <v>672</v>
      </c>
      <c r="L205" s="7" t="s">
        <v>666</v>
      </c>
      <c r="M205" s="7" t="s">
        <v>22</v>
      </c>
      <c r="N205" s="7">
        <v>2.85</v>
      </c>
      <c r="O205" s="7">
        <v>0.13</v>
      </c>
      <c r="P205" s="7" t="s">
        <v>23</v>
      </c>
      <c r="Q205" s="7">
        <v>4</v>
      </c>
      <c r="R205" s="9" t="s">
        <v>79</v>
      </c>
      <c r="S205" s="11" t="s">
        <v>667</v>
      </c>
      <c r="T205" s="7" t="s">
        <v>665</v>
      </c>
      <c r="U205" s="7">
        <v>1</v>
      </c>
      <c r="V205" s="7" t="s">
        <v>42</v>
      </c>
      <c r="W205" s="7" t="s">
        <v>673</v>
      </c>
      <c r="X205" s="7" t="s">
        <v>79</v>
      </c>
      <c r="Y205" s="8" t="s">
        <v>167</v>
      </c>
      <c r="Z205" s="8" t="e">
        <v>#VALUE!</v>
      </c>
      <c r="AA205" s="9" t="s">
        <v>345</v>
      </c>
      <c r="AB205" s="7"/>
    </row>
    <row r="206" spans="1:28" x14ac:dyDescent="0.25">
      <c r="A206" s="7">
        <v>448</v>
      </c>
      <c r="B206" s="7" t="s">
        <v>946</v>
      </c>
      <c r="C206" s="8">
        <v>0.48680555555555555</v>
      </c>
      <c r="D206" s="7">
        <v>23</v>
      </c>
      <c r="E206" s="7" t="s">
        <v>15</v>
      </c>
      <c r="F206" s="7" t="s">
        <v>16</v>
      </c>
      <c r="G206" s="7" t="s">
        <v>84</v>
      </c>
      <c r="H206" s="9">
        <v>1248</v>
      </c>
      <c r="I206" s="9" t="s">
        <v>665</v>
      </c>
      <c r="J206" s="9">
        <v>1223</v>
      </c>
      <c r="K206" s="3" t="s">
        <v>40</v>
      </c>
      <c r="L206" s="7" t="s">
        <v>666</v>
      </c>
      <c r="M206" s="7" t="s">
        <v>22</v>
      </c>
      <c r="N206" s="7">
        <v>10.63</v>
      </c>
      <c r="O206" s="7">
        <v>0.46</v>
      </c>
      <c r="P206" s="7" t="s">
        <v>23</v>
      </c>
      <c r="Q206" s="7">
        <v>0</v>
      </c>
      <c r="R206" s="9" t="s">
        <v>79</v>
      </c>
      <c r="S206" s="11" t="s">
        <v>667</v>
      </c>
      <c r="T206" s="7" t="s">
        <v>665</v>
      </c>
      <c r="U206" s="7">
        <v>1</v>
      </c>
      <c r="V206" s="7" t="s">
        <v>42</v>
      </c>
      <c r="W206" s="7" t="s">
        <v>947</v>
      </c>
      <c r="X206" s="7" t="s">
        <v>79</v>
      </c>
      <c r="Y206" s="8" t="s">
        <v>125</v>
      </c>
      <c r="Z206" s="8" t="e">
        <v>#VALUE!</v>
      </c>
      <c r="AA206" s="9" t="s">
        <v>259</v>
      </c>
      <c r="AB206" s="7"/>
    </row>
    <row r="207" spans="1:28" x14ac:dyDescent="0.25">
      <c r="A207" s="7">
        <v>449</v>
      </c>
      <c r="B207" s="7" t="s">
        <v>948</v>
      </c>
      <c r="C207" s="8">
        <v>0.68888888888888899</v>
      </c>
      <c r="D207" s="7">
        <v>52</v>
      </c>
      <c r="E207" s="7" t="s">
        <v>32</v>
      </c>
      <c r="F207" s="7" t="s">
        <v>16</v>
      </c>
      <c r="G207" s="7" t="s">
        <v>77</v>
      </c>
      <c r="H207" s="7" t="s">
        <v>665</v>
      </c>
      <c r="I207" s="9">
        <v>1718</v>
      </c>
      <c r="J207" s="7">
        <v>1701</v>
      </c>
      <c r="K207" s="3" t="s">
        <v>672</v>
      </c>
      <c r="L207" s="7" t="s">
        <v>666</v>
      </c>
      <c r="M207" s="7" t="s">
        <v>33</v>
      </c>
      <c r="N207" s="7">
        <v>2.42</v>
      </c>
      <c r="O207" s="7">
        <v>8.0399999999999991</v>
      </c>
      <c r="P207" s="11" t="s">
        <v>23</v>
      </c>
      <c r="Q207" s="7">
        <v>2</v>
      </c>
      <c r="R207" s="9" t="s">
        <v>79</v>
      </c>
      <c r="S207" s="11" t="s">
        <v>667</v>
      </c>
      <c r="T207" s="7" t="s">
        <v>665</v>
      </c>
      <c r="U207" s="7">
        <v>14</v>
      </c>
      <c r="V207" s="7" t="s">
        <v>42</v>
      </c>
      <c r="W207" s="7" t="s">
        <v>673</v>
      </c>
      <c r="X207" s="7" t="s">
        <v>79</v>
      </c>
      <c r="Y207" s="8" t="e">
        <v>#VALUE!</v>
      </c>
      <c r="Z207" s="8" t="s">
        <v>413</v>
      </c>
      <c r="AA207" s="9" t="s">
        <v>148</v>
      </c>
      <c r="AB207" s="7"/>
    </row>
    <row r="208" spans="1:28" x14ac:dyDescent="0.25">
      <c r="A208" s="7">
        <v>450</v>
      </c>
      <c r="B208" s="7" t="s">
        <v>949</v>
      </c>
      <c r="C208" s="8">
        <v>0.12847222222222224</v>
      </c>
      <c r="D208" s="7">
        <v>41</v>
      </c>
      <c r="E208" s="7" t="s">
        <v>32</v>
      </c>
      <c r="F208" s="7" t="s">
        <v>16</v>
      </c>
      <c r="G208" s="7" t="s">
        <v>17</v>
      </c>
      <c r="H208" s="9">
        <v>334</v>
      </c>
      <c r="I208" s="7" t="s">
        <v>665</v>
      </c>
      <c r="J208" s="7" t="s">
        <v>666</v>
      </c>
      <c r="K208" s="3" t="s">
        <v>40</v>
      </c>
      <c r="L208" s="7" t="s">
        <v>666</v>
      </c>
      <c r="M208" s="7" t="s">
        <v>22</v>
      </c>
      <c r="N208" s="7">
        <v>4.5999999999999996</v>
      </c>
      <c r="O208" s="7">
        <v>0.17</v>
      </c>
      <c r="P208" s="11" t="s">
        <v>23</v>
      </c>
      <c r="Q208" s="7">
        <v>0</v>
      </c>
      <c r="R208" s="9" t="s">
        <v>79</v>
      </c>
      <c r="S208" s="11" t="s">
        <v>667</v>
      </c>
      <c r="T208" s="7" t="s">
        <v>665</v>
      </c>
      <c r="U208" s="7">
        <v>1</v>
      </c>
      <c r="V208" s="7" t="s">
        <v>28</v>
      </c>
      <c r="W208" s="7" t="s">
        <v>863</v>
      </c>
      <c r="X208" s="7" t="s">
        <v>79</v>
      </c>
      <c r="Y208" s="8" t="s">
        <v>148</v>
      </c>
      <c r="Z208" s="8" t="e">
        <v>#VALUE!</v>
      </c>
      <c r="AA208" s="9" t="e">
        <v>#VALUE!</v>
      </c>
      <c r="AB208" s="7"/>
    </row>
    <row r="209" spans="1:28" x14ac:dyDescent="0.25">
      <c r="A209" s="7">
        <v>451</v>
      </c>
      <c r="B209" s="7" t="s">
        <v>950</v>
      </c>
      <c r="C209" s="8">
        <v>0.78263888888888899</v>
      </c>
      <c r="D209" s="7">
        <v>41</v>
      </c>
      <c r="E209" s="7" t="s">
        <v>32</v>
      </c>
      <c r="F209" s="7" t="s">
        <v>69</v>
      </c>
      <c r="G209" s="7" t="s">
        <v>39</v>
      </c>
      <c r="H209" s="9">
        <v>1923</v>
      </c>
      <c r="I209" s="9" t="s">
        <v>665</v>
      </c>
      <c r="J209" s="9">
        <v>2013</v>
      </c>
      <c r="K209" s="3" t="s">
        <v>672</v>
      </c>
      <c r="L209" s="7" t="s">
        <v>666</v>
      </c>
      <c r="M209" s="7" t="s">
        <v>22</v>
      </c>
      <c r="N209" s="7">
        <v>3.28</v>
      </c>
      <c r="O209" s="7">
        <v>0.17</v>
      </c>
      <c r="P209" s="11" t="s">
        <v>23</v>
      </c>
      <c r="Q209" s="7">
        <v>0</v>
      </c>
      <c r="R209" s="9" t="s">
        <v>79</v>
      </c>
      <c r="S209" s="11" t="s">
        <v>667</v>
      </c>
      <c r="T209" s="7" t="s">
        <v>665</v>
      </c>
      <c r="U209" s="7">
        <v>1</v>
      </c>
      <c r="V209" s="7" t="s">
        <v>42</v>
      </c>
      <c r="W209" s="7" t="s">
        <v>883</v>
      </c>
      <c r="X209" s="7" t="s">
        <v>79</v>
      </c>
      <c r="Y209" s="8" t="s">
        <v>220</v>
      </c>
      <c r="Z209" s="8" t="e">
        <v>#VALUE!</v>
      </c>
      <c r="AA209" s="9" t="s">
        <v>127</v>
      </c>
      <c r="AB209" s="7"/>
    </row>
    <row r="210" spans="1:28" x14ac:dyDescent="0.25">
      <c r="A210" s="7">
        <v>452</v>
      </c>
      <c r="B210" s="7" t="s">
        <v>951</v>
      </c>
      <c r="C210" s="8">
        <v>0.31736111111111115</v>
      </c>
      <c r="D210" s="7">
        <v>22</v>
      </c>
      <c r="E210" s="7" t="s">
        <v>32</v>
      </c>
      <c r="F210" s="7" t="s">
        <v>16</v>
      </c>
      <c r="G210" s="7" t="s">
        <v>17</v>
      </c>
      <c r="H210" s="7" t="s">
        <v>665</v>
      </c>
      <c r="I210" s="9">
        <v>822</v>
      </c>
      <c r="J210" s="7">
        <v>817</v>
      </c>
      <c r="K210" s="3" t="s">
        <v>40</v>
      </c>
      <c r="L210" s="7" t="s">
        <v>666</v>
      </c>
      <c r="M210" s="7" t="s">
        <v>33</v>
      </c>
      <c r="N210" s="7">
        <v>5.28</v>
      </c>
      <c r="O210" s="7">
        <v>1.08</v>
      </c>
      <c r="P210" s="11" t="s">
        <v>23</v>
      </c>
      <c r="Q210" s="7">
        <v>0</v>
      </c>
      <c r="R210" s="9" t="s">
        <v>79</v>
      </c>
      <c r="S210" s="11" t="s">
        <v>667</v>
      </c>
      <c r="T210" s="7" t="s">
        <v>665</v>
      </c>
      <c r="U210" s="7">
        <v>5</v>
      </c>
      <c r="V210" s="7" t="s">
        <v>28</v>
      </c>
      <c r="W210" s="7" t="s">
        <v>952</v>
      </c>
      <c r="X210" s="7" t="s">
        <v>670</v>
      </c>
      <c r="Y210" s="8" t="e">
        <v>#VALUE!</v>
      </c>
      <c r="Z210" s="8" t="s">
        <v>344</v>
      </c>
      <c r="AA210" s="9" t="s">
        <v>233</v>
      </c>
      <c r="AB210" s="7"/>
    </row>
    <row r="211" spans="1:28" x14ac:dyDescent="0.25">
      <c r="A211" s="7">
        <v>453</v>
      </c>
      <c r="B211" s="7" t="s">
        <v>953</v>
      </c>
      <c r="C211" s="8">
        <v>0.54236111111111118</v>
      </c>
      <c r="D211" s="7">
        <v>19</v>
      </c>
      <c r="E211" s="7" t="s">
        <v>32</v>
      </c>
      <c r="F211" s="7" t="s">
        <v>16</v>
      </c>
      <c r="G211" s="7" t="s">
        <v>39</v>
      </c>
      <c r="H211" s="9">
        <v>1327</v>
      </c>
      <c r="I211" s="7" t="s">
        <v>665</v>
      </c>
      <c r="J211" s="7" t="s">
        <v>666</v>
      </c>
      <c r="K211" s="3" t="s">
        <v>672</v>
      </c>
      <c r="L211" s="7" t="s">
        <v>666</v>
      </c>
      <c r="M211" s="7" t="s">
        <v>22</v>
      </c>
      <c r="N211" s="7">
        <v>2.63</v>
      </c>
      <c r="O211" s="7">
        <v>0.08</v>
      </c>
      <c r="P211" s="11" t="s">
        <v>23</v>
      </c>
      <c r="Q211" s="7">
        <v>0</v>
      </c>
      <c r="R211" s="9" t="s">
        <v>79</v>
      </c>
      <c r="S211" s="11" t="s">
        <v>667</v>
      </c>
      <c r="T211" s="7" t="s">
        <v>665</v>
      </c>
      <c r="U211" s="7">
        <v>1</v>
      </c>
      <c r="V211" s="7" t="s">
        <v>42</v>
      </c>
      <c r="W211" s="7" t="s">
        <v>673</v>
      </c>
      <c r="X211" s="7" t="s">
        <v>79</v>
      </c>
      <c r="Y211" s="8" t="s">
        <v>65</v>
      </c>
      <c r="Z211" s="8" t="e">
        <v>#VALUE!</v>
      </c>
      <c r="AA211" s="9" t="e">
        <v>#VALUE!</v>
      </c>
      <c r="AB211" s="7"/>
    </row>
    <row r="212" spans="1:28" x14ac:dyDescent="0.25">
      <c r="A212" s="7">
        <v>454</v>
      </c>
      <c r="B212" s="7" t="s">
        <v>954</v>
      </c>
      <c r="C212" s="8">
        <v>0.95833333333333337</v>
      </c>
      <c r="D212" s="7">
        <v>38</v>
      </c>
      <c r="E212" s="7" t="s">
        <v>32</v>
      </c>
      <c r="F212" s="7" t="s">
        <v>16</v>
      </c>
      <c r="G212" s="7" t="s">
        <v>17</v>
      </c>
      <c r="H212" s="7" t="s">
        <v>665</v>
      </c>
      <c r="I212" s="9">
        <v>2318</v>
      </c>
      <c r="J212" s="15">
        <v>43935.001388888886</v>
      </c>
      <c r="K212" s="3" t="s">
        <v>40</v>
      </c>
      <c r="L212" s="7" t="s">
        <v>666</v>
      </c>
      <c r="M212" s="7" t="s">
        <v>33</v>
      </c>
      <c r="N212" s="7">
        <v>3.58</v>
      </c>
      <c r="O212" s="7">
        <v>0.79</v>
      </c>
      <c r="P212" s="11" t="s">
        <v>23</v>
      </c>
      <c r="Q212" s="7">
        <v>0</v>
      </c>
      <c r="R212" s="9" t="s">
        <v>79</v>
      </c>
      <c r="S212" s="11" t="s">
        <v>667</v>
      </c>
      <c r="T212" s="7" t="s">
        <v>665</v>
      </c>
      <c r="U212" s="7">
        <v>5</v>
      </c>
      <c r="V212" s="7" t="s">
        <v>28</v>
      </c>
      <c r="W212" s="7" t="s">
        <v>863</v>
      </c>
      <c r="X212" s="7" t="s">
        <v>79</v>
      </c>
      <c r="Y212" s="8" t="e">
        <v>#VALUE!</v>
      </c>
      <c r="Z212" s="8">
        <v>1.2499999999999999E-2</v>
      </c>
      <c r="AA212" s="12">
        <v>4.3055555555555562E-2</v>
      </c>
      <c r="AB212" s="7"/>
    </row>
    <row r="213" spans="1:28" x14ac:dyDescent="0.25">
      <c r="A213" s="7">
        <v>455</v>
      </c>
      <c r="B213" s="7" t="s">
        <v>955</v>
      </c>
      <c r="C213" s="8">
        <v>0.44027777777777777</v>
      </c>
      <c r="D213" s="7">
        <v>39</v>
      </c>
      <c r="E213" s="7" t="s">
        <v>15</v>
      </c>
      <c r="F213" s="7" t="s">
        <v>16</v>
      </c>
      <c r="G213" s="7" t="s">
        <v>39</v>
      </c>
      <c r="H213" s="9">
        <v>1201</v>
      </c>
      <c r="I213" s="9">
        <v>1331</v>
      </c>
      <c r="J213" s="7">
        <v>1257</v>
      </c>
      <c r="K213" s="3" t="s">
        <v>672</v>
      </c>
      <c r="L213" s="7" t="s">
        <v>666</v>
      </c>
      <c r="M213" s="7" t="s">
        <v>33</v>
      </c>
      <c r="N213" s="7">
        <v>10.75</v>
      </c>
      <c r="O213" s="7">
        <v>2.13</v>
      </c>
      <c r="P213" s="11" t="s">
        <v>23</v>
      </c>
      <c r="Q213" s="7">
        <v>0</v>
      </c>
      <c r="R213" s="9" t="s">
        <v>79</v>
      </c>
      <c r="S213" s="11" t="s">
        <v>57</v>
      </c>
      <c r="T213" s="7" t="s">
        <v>665</v>
      </c>
      <c r="U213" s="7">
        <v>5</v>
      </c>
      <c r="V213" s="7" t="s">
        <v>42</v>
      </c>
      <c r="W213" s="7" t="s">
        <v>673</v>
      </c>
      <c r="X213" s="7" t="s">
        <v>79</v>
      </c>
      <c r="Y213" s="8" t="s">
        <v>252</v>
      </c>
      <c r="Z213" s="8" t="s">
        <v>247</v>
      </c>
      <c r="AA213" s="9" t="s">
        <v>97</v>
      </c>
      <c r="AB213" s="7"/>
    </row>
    <row r="214" spans="1:28" x14ac:dyDescent="0.25">
      <c r="A214" s="7">
        <v>456</v>
      </c>
      <c r="B214" s="7" t="s">
        <v>956</v>
      </c>
      <c r="C214" s="8">
        <v>0.96527777777777779</v>
      </c>
      <c r="D214" s="7">
        <v>32</v>
      </c>
      <c r="E214" s="7" t="s">
        <v>15</v>
      </c>
      <c r="F214" s="7" t="s">
        <v>16</v>
      </c>
      <c r="G214" s="7" t="s">
        <v>17</v>
      </c>
      <c r="H214" s="15" t="s">
        <v>665</v>
      </c>
      <c r="I214" s="7" t="s">
        <v>665</v>
      </c>
      <c r="J214" s="15">
        <v>43935.012499999997</v>
      </c>
      <c r="K214" s="3" t="s">
        <v>672</v>
      </c>
      <c r="L214" s="7" t="s">
        <v>666</v>
      </c>
      <c r="M214" s="7" t="s">
        <v>33</v>
      </c>
      <c r="N214" s="7">
        <v>2.4700000000000002</v>
      </c>
      <c r="O214" s="7">
        <v>0.79</v>
      </c>
      <c r="P214" s="11" t="s">
        <v>23</v>
      </c>
      <c r="Q214" s="7">
        <v>0</v>
      </c>
      <c r="R214" s="9" t="s">
        <v>79</v>
      </c>
      <c r="S214" s="11" t="s">
        <v>667</v>
      </c>
      <c r="T214" s="7" t="s">
        <v>665</v>
      </c>
      <c r="U214" s="7">
        <v>9</v>
      </c>
      <c r="V214" s="7" t="s">
        <v>28</v>
      </c>
      <c r="W214" s="7" t="s">
        <v>863</v>
      </c>
      <c r="X214" s="7" t="s">
        <v>79</v>
      </c>
      <c r="Y214" s="8" t="e">
        <v>#VALUE!</v>
      </c>
      <c r="Z214" s="8" t="e">
        <v>#VALUE!</v>
      </c>
      <c r="AA214" s="9" t="e">
        <v>#NUM!</v>
      </c>
      <c r="AB214" s="7"/>
    </row>
    <row r="215" spans="1:28" x14ac:dyDescent="0.25">
      <c r="A215" s="7">
        <v>457</v>
      </c>
      <c r="B215" s="7" t="s">
        <v>957</v>
      </c>
      <c r="C215" s="8">
        <v>0.74375000000000002</v>
      </c>
      <c r="D215" s="7">
        <v>27</v>
      </c>
      <c r="E215" s="7" t="s">
        <v>15</v>
      </c>
      <c r="F215" s="7" t="s">
        <v>16</v>
      </c>
      <c r="G215" s="7" t="s">
        <v>39</v>
      </c>
      <c r="H215" s="9">
        <v>1817</v>
      </c>
      <c r="I215" s="9">
        <v>2116</v>
      </c>
      <c r="J215" s="7">
        <v>1906</v>
      </c>
      <c r="K215" s="13">
        <v>2</v>
      </c>
      <c r="L215" s="7" t="s">
        <v>666</v>
      </c>
      <c r="M215" s="7" t="s">
        <v>22</v>
      </c>
      <c r="N215" s="7">
        <v>3.37</v>
      </c>
      <c r="O215" s="7">
        <v>0.17</v>
      </c>
      <c r="P215" s="11" t="s">
        <v>23</v>
      </c>
      <c r="Q215" s="7">
        <v>0</v>
      </c>
      <c r="R215" s="9" t="s">
        <v>79</v>
      </c>
      <c r="S215" s="11" t="s">
        <v>667</v>
      </c>
      <c r="T215" s="7" t="s">
        <v>665</v>
      </c>
      <c r="U215" s="7">
        <v>5</v>
      </c>
      <c r="V215" s="7" t="s">
        <v>42</v>
      </c>
      <c r="W215" s="7" t="s">
        <v>704</v>
      </c>
      <c r="X215" s="7" t="s">
        <v>79</v>
      </c>
      <c r="Y215" s="8" t="s">
        <v>65</v>
      </c>
      <c r="Z215" s="8" t="s">
        <v>958</v>
      </c>
      <c r="AA215" s="9" t="s">
        <v>50</v>
      </c>
      <c r="AB215" s="7"/>
    </row>
    <row r="216" spans="1:28" x14ac:dyDescent="0.25">
      <c r="A216" s="7">
        <v>458</v>
      </c>
      <c r="B216" s="7" t="s">
        <v>959</v>
      </c>
      <c r="C216" s="8">
        <v>0.16388888888888889</v>
      </c>
      <c r="D216" s="7">
        <v>23</v>
      </c>
      <c r="E216" s="7" t="s">
        <v>32</v>
      </c>
      <c r="F216" s="7" t="s">
        <v>16</v>
      </c>
      <c r="G216" s="7" t="s">
        <v>39</v>
      </c>
      <c r="H216" s="9">
        <v>433</v>
      </c>
      <c r="I216" s="9">
        <v>540</v>
      </c>
      <c r="J216" s="7" t="s">
        <v>666</v>
      </c>
      <c r="K216" s="3" t="s">
        <v>40</v>
      </c>
      <c r="L216" s="7" t="s">
        <v>666</v>
      </c>
      <c r="M216" s="7" t="s">
        <v>22</v>
      </c>
      <c r="N216" s="7">
        <v>2.73</v>
      </c>
      <c r="O216" s="7">
        <v>0.13</v>
      </c>
      <c r="P216" s="11" t="s">
        <v>23</v>
      </c>
      <c r="Q216" s="7">
        <v>0</v>
      </c>
      <c r="R216" s="9" t="s">
        <v>79</v>
      </c>
      <c r="S216" s="11" t="s">
        <v>667</v>
      </c>
      <c r="T216" s="7" t="s">
        <v>665</v>
      </c>
      <c r="U216" s="7">
        <v>4</v>
      </c>
      <c r="V216" s="7" t="s">
        <v>42</v>
      </c>
      <c r="W216" s="7" t="s">
        <v>673</v>
      </c>
      <c r="X216" s="7" t="s">
        <v>79</v>
      </c>
      <c r="Y216" s="8" t="s">
        <v>71</v>
      </c>
      <c r="Z216" s="8" t="s">
        <v>75</v>
      </c>
      <c r="AA216" s="9" t="e">
        <v>#VALUE!</v>
      </c>
      <c r="AB216" s="7"/>
    </row>
    <row r="217" spans="1:28" x14ac:dyDescent="0.25">
      <c r="A217" s="7">
        <v>459</v>
      </c>
      <c r="B217" s="7" t="s">
        <v>960</v>
      </c>
      <c r="C217" s="8">
        <v>0.74652777777777779</v>
      </c>
      <c r="D217" s="7">
        <v>27</v>
      </c>
      <c r="E217" s="7" t="s">
        <v>15</v>
      </c>
      <c r="F217" s="7" t="s">
        <v>16</v>
      </c>
      <c r="G217" s="7" t="s">
        <v>39</v>
      </c>
      <c r="H217" s="9">
        <v>1809</v>
      </c>
      <c r="I217" s="9">
        <v>2139</v>
      </c>
      <c r="J217" s="7">
        <v>2238</v>
      </c>
      <c r="K217" s="13">
        <v>7</v>
      </c>
      <c r="L217" s="7" t="s">
        <v>666</v>
      </c>
      <c r="M217" s="7" t="s">
        <v>22</v>
      </c>
      <c r="N217" s="7">
        <v>5.23</v>
      </c>
      <c r="O217" s="7">
        <v>0.25</v>
      </c>
      <c r="P217" s="11" t="s">
        <v>23</v>
      </c>
      <c r="Q217" s="7">
        <v>0</v>
      </c>
      <c r="R217" s="9" t="s">
        <v>79</v>
      </c>
      <c r="S217" s="11" t="s">
        <v>667</v>
      </c>
      <c r="T217" s="7" t="s">
        <v>665</v>
      </c>
      <c r="U217" s="7">
        <v>5</v>
      </c>
      <c r="V217" s="7" t="s">
        <v>42</v>
      </c>
      <c r="W217" s="7" t="s">
        <v>785</v>
      </c>
      <c r="X217" s="7" t="s">
        <v>79</v>
      </c>
      <c r="Y217" s="8" t="s">
        <v>37</v>
      </c>
      <c r="Z217" s="8" t="s">
        <v>961</v>
      </c>
      <c r="AA217" s="9" t="s">
        <v>962</v>
      </c>
      <c r="AB217" s="7"/>
    </row>
    <row r="218" spans="1:28" x14ac:dyDescent="0.25">
      <c r="A218" s="7">
        <v>460</v>
      </c>
      <c r="B218" s="7" t="s">
        <v>963</v>
      </c>
      <c r="C218" s="8">
        <v>0.1013888888888889</v>
      </c>
      <c r="D218" s="7">
        <v>81</v>
      </c>
      <c r="E218" s="7" t="s">
        <v>32</v>
      </c>
      <c r="F218" s="7" t="s">
        <v>16</v>
      </c>
      <c r="G218" s="7" t="s">
        <v>39</v>
      </c>
      <c r="H218" s="9">
        <v>323</v>
      </c>
      <c r="I218" s="9">
        <v>652</v>
      </c>
      <c r="J218" s="7">
        <v>314</v>
      </c>
      <c r="K218" s="10" t="s">
        <v>672</v>
      </c>
      <c r="L218" s="7" t="s">
        <v>666</v>
      </c>
      <c r="M218" s="7" t="s">
        <v>33</v>
      </c>
      <c r="N218" s="7">
        <v>10.6</v>
      </c>
      <c r="O218" s="7">
        <v>12.42</v>
      </c>
      <c r="P218" s="9" t="s">
        <v>964</v>
      </c>
      <c r="Q218" s="7">
        <v>6</v>
      </c>
      <c r="R218" s="9" t="s">
        <v>79</v>
      </c>
      <c r="S218" s="11" t="s">
        <v>667</v>
      </c>
      <c r="T218" s="7" t="s">
        <v>665</v>
      </c>
      <c r="U218" s="7">
        <v>9</v>
      </c>
      <c r="V218" s="7" t="s">
        <v>42</v>
      </c>
      <c r="W218" s="7" t="s">
        <v>130</v>
      </c>
      <c r="X218" s="7" t="s">
        <v>79</v>
      </c>
      <c r="Y218" s="8" t="s">
        <v>89</v>
      </c>
      <c r="Z218" s="8" t="s">
        <v>267</v>
      </c>
      <c r="AA218" s="9" t="s">
        <v>229</v>
      </c>
      <c r="AB218" s="7"/>
    </row>
    <row r="219" spans="1:28" x14ac:dyDescent="0.25">
      <c r="A219" s="7">
        <v>461</v>
      </c>
      <c r="B219" s="7" t="s">
        <v>965</v>
      </c>
      <c r="C219" s="8">
        <v>0.91805555555555562</v>
      </c>
      <c r="D219" s="7">
        <v>55</v>
      </c>
      <c r="E219" s="7" t="s">
        <v>32</v>
      </c>
      <c r="F219" s="7" t="s">
        <v>16</v>
      </c>
      <c r="G219" s="7" t="s">
        <v>39</v>
      </c>
      <c r="H219" s="7" t="s">
        <v>665</v>
      </c>
      <c r="I219" s="15">
        <v>43911.006944444445</v>
      </c>
      <c r="J219" s="15">
        <v>43910.993055555555</v>
      </c>
      <c r="K219" s="13" t="s">
        <v>672</v>
      </c>
      <c r="L219" s="7" t="s">
        <v>666</v>
      </c>
      <c r="M219" s="7" t="s">
        <v>22</v>
      </c>
      <c r="N219" s="7">
        <v>5.2</v>
      </c>
      <c r="O219" s="7">
        <v>0.21</v>
      </c>
      <c r="P219" s="11" t="s">
        <v>23</v>
      </c>
      <c r="Q219" s="7">
        <v>3</v>
      </c>
      <c r="R219" s="9" t="s">
        <v>79</v>
      </c>
      <c r="S219" s="11" t="s">
        <v>667</v>
      </c>
      <c r="T219" s="7" t="s">
        <v>665</v>
      </c>
      <c r="U219" s="7">
        <v>1</v>
      </c>
      <c r="V219" s="7" t="s">
        <v>42</v>
      </c>
      <c r="W219" s="7" t="s">
        <v>673</v>
      </c>
      <c r="X219" s="7" t="s">
        <v>79</v>
      </c>
      <c r="Y219" s="8" t="e">
        <v>#VALUE!</v>
      </c>
      <c r="Z219" s="8" t="e">
        <v>#NUM!</v>
      </c>
      <c r="AA219" s="9" t="e">
        <v>#NUM!</v>
      </c>
      <c r="AB219" s="7"/>
    </row>
    <row r="220" spans="1:28" x14ac:dyDescent="0.25">
      <c r="A220" s="7">
        <v>462</v>
      </c>
      <c r="B220" s="7" t="s">
        <v>966</v>
      </c>
      <c r="C220" s="8">
        <v>0.68958333333333333</v>
      </c>
      <c r="D220" s="7">
        <v>26</v>
      </c>
      <c r="E220" s="7" t="s">
        <v>32</v>
      </c>
      <c r="F220" s="7" t="s">
        <v>16</v>
      </c>
      <c r="G220" s="7" t="s">
        <v>39</v>
      </c>
      <c r="H220" s="9">
        <v>1726</v>
      </c>
      <c r="I220" s="9">
        <v>1449</v>
      </c>
      <c r="J220" s="7">
        <v>1827</v>
      </c>
      <c r="K220" s="10" t="s">
        <v>40</v>
      </c>
      <c r="L220" s="7" t="s">
        <v>666</v>
      </c>
      <c r="M220" s="7" t="s">
        <v>33</v>
      </c>
      <c r="N220" s="7">
        <v>5.2</v>
      </c>
      <c r="O220" s="7">
        <v>20.92</v>
      </c>
      <c r="P220" s="11" t="s">
        <v>23</v>
      </c>
      <c r="Q220" s="7">
        <v>0</v>
      </c>
      <c r="R220" s="9" t="s">
        <v>79</v>
      </c>
      <c r="S220" s="11" t="s">
        <v>57</v>
      </c>
      <c r="T220" s="7" t="s">
        <v>665</v>
      </c>
      <c r="U220" s="7">
        <v>1</v>
      </c>
      <c r="V220" s="7" t="s">
        <v>42</v>
      </c>
      <c r="W220" s="7" t="s">
        <v>673</v>
      </c>
      <c r="X220" s="7" t="s">
        <v>79</v>
      </c>
      <c r="Y220" s="8" t="s">
        <v>45</v>
      </c>
      <c r="Z220" s="8" t="e">
        <v>#VALUE!</v>
      </c>
      <c r="AA220" s="9" t="s">
        <v>455</v>
      </c>
      <c r="AB220" s="7"/>
    </row>
    <row r="221" spans="1:28" x14ac:dyDescent="0.25">
      <c r="A221" s="7">
        <v>463</v>
      </c>
      <c r="B221" s="7" t="s">
        <v>967</v>
      </c>
      <c r="C221" s="8">
        <v>0.83750000000000002</v>
      </c>
      <c r="D221" s="7">
        <v>37</v>
      </c>
      <c r="E221" s="7" t="s">
        <v>32</v>
      </c>
      <c r="F221" s="7" t="s">
        <v>16</v>
      </c>
      <c r="G221" s="7" t="s">
        <v>84</v>
      </c>
      <c r="H221" s="7" t="s">
        <v>665</v>
      </c>
      <c r="I221" s="9">
        <v>2143</v>
      </c>
      <c r="J221" s="7">
        <v>2139</v>
      </c>
      <c r="K221" s="13">
        <v>50</v>
      </c>
      <c r="L221" s="7" t="s">
        <v>968</v>
      </c>
      <c r="M221" s="7" t="s">
        <v>33</v>
      </c>
      <c r="N221" s="7">
        <v>2.63</v>
      </c>
      <c r="O221" s="7">
        <v>0.38</v>
      </c>
      <c r="P221" s="11" t="s">
        <v>23</v>
      </c>
      <c r="Q221" s="7">
        <v>2</v>
      </c>
      <c r="R221" s="9" t="s">
        <v>719</v>
      </c>
      <c r="S221" s="11" t="s">
        <v>667</v>
      </c>
      <c r="T221" s="7" t="s">
        <v>665</v>
      </c>
      <c r="U221" s="7">
        <v>5</v>
      </c>
      <c r="V221" s="7" t="s">
        <v>969</v>
      </c>
      <c r="W221" s="7" t="s">
        <v>969</v>
      </c>
      <c r="X221" s="7" t="s">
        <v>79</v>
      </c>
      <c r="Y221" s="8" t="e">
        <v>#VALUE!</v>
      </c>
      <c r="Z221" s="8" t="s">
        <v>262</v>
      </c>
      <c r="AA221" s="9" t="s">
        <v>221</v>
      </c>
      <c r="AB221" s="7"/>
    </row>
    <row r="222" spans="1:28" x14ac:dyDescent="0.25">
      <c r="A222" s="7">
        <v>464</v>
      </c>
      <c r="B222" s="7" t="s">
        <v>970</v>
      </c>
      <c r="C222" s="8">
        <v>0.4604166666666667</v>
      </c>
      <c r="D222" s="7">
        <v>31</v>
      </c>
      <c r="E222" s="7" t="s">
        <v>32</v>
      </c>
      <c r="F222" s="7" t="s">
        <v>16</v>
      </c>
      <c r="G222" s="7" t="s">
        <v>77</v>
      </c>
      <c r="H222" s="7" t="s">
        <v>665</v>
      </c>
      <c r="I222" s="7" t="s">
        <v>665</v>
      </c>
      <c r="J222" s="7" t="s">
        <v>666</v>
      </c>
      <c r="K222" s="13" t="s">
        <v>672</v>
      </c>
      <c r="L222" s="7" t="s">
        <v>971</v>
      </c>
      <c r="M222" s="7" t="s">
        <v>380</v>
      </c>
      <c r="N222" s="7">
        <v>0.25</v>
      </c>
      <c r="O222" s="7">
        <v>0</v>
      </c>
      <c r="P222" s="7" t="s">
        <v>972</v>
      </c>
      <c r="Q222" s="7">
        <v>0</v>
      </c>
      <c r="R222" s="9" t="s">
        <v>682</v>
      </c>
      <c r="S222" s="11" t="s">
        <v>667</v>
      </c>
      <c r="T222" s="7" t="s">
        <v>665</v>
      </c>
      <c r="U222" s="7">
        <v>5</v>
      </c>
      <c r="V222" s="7" t="s">
        <v>443</v>
      </c>
      <c r="W222" s="7" t="s">
        <v>973</v>
      </c>
      <c r="X222" s="7" t="s">
        <v>670</v>
      </c>
      <c r="Y222" s="8" t="e">
        <v>#VALUE!</v>
      </c>
      <c r="Z222" s="8" t="e">
        <v>#VALUE!</v>
      </c>
      <c r="AA222" s="9" t="e">
        <v>#VALUE!</v>
      </c>
      <c r="AB222" s="7"/>
    </row>
    <row r="223" spans="1:28" x14ac:dyDescent="0.25">
      <c r="A223" s="7">
        <v>465</v>
      </c>
      <c r="B223" s="7" t="s">
        <v>974</v>
      </c>
      <c r="C223" s="8">
        <v>0.1763888888888889</v>
      </c>
      <c r="D223" s="7">
        <v>19</v>
      </c>
      <c r="E223" s="7" t="s">
        <v>15</v>
      </c>
      <c r="F223" s="7" t="s">
        <v>16</v>
      </c>
      <c r="G223" s="7" t="s">
        <v>17</v>
      </c>
      <c r="H223" s="7" t="s">
        <v>665</v>
      </c>
      <c r="I223" s="7" t="s">
        <v>665</v>
      </c>
      <c r="J223" s="7" t="s">
        <v>666</v>
      </c>
      <c r="K223" s="13" t="s">
        <v>672</v>
      </c>
      <c r="L223" s="7" t="s">
        <v>719</v>
      </c>
      <c r="M223" s="7" t="s">
        <v>380</v>
      </c>
      <c r="N223" s="7">
        <v>0.32</v>
      </c>
      <c r="O223" s="7">
        <v>0</v>
      </c>
      <c r="P223" s="7" t="s">
        <v>975</v>
      </c>
      <c r="Q223" s="7">
        <v>0</v>
      </c>
      <c r="R223" s="9" t="s">
        <v>976</v>
      </c>
      <c r="S223" s="11" t="s">
        <v>667</v>
      </c>
      <c r="T223" s="7" t="s">
        <v>665</v>
      </c>
      <c r="U223" s="7">
        <v>25</v>
      </c>
      <c r="V223" s="7" t="s">
        <v>28</v>
      </c>
      <c r="W223" s="7" t="s">
        <v>689</v>
      </c>
      <c r="X223" s="7" t="s">
        <v>79</v>
      </c>
      <c r="Y223" s="8" t="e">
        <v>#VALUE!</v>
      </c>
      <c r="Z223" s="8" t="e">
        <v>#VALUE!</v>
      </c>
      <c r="AA223" s="9" t="e">
        <v>#VALUE!</v>
      </c>
      <c r="AB223" s="7"/>
    </row>
    <row r="224" spans="1:28" x14ac:dyDescent="0.25">
      <c r="A224" s="7">
        <v>466</v>
      </c>
      <c r="B224" s="16" t="s">
        <v>977</v>
      </c>
      <c r="C224" s="8">
        <v>0.58333333333333337</v>
      </c>
      <c r="D224" s="7">
        <v>32</v>
      </c>
      <c r="E224" s="7" t="s">
        <v>32</v>
      </c>
      <c r="F224" s="7" t="s">
        <v>16</v>
      </c>
      <c r="G224" s="7" t="s">
        <v>17</v>
      </c>
      <c r="H224" s="8">
        <v>0.45347222222222222</v>
      </c>
      <c r="I224" s="12">
        <v>0.60625000000000007</v>
      </c>
      <c r="J224" s="7">
        <v>1529</v>
      </c>
      <c r="K224" s="13" t="s">
        <v>672</v>
      </c>
      <c r="L224" s="7" t="s">
        <v>666</v>
      </c>
      <c r="M224" s="7" t="s">
        <v>273</v>
      </c>
      <c r="N224" s="7">
        <v>5.8</v>
      </c>
      <c r="O224" s="7">
        <v>20</v>
      </c>
      <c r="P224" s="11" t="s">
        <v>23</v>
      </c>
      <c r="Q224" s="7">
        <v>0</v>
      </c>
      <c r="R224" s="9" t="s">
        <v>79</v>
      </c>
      <c r="S224" s="11" t="s">
        <v>57</v>
      </c>
      <c r="T224" s="7" t="s">
        <v>665</v>
      </c>
      <c r="U224" s="7">
        <v>16</v>
      </c>
      <c r="V224" s="7" t="s">
        <v>42</v>
      </c>
      <c r="W224" s="7" t="s">
        <v>673</v>
      </c>
      <c r="X224" s="7" t="s">
        <v>79</v>
      </c>
      <c r="Y224" s="8" t="e">
        <v>#VALUE!</v>
      </c>
      <c r="Z224" s="8" t="e">
        <v>#VALUE!</v>
      </c>
      <c r="AA224" s="9" t="s">
        <v>196</v>
      </c>
      <c r="AB224" s="7"/>
    </row>
    <row r="225" spans="1:28" x14ac:dyDescent="0.25">
      <c r="A225" s="7">
        <v>467</v>
      </c>
      <c r="B225" s="7" t="s">
        <v>978</v>
      </c>
      <c r="C225" s="8">
        <v>0.74513888888888891</v>
      </c>
      <c r="D225" s="7">
        <v>29</v>
      </c>
      <c r="E225" s="7" t="s">
        <v>32</v>
      </c>
      <c r="F225" s="7" t="s">
        <v>16</v>
      </c>
      <c r="G225" s="7" t="s">
        <v>77</v>
      </c>
      <c r="H225" s="7" t="s">
        <v>665</v>
      </c>
      <c r="I225" s="7" t="s">
        <v>665</v>
      </c>
      <c r="J225" s="9">
        <v>1928</v>
      </c>
      <c r="K225" s="13" t="s">
        <v>40</v>
      </c>
      <c r="L225" s="7" t="s">
        <v>979</v>
      </c>
      <c r="M225" s="7" t="s">
        <v>33</v>
      </c>
      <c r="N225" s="7">
        <v>5.3</v>
      </c>
      <c r="O225" s="7">
        <v>14.83</v>
      </c>
      <c r="P225" s="11" t="s">
        <v>23</v>
      </c>
      <c r="Q225" s="7">
        <v>0</v>
      </c>
      <c r="R225" s="9" t="s">
        <v>682</v>
      </c>
      <c r="S225" s="11" t="s">
        <v>667</v>
      </c>
      <c r="T225" s="7" t="s">
        <v>665</v>
      </c>
      <c r="U225" s="7">
        <v>16</v>
      </c>
      <c r="V225" s="7" t="s">
        <v>42</v>
      </c>
      <c r="W225" s="7" t="s">
        <v>980</v>
      </c>
      <c r="X225" s="7" t="s">
        <v>79</v>
      </c>
      <c r="Y225" s="8" t="e">
        <v>#VALUE!</v>
      </c>
      <c r="Z225" s="8" t="e">
        <v>#VALUE!</v>
      </c>
      <c r="AA225" s="9" t="s">
        <v>508</v>
      </c>
      <c r="AB225" s="7"/>
    </row>
    <row r="227" spans="1:28" x14ac:dyDescent="0.25">
      <c r="A227" s="18">
        <v>1</v>
      </c>
      <c r="B227" s="19" t="s">
        <v>139</v>
      </c>
      <c r="C227" s="20">
        <v>0.93541666666666667</v>
      </c>
      <c r="D227" s="21">
        <v>32</v>
      </c>
      <c r="E227" s="21" t="s">
        <v>32</v>
      </c>
      <c r="F227" s="21" t="s">
        <v>16</v>
      </c>
      <c r="G227" s="21" t="s">
        <v>17</v>
      </c>
      <c r="H227" s="22">
        <v>2.5694444444444447E-2</v>
      </c>
      <c r="I227" s="22">
        <v>0.40069444444444446</v>
      </c>
      <c r="J227" s="22">
        <v>0.99930555555555556</v>
      </c>
      <c r="K227" s="23">
        <v>73</v>
      </c>
      <c r="L227" s="21" t="s">
        <v>666</v>
      </c>
      <c r="M227" s="21" t="s">
        <v>33</v>
      </c>
      <c r="N227" s="21">
        <v>4.13</v>
      </c>
      <c r="O227" s="21">
        <v>3.79</v>
      </c>
      <c r="P227" s="11" t="s">
        <v>23</v>
      </c>
      <c r="Q227">
        <v>0</v>
      </c>
      <c r="R227" s="19" t="s">
        <v>79</v>
      </c>
      <c r="S227" s="19" t="s">
        <v>667</v>
      </c>
      <c r="T227" s="7" t="s">
        <v>665</v>
      </c>
      <c r="U227" s="21">
        <v>9</v>
      </c>
      <c r="V227" s="21" t="s">
        <v>28</v>
      </c>
      <c r="W227" s="21" t="s">
        <v>155</v>
      </c>
      <c r="X227" s="21" t="s">
        <v>596</v>
      </c>
      <c r="Y227" s="22" t="e">
        <f t="shared" ref="Y227:Y251" si="0">TEXT(H227-C227,"h:mm")</f>
        <v>#VALUE!</v>
      </c>
      <c r="Z227" s="22" t="e">
        <f t="shared" ref="Z227:Z251" si="1">TEXT(I227-C227,"h:mm")</f>
        <v>#VALUE!</v>
      </c>
      <c r="AA227" s="22" t="str">
        <f t="shared" ref="AA227:AA250" si="2">TEXT(J227-C227,"h:mm")</f>
        <v>1:32</v>
      </c>
    </row>
    <row r="228" spans="1:28" x14ac:dyDescent="0.25">
      <c r="A228" s="18">
        <v>2</v>
      </c>
      <c r="B228" s="19" t="s">
        <v>142</v>
      </c>
      <c r="C228" s="20">
        <v>0.41944444444444445</v>
      </c>
      <c r="D228" s="21">
        <v>24</v>
      </c>
      <c r="E228" s="21" t="s">
        <v>32</v>
      </c>
      <c r="F228" s="21" t="s">
        <v>16</v>
      </c>
      <c r="G228" s="21" t="s">
        <v>39</v>
      </c>
      <c r="H228" s="22">
        <v>0.44027777777777777</v>
      </c>
      <c r="I228" s="21" t="s">
        <v>666</v>
      </c>
      <c r="J228" s="22">
        <v>0.52361111111111114</v>
      </c>
      <c r="K228" s="23" t="s">
        <v>672</v>
      </c>
      <c r="L228" s="21" t="s">
        <v>666</v>
      </c>
      <c r="M228" s="21" t="s">
        <v>22</v>
      </c>
      <c r="N228" s="21">
        <v>3.28</v>
      </c>
      <c r="O228" s="21">
        <v>0.13</v>
      </c>
      <c r="P228" s="11" t="s">
        <v>23</v>
      </c>
      <c r="Q228">
        <v>0</v>
      </c>
      <c r="R228" s="19" t="s">
        <v>79</v>
      </c>
      <c r="S228" s="19" t="s">
        <v>667</v>
      </c>
      <c r="T228" s="7" t="s">
        <v>665</v>
      </c>
      <c r="U228" s="18">
        <v>1</v>
      </c>
      <c r="V228" s="21" t="s">
        <v>42</v>
      </c>
      <c r="W228" s="21" t="s">
        <v>49</v>
      </c>
      <c r="X228" s="21" t="s">
        <v>79</v>
      </c>
      <c r="Y228" s="22" t="str">
        <f t="shared" si="0"/>
        <v>0:30</v>
      </c>
      <c r="Z228" s="22" t="e">
        <f t="shared" si="1"/>
        <v>#VALUE!</v>
      </c>
      <c r="AA228" s="22" t="str">
        <f t="shared" si="2"/>
        <v>2:30</v>
      </c>
    </row>
    <row r="229" spans="1:28" x14ac:dyDescent="0.25">
      <c r="A229" s="18">
        <v>3</v>
      </c>
      <c r="B229" s="19" t="s">
        <v>144</v>
      </c>
      <c r="C229" s="20">
        <v>0.90763888888888899</v>
      </c>
      <c r="D229" s="21">
        <v>20</v>
      </c>
      <c r="E229" s="21" t="s">
        <v>15</v>
      </c>
      <c r="F229" s="21" t="s">
        <v>16</v>
      </c>
      <c r="G229" s="21" t="s">
        <v>39</v>
      </c>
      <c r="H229" s="21" t="s">
        <v>665</v>
      </c>
      <c r="I229" s="22">
        <v>0.95138888888888884</v>
      </c>
      <c r="J229" s="21" t="s">
        <v>666</v>
      </c>
      <c r="K229" s="23" t="s">
        <v>40</v>
      </c>
      <c r="L229" s="21" t="s">
        <v>666</v>
      </c>
      <c r="M229" s="21" t="s">
        <v>22</v>
      </c>
      <c r="N229" s="21">
        <v>2.33</v>
      </c>
      <c r="O229" s="21">
        <v>0.13</v>
      </c>
      <c r="P229" s="11" t="s">
        <v>23</v>
      </c>
      <c r="Q229">
        <v>0</v>
      </c>
      <c r="R229" s="19" t="s">
        <v>79</v>
      </c>
      <c r="S229" s="19" t="s">
        <v>667</v>
      </c>
      <c r="T229" s="7" t="s">
        <v>665</v>
      </c>
      <c r="U229" s="18">
        <v>1</v>
      </c>
      <c r="V229" s="21" t="s">
        <v>42</v>
      </c>
      <c r="W229" s="21" t="s">
        <v>49</v>
      </c>
      <c r="X229" s="21" t="s">
        <v>79</v>
      </c>
      <c r="Y229" s="22" t="e">
        <f t="shared" si="0"/>
        <v>#VALUE!</v>
      </c>
      <c r="Z229" s="22" t="str">
        <f t="shared" si="1"/>
        <v>1:03</v>
      </c>
      <c r="AA229" s="22" t="e">
        <f t="shared" si="2"/>
        <v>#VALUE!</v>
      </c>
    </row>
    <row r="230" spans="1:28" x14ac:dyDescent="0.25">
      <c r="A230" s="18">
        <v>4</v>
      </c>
      <c r="B230" s="19" t="s">
        <v>146</v>
      </c>
      <c r="C230" s="20">
        <v>0.87430555555555556</v>
      </c>
      <c r="D230" s="21">
        <v>39</v>
      </c>
      <c r="E230" s="21" t="s">
        <v>32</v>
      </c>
      <c r="F230" s="21" t="s">
        <v>16</v>
      </c>
      <c r="G230" s="21" t="s">
        <v>77</v>
      </c>
      <c r="H230" s="22">
        <v>0.89444444444444438</v>
      </c>
      <c r="I230" s="22">
        <v>0.88680555555555562</v>
      </c>
      <c r="J230" s="21" t="s">
        <v>666</v>
      </c>
      <c r="K230" s="23">
        <v>71</v>
      </c>
      <c r="L230" s="21" t="s">
        <v>666</v>
      </c>
      <c r="M230" s="21" t="s">
        <v>22</v>
      </c>
      <c r="N230" s="21">
        <v>19.48</v>
      </c>
      <c r="O230" s="21">
        <v>0.83</v>
      </c>
      <c r="P230" s="11" t="s">
        <v>23</v>
      </c>
      <c r="Q230">
        <v>0</v>
      </c>
      <c r="R230" s="19" t="s">
        <v>79</v>
      </c>
      <c r="S230" s="19" t="s">
        <v>667</v>
      </c>
      <c r="T230" s="7" t="s">
        <v>665</v>
      </c>
      <c r="U230" s="21">
        <v>1</v>
      </c>
      <c r="V230" s="21" t="s">
        <v>42</v>
      </c>
      <c r="W230" s="21" t="s">
        <v>108</v>
      </c>
      <c r="X230" s="21" t="s">
        <v>35</v>
      </c>
      <c r="Y230" s="22" t="str">
        <f t="shared" si="0"/>
        <v>0:29</v>
      </c>
      <c r="Z230" s="22" t="str">
        <f t="shared" si="1"/>
        <v>0:18</v>
      </c>
      <c r="AA230" s="22" t="e">
        <f t="shared" si="2"/>
        <v>#VALUE!</v>
      </c>
    </row>
    <row r="231" spans="1:28" x14ac:dyDescent="0.25">
      <c r="A231" s="18">
        <v>5</v>
      </c>
      <c r="B231" s="19" t="s">
        <v>150</v>
      </c>
      <c r="C231" s="20">
        <v>0.35625000000000001</v>
      </c>
      <c r="D231" s="21">
        <v>27</v>
      </c>
      <c r="E231" s="21" t="s">
        <v>32</v>
      </c>
      <c r="F231" s="21" t="s">
        <v>16</v>
      </c>
      <c r="G231" s="21" t="s">
        <v>77</v>
      </c>
      <c r="H231" s="21" t="s">
        <v>665</v>
      </c>
      <c r="I231" s="22">
        <v>0.37152777777777773</v>
      </c>
      <c r="J231" s="22">
        <v>0.38611111111111113</v>
      </c>
      <c r="K231" s="23" t="s">
        <v>40</v>
      </c>
      <c r="L231" s="21" t="s">
        <v>666</v>
      </c>
      <c r="M231" s="21" t="s">
        <v>33</v>
      </c>
      <c r="N231" s="21">
        <v>10.7</v>
      </c>
      <c r="O231" s="21">
        <v>4.38</v>
      </c>
      <c r="P231" s="11" t="s">
        <v>23</v>
      </c>
      <c r="Q231">
        <v>0</v>
      </c>
      <c r="R231" s="19" t="s">
        <v>79</v>
      </c>
      <c r="S231" s="19" t="s">
        <v>667</v>
      </c>
      <c r="T231" s="7" t="s">
        <v>665</v>
      </c>
      <c r="U231" s="21">
        <v>4</v>
      </c>
      <c r="V231" s="21" t="s">
        <v>42</v>
      </c>
      <c r="W231" s="21" t="s">
        <v>985</v>
      </c>
      <c r="X231" s="21" t="s">
        <v>79</v>
      </c>
      <c r="Y231" s="22" t="e">
        <f t="shared" si="0"/>
        <v>#VALUE!</v>
      </c>
      <c r="Z231" s="22" t="str">
        <f t="shared" si="1"/>
        <v>0:22</v>
      </c>
      <c r="AA231" s="22" t="str">
        <f t="shared" si="2"/>
        <v>0:43</v>
      </c>
    </row>
    <row r="232" spans="1:28" x14ac:dyDescent="0.25">
      <c r="A232" s="18">
        <v>6</v>
      </c>
      <c r="B232" s="19" t="s">
        <v>154</v>
      </c>
      <c r="C232" s="20">
        <v>0.52430555555555558</v>
      </c>
      <c r="D232" s="21">
        <v>25</v>
      </c>
      <c r="E232" s="21" t="s">
        <v>32</v>
      </c>
      <c r="F232" s="21" t="s">
        <v>16</v>
      </c>
      <c r="G232" s="21" t="s">
        <v>17</v>
      </c>
      <c r="H232" s="22">
        <v>0.60972222222222217</v>
      </c>
      <c r="I232" s="22">
        <v>0.54097222222222219</v>
      </c>
      <c r="J232" s="22">
        <v>0.59930555555555554</v>
      </c>
      <c r="K232" s="23" t="s">
        <v>672</v>
      </c>
      <c r="L232" s="21" t="s">
        <v>666</v>
      </c>
      <c r="M232" s="21" t="s">
        <v>33</v>
      </c>
      <c r="N232" s="21">
        <v>3.32</v>
      </c>
      <c r="O232" s="21">
        <v>6.25</v>
      </c>
      <c r="P232" s="11" t="s">
        <v>23</v>
      </c>
      <c r="Q232">
        <v>0</v>
      </c>
      <c r="R232" s="19" t="s">
        <v>79</v>
      </c>
      <c r="S232" s="19" t="s">
        <v>667</v>
      </c>
      <c r="T232" s="7" t="s">
        <v>665</v>
      </c>
      <c r="U232" s="21">
        <v>5</v>
      </c>
      <c r="V232" s="21" t="s">
        <v>28</v>
      </c>
      <c r="W232" s="21" t="s">
        <v>155</v>
      </c>
      <c r="X232" s="21" t="s">
        <v>596</v>
      </c>
      <c r="Y232" s="22" t="str">
        <f t="shared" si="0"/>
        <v>2:03</v>
      </c>
      <c r="Z232" s="22" t="str">
        <f t="shared" si="1"/>
        <v>0:24</v>
      </c>
      <c r="AA232" s="22" t="str">
        <f t="shared" si="2"/>
        <v>1:48</v>
      </c>
    </row>
    <row r="233" spans="1:28" x14ac:dyDescent="0.25">
      <c r="A233" s="18">
        <v>7</v>
      </c>
      <c r="B233" s="19" t="s">
        <v>159</v>
      </c>
      <c r="C233" s="20">
        <v>0.75555555555555554</v>
      </c>
      <c r="D233" s="21">
        <v>51</v>
      </c>
      <c r="E233" s="21" t="s">
        <v>32</v>
      </c>
      <c r="F233" s="21" t="s">
        <v>16</v>
      </c>
      <c r="G233" s="21" t="s">
        <v>39</v>
      </c>
      <c r="H233" s="22">
        <v>0.76944444444444438</v>
      </c>
      <c r="I233" s="22">
        <v>0.86111111111111116</v>
      </c>
      <c r="J233" s="22">
        <v>0.84513888888888899</v>
      </c>
      <c r="K233" s="23" t="s">
        <v>40</v>
      </c>
      <c r="L233" s="21" t="s">
        <v>666</v>
      </c>
      <c r="M233" s="21" t="s">
        <v>33</v>
      </c>
      <c r="N233" s="21">
        <v>29.72</v>
      </c>
      <c r="O233" s="21">
        <v>3.88</v>
      </c>
      <c r="P233" s="11" t="s">
        <v>23</v>
      </c>
      <c r="Q233">
        <v>1</v>
      </c>
      <c r="R233" s="19" t="s">
        <v>79</v>
      </c>
      <c r="S233" s="19" t="s">
        <v>667</v>
      </c>
      <c r="T233" s="7" t="s">
        <v>665</v>
      </c>
      <c r="U233" s="18">
        <v>5</v>
      </c>
      <c r="V233" s="21" t="s">
        <v>42</v>
      </c>
      <c r="W233" s="21" t="s">
        <v>130</v>
      </c>
      <c r="X233" s="21" t="s">
        <v>43</v>
      </c>
      <c r="Y233" s="22" t="str">
        <f t="shared" si="0"/>
        <v>0:20</v>
      </c>
      <c r="Z233" s="22" t="str">
        <f t="shared" si="1"/>
        <v>2:32</v>
      </c>
      <c r="AA233" s="22" t="str">
        <f t="shared" si="2"/>
        <v>2:09</v>
      </c>
    </row>
    <row r="234" spans="1:28" x14ac:dyDescent="0.25">
      <c r="A234" s="18">
        <v>8</v>
      </c>
      <c r="B234" s="19" t="s">
        <v>163</v>
      </c>
      <c r="C234" s="20">
        <v>0.99375000000000002</v>
      </c>
      <c r="D234" s="21">
        <v>42</v>
      </c>
      <c r="E234" s="21" t="s">
        <v>32</v>
      </c>
      <c r="F234" s="21" t="s">
        <v>16</v>
      </c>
      <c r="G234" s="21" t="s">
        <v>17</v>
      </c>
      <c r="H234" s="21" t="s">
        <v>665</v>
      </c>
      <c r="I234" s="21" t="s">
        <v>666</v>
      </c>
      <c r="J234" s="22">
        <v>2.1527777777777781E-2</v>
      </c>
      <c r="K234" s="23">
        <v>21</v>
      </c>
      <c r="L234" s="21" t="s">
        <v>666</v>
      </c>
      <c r="M234" s="21" t="s">
        <v>33</v>
      </c>
      <c r="N234" s="21">
        <v>2.08</v>
      </c>
      <c r="O234" s="21">
        <v>4.67</v>
      </c>
      <c r="P234" s="11" t="s">
        <v>23</v>
      </c>
      <c r="Q234" s="19" t="s">
        <v>992</v>
      </c>
      <c r="R234" s="21" t="s">
        <v>79</v>
      </c>
      <c r="S234" s="19" t="s">
        <v>667</v>
      </c>
      <c r="T234" s="7" t="s">
        <v>665</v>
      </c>
      <c r="U234" s="21">
        <v>6</v>
      </c>
      <c r="V234" s="21" t="s">
        <v>28</v>
      </c>
      <c r="W234" s="21" t="s">
        <v>155</v>
      </c>
      <c r="X234" s="21" t="s">
        <v>596</v>
      </c>
      <c r="Y234" s="22" t="e">
        <f t="shared" si="0"/>
        <v>#VALUE!</v>
      </c>
      <c r="Z234" s="22" t="e">
        <f t="shared" si="1"/>
        <v>#VALUE!</v>
      </c>
      <c r="AA234" s="22" t="e">
        <f t="shared" si="2"/>
        <v>#VALUE!</v>
      </c>
    </row>
    <row r="235" spans="1:28" x14ac:dyDescent="0.25">
      <c r="A235" s="18">
        <v>9</v>
      </c>
      <c r="B235" s="19" t="s">
        <v>164</v>
      </c>
      <c r="C235" s="20">
        <v>0.96111111111111114</v>
      </c>
      <c r="D235" s="21">
        <v>27</v>
      </c>
      <c r="E235" s="21" t="s">
        <v>32</v>
      </c>
      <c r="F235" s="21" t="s">
        <v>16</v>
      </c>
      <c r="G235" s="21" t="s">
        <v>17</v>
      </c>
      <c r="H235" s="22">
        <v>0.98402777777777783</v>
      </c>
      <c r="I235" s="22">
        <v>0.9770833333333333</v>
      </c>
      <c r="J235" s="21" t="s">
        <v>666</v>
      </c>
      <c r="K235" s="23">
        <v>68</v>
      </c>
      <c r="L235" s="21" t="s">
        <v>666</v>
      </c>
      <c r="M235" s="21" t="s">
        <v>33</v>
      </c>
      <c r="N235" s="21">
        <v>11.27</v>
      </c>
      <c r="O235" s="21">
        <v>0.46</v>
      </c>
      <c r="P235" s="11" t="s">
        <v>23</v>
      </c>
      <c r="Q235" s="19">
        <v>0</v>
      </c>
      <c r="R235" s="19" t="s">
        <v>79</v>
      </c>
      <c r="S235" s="19" t="s">
        <v>667</v>
      </c>
      <c r="T235" s="7" t="s">
        <v>665</v>
      </c>
      <c r="U235" s="21">
        <v>1</v>
      </c>
      <c r="V235" s="21" t="s">
        <v>28</v>
      </c>
      <c r="W235" s="21" t="s">
        <v>155</v>
      </c>
      <c r="X235" s="21" t="s">
        <v>596</v>
      </c>
      <c r="Y235" s="22" t="str">
        <f t="shared" si="0"/>
        <v>0:33</v>
      </c>
      <c r="Z235" s="22" t="str">
        <f t="shared" si="1"/>
        <v>0:23</v>
      </c>
      <c r="AA235" s="22" t="e">
        <f t="shared" si="2"/>
        <v>#VALUE!</v>
      </c>
    </row>
    <row r="236" spans="1:28" x14ac:dyDescent="0.25">
      <c r="A236" s="18">
        <v>10</v>
      </c>
      <c r="B236" s="19" t="s">
        <v>169</v>
      </c>
      <c r="C236" s="20">
        <v>0.74375000000000002</v>
      </c>
      <c r="D236" s="21">
        <v>32</v>
      </c>
      <c r="E236" s="21" t="s">
        <v>32</v>
      </c>
      <c r="F236" s="21" t="s">
        <v>16</v>
      </c>
      <c r="G236" s="21" t="s">
        <v>17</v>
      </c>
      <c r="H236" s="22">
        <v>0.78680555555555554</v>
      </c>
      <c r="I236" s="22">
        <v>0.75624999999999998</v>
      </c>
      <c r="J236" s="21" t="s">
        <v>666</v>
      </c>
      <c r="K236" s="23" t="s">
        <v>672</v>
      </c>
      <c r="L236" s="21" t="s">
        <v>666</v>
      </c>
      <c r="M236" s="21" t="s">
        <v>33</v>
      </c>
      <c r="N236" s="21">
        <v>5.75</v>
      </c>
      <c r="O236" s="21">
        <v>5.71</v>
      </c>
      <c r="P236" s="11" t="s">
        <v>23</v>
      </c>
      <c r="Q236" s="19">
        <v>0</v>
      </c>
      <c r="R236" s="19" t="s">
        <v>79</v>
      </c>
      <c r="S236" s="19" t="s">
        <v>667</v>
      </c>
      <c r="T236" s="7" t="s">
        <v>665</v>
      </c>
      <c r="U236" s="21">
        <v>5</v>
      </c>
      <c r="V236" s="21" t="s">
        <v>28</v>
      </c>
      <c r="W236" s="21" t="s">
        <v>986</v>
      </c>
      <c r="X236" s="21" t="s">
        <v>79</v>
      </c>
      <c r="Y236" s="22" t="str">
        <f t="shared" si="0"/>
        <v>1:02</v>
      </c>
      <c r="Z236" s="22" t="str">
        <f t="shared" si="1"/>
        <v>0:18</v>
      </c>
      <c r="AA236" s="22" t="e">
        <f t="shared" si="2"/>
        <v>#VALUE!</v>
      </c>
    </row>
    <row r="237" spans="1:28" x14ac:dyDescent="0.25">
      <c r="A237" s="18">
        <v>11</v>
      </c>
      <c r="B237" s="19" t="s">
        <v>172</v>
      </c>
      <c r="C237" s="20">
        <v>0.4368055555555555</v>
      </c>
      <c r="D237" s="21">
        <v>16</v>
      </c>
      <c r="E237" s="21" t="s">
        <v>15</v>
      </c>
      <c r="F237" s="21" t="s">
        <v>16</v>
      </c>
      <c r="G237" s="21" t="s">
        <v>39</v>
      </c>
      <c r="H237" s="21" t="s">
        <v>665</v>
      </c>
      <c r="I237" s="22">
        <v>0.4694444444444445</v>
      </c>
      <c r="J237" s="21" t="s">
        <v>666</v>
      </c>
      <c r="K237" s="23" t="s">
        <v>672</v>
      </c>
      <c r="L237" s="21" t="s">
        <v>666</v>
      </c>
      <c r="M237" s="21" t="s">
        <v>22</v>
      </c>
      <c r="N237" s="21">
        <v>2.1</v>
      </c>
      <c r="O237" s="21">
        <v>0.08</v>
      </c>
      <c r="P237" s="11" t="s">
        <v>23</v>
      </c>
      <c r="Q237" s="19">
        <v>0</v>
      </c>
      <c r="R237" s="19" t="s">
        <v>79</v>
      </c>
      <c r="S237" s="19" t="s">
        <v>667</v>
      </c>
      <c r="T237" s="7" t="s">
        <v>665</v>
      </c>
      <c r="U237" s="18">
        <v>1</v>
      </c>
      <c r="V237" s="21" t="s">
        <v>42</v>
      </c>
      <c r="W237" s="21" t="s">
        <v>49</v>
      </c>
      <c r="X237" s="21" t="s">
        <v>43</v>
      </c>
      <c r="Y237" s="22" t="e">
        <f t="shared" si="0"/>
        <v>#VALUE!</v>
      </c>
      <c r="Z237" s="22" t="str">
        <f t="shared" si="1"/>
        <v>0:47</v>
      </c>
      <c r="AA237" s="22" t="e">
        <f t="shared" si="2"/>
        <v>#VALUE!</v>
      </c>
    </row>
    <row r="238" spans="1:28" x14ac:dyDescent="0.25">
      <c r="A238" s="18">
        <v>12</v>
      </c>
      <c r="B238" s="19" t="s">
        <v>174</v>
      </c>
      <c r="C238" s="20">
        <v>0.36736111111111108</v>
      </c>
      <c r="D238" s="21">
        <v>37</v>
      </c>
      <c r="E238" s="21" t="s">
        <v>32</v>
      </c>
      <c r="F238" s="21" t="s">
        <v>53</v>
      </c>
      <c r="G238" s="21" t="s">
        <v>17</v>
      </c>
      <c r="H238" s="22">
        <v>0.42291666666666666</v>
      </c>
      <c r="I238" s="22">
        <v>0.37847222222222227</v>
      </c>
      <c r="J238" s="22">
        <v>0.42499999999999999</v>
      </c>
      <c r="K238" s="23" t="s">
        <v>672</v>
      </c>
      <c r="L238" s="21" t="s">
        <v>666</v>
      </c>
      <c r="M238" s="21" t="s">
        <v>33</v>
      </c>
      <c r="N238" s="21">
        <v>55.4</v>
      </c>
      <c r="O238" s="21">
        <v>9.2100000000000009</v>
      </c>
      <c r="P238" s="11" t="s">
        <v>23</v>
      </c>
      <c r="Q238" s="19" t="s">
        <v>992</v>
      </c>
      <c r="R238" s="21" t="s">
        <v>79</v>
      </c>
      <c r="S238" s="19" t="s">
        <v>667</v>
      </c>
      <c r="T238" s="7" t="s">
        <v>665</v>
      </c>
      <c r="U238" s="21">
        <v>15</v>
      </c>
      <c r="V238" s="21" t="s">
        <v>28</v>
      </c>
      <c r="W238" s="21" t="s">
        <v>155</v>
      </c>
      <c r="X238" s="21" t="s">
        <v>596</v>
      </c>
      <c r="Y238" s="22" t="str">
        <f t="shared" si="0"/>
        <v>1:20</v>
      </c>
      <c r="Z238" s="22" t="str">
        <f t="shared" si="1"/>
        <v>0:16</v>
      </c>
      <c r="AA238" s="22" t="str">
        <f t="shared" si="2"/>
        <v>1:23</v>
      </c>
    </row>
    <row r="239" spans="1:28" x14ac:dyDescent="0.25">
      <c r="A239" s="18">
        <v>13</v>
      </c>
      <c r="B239" s="19" t="s">
        <v>177</v>
      </c>
      <c r="C239" s="20">
        <v>0.77777777777777779</v>
      </c>
      <c r="D239" s="21">
        <v>23</v>
      </c>
      <c r="E239" s="21" t="s">
        <v>15</v>
      </c>
      <c r="F239" s="21" t="s">
        <v>53</v>
      </c>
      <c r="G239" s="21" t="s">
        <v>77</v>
      </c>
      <c r="H239" s="22">
        <v>0.15069444444444444</v>
      </c>
      <c r="I239" s="22">
        <v>0.80208333333333337</v>
      </c>
      <c r="J239" s="22">
        <v>0.88124999999999998</v>
      </c>
      <c r="K239" s="23">
        <v>15</v>
      </c>
      <c r="L239" s="21" t="s">
        <v>990</v>
      </c>
      <c r="M239" s="21" t="s">
        <v>33</v>
      </c>
      <c r="N239" s="21">
        <v>6.18</v>
      </c>
      <c r="O239" s="21">
        <v>28.33</v>
      </c>
      <c r="P239" s="21" t="s">
        <v>991</v>
      </c>
      <c r="Q239" s="19" t="s">
        <v>992</v>
      </c>
      <c r="R239" s="21" t="s">
        <v>35</v>
      </c>
      <c r="S239" s="19" t="s">
        <v>667</v>
      </c>
      <c r="T239" s="7" t="s">
        <v>665</v>
      </c>
      <c r="U239" s="21">
        <v>24</v>
      </c>
      <c r="V239" s="21" t="s">
        <v>42</v>
      </c>
      <c r="W239" s="21" t="s">
        <v>996</v>
      </c>
      <c r="X239" s="21" t="s">
        <v>79</v>
      </c>
      <c r="Y239" s="22" t="e">
        <f t="shared" si="0"/>
        <v>#VALUE!</v>
      </c>
      <c r="Z239" s="22" t="str">
        <f t="shared" si="1"/>
        <v>0:35</v>
      </c>
      <c r="AA239" s="22" t="str">
        <f t="shared" si="2"/>
        <v>2:29</v>
      </c>
    </row>
    <row r="240" spans="1:28" x14ac:dyDescent="0.25">
      <c r="A240" s="18">
        <v>14</v>
      </c>
      <c r="B240" s="19" t="s">
        <v>182</v>
      </c>
      <c r="C240" s="20">
        <v>0.9916666666666667</v>
      </c>
      <c r="D240" s="21">
        <v>43</v>
      </c>
      <c r="E240" s="21" t="s">
        <v>32</v>
      </c>
      <c r="F240" s="21" t="s">
        <v>16</v>
      </c>
      <c r="G240" s="21" t="s">
        <v>39</v>
      </c>
      <c r="H240" s="22">
        <v>7.2916666666666671E-2</v>
      </c>
      <c r="I240" s="22">
        <v>2.5694444444444447E-2</v>
      </c>
      <c r="J240" s="22">
        <v>4.5138888888888888E-2</v>
      </c>
      <c r="K240" s="23">
        <v>40</v>
      </c>
      <c r="L240" s="21" t="s">
        <v>666</v>
      </c>
      <c r="M240" s="21" t="s">
        <v>33</v>
      </c>
      <c r="N240" s="21">
        <v>15.82</v>
      </c>
      <c r="O240" s="21">
        <v>4.75</v>
      </c>
      <c r="P240" s="11" t="s">
        <v>23</v>
      </c>
      <c r="Q240" s="19">
        <v>0</v>
      </c>
      <c r="R240" s="19" t="s">
        <v>79</v>
      </c>
      <c r="S240" s="19" t="s">
        <v>667</v>
      </c>
      <c r="T240" s="7" t="s">
        <v>665</v>
      </c>
      <c r="U240" s="18">
        <v>9</v>
      </c>
      <c r="V240" s="21" t="s">
        <v>42</v>
      </c>
      <c r="W240" s="21" t="s">
        <v>997</v>
      </c>
      <c r="X240" s="21" t="s">
        <v>43</v>
      </c>
      <c r="Y240" s="22" t="e">
        <f t="shared" si="0"/>
        <v>#VALUE!</v>
      </c>
      <c r="Z240" s="22" t="e">
        <f t="shared" si="1"/>
        <v>#VALUE!</v>
      </c>
      <c r="AA240" s="22" t="e">
        <f t="shared" si="2"/>
        <v>#VALUE!</v>
      </c>
    </row>
    <row r="241" spans="1:27" x14ac:dyDescent="0.25">
      <c r="A241" s="18">
        <v>15</v>
      </c>
      <c r="B241" s="19" t="s">
        <v>183</v>
      </c>
      <c r="C241" s="20">
        <v>0.10208333333333335</v>
      </c>
      <c r="D241" s="21">
        <v>22</v>
      </c>
      <c r="E241" s="21" t="s">
        <v>15</v>
      </c>
      <c r="F241" s="21" t="s">
        <v>16</v>
      </c>
      <c r="G241" s="21" t="s">
        <v>39</v>
      </c>
      <c r="H241" s="22">
        <v>0.10902777777777778</v>
      </c>
      <c r="I241" s="22">
        <v>0.13749999999999998</v>
      </c>
      <c r="J241" s="22">
        <v>0.15902777777777777</v>
      </c>
      <c r="K241" s="23">
        <v>69</v>
      </c>
      <c r="L241" s="21" t="s">
        <v>666</v>
      </c>
      <c r="M241" s="21" t="s">
        <v>22</v>
      </c>
      <c r="N241" s="21">
        <v>10.7</v>
      </c>
      <c r="O241" s="21">
        <v>0.46</v>
      </c>
      <c r="P241" s="11" t="s">
        <v>23</v>
      </c>
      <c r="Q241" s="19" t="s">
        <v>992</v>
      </c>
      <c r="R241" s="21" t="s">
        <v>79</v>
      </c>
      <c r="S241" s="19" t="s">
        <v>667</v>
      </c>
      <c r="T241" s="7" t="s">
        <v>665</v>
      </c>
      <c r="U241" s="18">
        <v>1</v>
      </c>
      <c r="V241" s="21" t="s">
        <v>42</v>
      </c>
      <c r="W241" s="21" t="s">
        <v>49</v>
      </c>
      <c r="X241" s="21" t="s">
        <v>43</v>
      </c>
      <c r="Y241" s="22" t="str">
        <f t="shared" si="0"/>
        <v>0:10</v>
      </c>
      <c r="Z241" s="22" t="str">
        <f t="shared" si="1"/>
        <v>0:51</v>
      </c>
      <c r="AA241" s="22" t="str">
        <f t="shared" si="2"/>
        <v>1:22</v>
      </c>
    </row>
    <row r="242" spans="1:27" x14ac:dyDescent="0.25">
      <c r="A242" s="18">
        <v>16</v>
      </c>
      <c r="B242" s="19" t="s">
        <v>186</v>
      </c>
      <c r="C242" s="20">
        <v>0.11597222222222221</v>
      </c>
      <c r="D242" s="21">
        <v>5</v>
      </c>
      <c r="E242" s="21" t="s">
        <v>32</v>
      </c>
      <c r="F242" s="21" t="s">
        <v>16</v>
      </c>
      <c r="G242" s="21" t="s">
        <v>39</v>
      </c>
      <c r="H242" s="21" t="s">
        <v>665</v>
      </c>
      <c r="I242" s="21" t="s">
        <v>666</v>
      </c>
      <c r="J242" s="21" t="s">
        <v>666</v>
      </c>
      <c r="K242" s="23" t="s">
        <v>672</v>
      </c>
      <c r="L242" s="21" t="s">
        <v>666</v>
      </c>
      <c r="M242" s="21" t="s">
        <v>22</v>
      </c>
      <c r="N242" s="21">
        <v>4.08</v>
      </c>
      <c r="O242" s="21">
        <v>0.17</v>
      </c>
      <c r="P242" s="11" t="s">
        <v>23</v>
      </c>
      <c r="Q242">
        <v>0</v>
      </c>
      <c r="R242" s="21" t="s">
        <v>79</v>
      </c>
      <c r="S242" s="19" t="s">
        <v>667</v>
      </c>
      <c r="T242" s="7" t="s">
        <v>665</v>
      </c>
      <c r="U242" s="18">
        <v>0</v>
      </c>
      <c r="V242" s="21" t="s">
        <v>42</v>
      </c>
      <c r="W242" s="21" t="s">
        <v>49</v>
      </c>
      <c r="X242" s="21" t="s">
        <v>43</v>
      </c>
      <c r="Y242" s="22" t="e">
        <f t="shared" si="0"/>
        <v>#VALUE!</v>
      </c>
      <c r="Z242" s="22" t="e">
        <f t="shared" si="1"/>
        <v>#VALUE!</v>
      </c>
      <c r="AA242" s="22" t="e">
        <f t="shared" si="2"/>
        <v>#VALUE!</v>
      </c>
    </row>
    <row r="243" spans="1:27" x14ac:dyDescent="0.25">
      <c r="A243" s="18">
        <v>17</v>
      </c>
      <c r="B243" s="19" t="s">
        <v>188</v>
      </c>
      <c r="C243" s="20">
        <v>0.9291666666666667</v>
      </c>
      <c r="D243" s="21">
        <v>4</v>
      </c>
      <c r="E243" s="21" t="s">
        <v>32</v>
      </c>
      <c r="F243" s="21" t="s">
        <v>314</v>
      </c>
      <c r="G243" s="21" t="s">
        <v>77</v>
      </c>
      <c r="H243" s="21" t="s">
        <v>665</v>
      </c>
      <c r="I243" s="21" t="s">
        <v>190</v>
      </c>
      <c r="J243" s="21" t="s">
        <v>666</v>
      </c>
      <c r="K243" s="23" t="s">
        <v>672</v>
      </c>
      <c r="L243" s="21" t="s">
        <v>989</v>
      </c>
      <c r="M243" s="21" t="s">
        <v>33</v>
      </c>
      <c r="N243" s="21">
        <v>6.1</v>
      </c>
      <c r="O243" s="21">
        <v>10.63</v>
      </c>
      <c r="P243" s="11" t="s">
        <v>23</v>
      </c>
      <c r="Q243">
        <v>0</v>
      </c>
      <c r="R243" s="21" t="s">
        <v>35</v>
      </c>
      <c r="S243" s="19" t="s">
        <v>667</v>
      </c>
      <c r="T243" s="7" t="s">
        <v>665</v>
      </c>
      <c r="U243" s="21">
        <v>21</v>
      </c>
      <c r="V243" s="21" t="s">
        <v>42</v>
      </c>
      <c r="W243" s="21" t="s">
        <v>987</v>
      </c>
      <c r="X243" s="21" t="s">
        <v>79</v>
      </c>
      <c r="Y243" s="22" t="e">
        <f t="shared" si="0"/>
        <v>#VALUE!</v>
      </c>
      <c r="Z243" s="22" t="e">
        <f t="shared" si="1"/>
        <v>#VALUE!</v>
      </c>
      <c r="AA243" s="22" t="e">
        <f t="shared" si="2"/>
        <v>#VALUE!</v>
      </c>
    </row>
    <row r="244" spans="1:27" x14ac:dyDescent="0.25">
      <c r="A244" s="18">
        <v>18</v>
      </c>
      <c r="B244" s="19" t="s">
        <v>194</v>
      </c>
      <c r="C244" s="20">
        <v>0.75138888888888899</v>
      </c>
      <c r="D244" s="21">
        <v>61</v>
      </c>
      <c r="E244" s="21" t="s">
        <v>32</v>
      </c>
      <c r="F244" s="21" t="s">
        <v>16</v>
      </c>
      <c r="G244" s="21" t="s">
        <v>77</v>
      </c>
      <c r="H244" s="22">
        <v>0.77500000000000002</v>
      </c>
      <c r="I244" s="22">
        <v>0.76527777777777783</v>
      </c>
      <c r="J244" s="22">
        <v>0.81319444444444444</v>
      </c>
      <c r="K244" s="23" t="s">
        <v>40</v>
      </c>
      <c r="L244" s="21" t="s">
        <v>666</v>
      </c>
      <c r="M244" s="21" t="s">
        <v>33</v>
      </c>
      <c r="N244" s="21">
        <v>2.95</v>
      </c>
      <c r="O244" s="21">
        <v>5</v>
      </c>
      <c r="P244" s="11" t="s">
        <v>23</v>
      </c>
      <c r="Q244">
        <v>2</v>
      </c>
      <c r="R244" s="21" t="s">
        <v>79</v>
      </c>
      <c r="S244" s="19" t="s">
        <v>667</v>
      </c>
      <c r="T244" s="7" t="s">
        <v>665</v>
      </c>
      <c r="U244" s="21">
        <v>13</v>
      </c>
      <c r="V244" s="21" t="s">
        <v>42</v>
      </c>
      <c r="W244" s="21" t="s">
        <v>995</v>
      </c>
      <c r="X244" s="21" t="s">
        <v>79</v>
      </c>
      <c r="Y244" s="22" t="str">
        <f t="shared" si="0"/>
        <v>0:34</v>
      </c>
      <c r="Z244" s="22" t="str">
        <f t="shared" si="1"/>
        <v>0:20</v>
      </c>
      <c r="AA244" s="22" t="str">
        <f t="shared" si="2"/>
        <v>1:29</v>
      </c>
    </row>
    <row r="245" spans="1:27" x14ac:dyDescent="0.25">
      <c r="A245" s="18">
        <v>19</v>
      </c>
      <c r="B245" s="19" t="s">
        <v>197</v>
      </c>
      <c r="C245" s="20">
        <v>0.39374999999999999</v>
      </c>
      <c r="D245" s="21">
        <v>33</v>
      </c>
      <c r="E245" s="21" t="s">
        <v>32</v>
      </c>
      <c r="F245" s="21" t="s">
        <v>16</v>
      </c>
      <c r="G245" s="21" t="s">
        <v>77</v>
      </c>
      <c r="H245" s="22">
        <v>0.48472222222222222</v>
      </c>
      <c r="I245" s="22">
        <v>0.41736111111111113</v>
      </c>
      <c r="J245" s="22">
        <v>0.4284722222222222</v>
      </c>
      <c r="K245" s="23" t="s">
        <v>40</v>
      </c>
      <c r="L245" s="21" t="s">
        <v>666</v>
      </c>
      <c r="M245" s="21" t="s">
        <v>22</v>
      </c>
      <c r="N245" s="21">
        <v>3.9</v>
      </c>
      <c r="O245" s="21">
        <v>0.17</v>
      </c>
      <c r="P245" s="11" t="s">
        <v>23</v>
      </c>
      <c r="Q245" s="21">
        <v>0</v>
      </c>
      <c r="R245" s="21" t="s">
        <v>79</v>
      </c>
      <c r="S245" s="19" t="s">
        <v>667</v>
      </c>
      <c r="T245" s="7" t="s">
        <v>665</v>
      </c>
      <c r="U245" s="21">
        <v>1</v>
      </c>
      <c r="V245" s="21" t="s">
        <v>42</v>
      </c>
      <c r="W245" s="21" t="s">
        <v>988</v>
      </c>
      <c r="X245" s="21" t="s">
        <v>79</v>
      </c>
      <c r="Y245" s="22" t="str">
        <f t="shared" si="0"/>
        <v>2:11</v>
      </c>
      <c r="Z245" s="22" t="str">
        <f t="shared" si="1"/>
        <v>0:34</v>
      </c>
      <c r="AA245" s="22" t="str">
        <f t="shared" si="2"/>
        <v>0:50</v>
      </c>
    </row>
    <row r="246" spans="1:27" x14ac:dyDescent="0.25">
      <c r="A246" s="18">
        <v>20</v>
      </c>
      <c r="B246" s="19" t="s">
        <v>199</v>
      </c>
      <c r="C246" s="20">
        <v>0.21388888888888891</v>
      </c>
      <c r="D246" s="21">
        <v>25</v>
      </c>
      <c r="E246" s="21" t="s">
        <v>32</v>
      </c>
      <c r="F246" s="21" t="s">
        <v>53</v>
      </c>
      <c r="G246" s="21" t="s">
        <v>17</v>
      </c>
      <c r="H246" s="22">
        <v>0.25486111111111109</v>
      </c>
      <c r="I246" s="22">
        <v>0.23472222222222219</v>
      </c>
      <c r="J246" s="22">
        <v>0.31736111111111115</v>
      </c>
      <c r="K246" s="23" t="s">
        <v>672</v>
      </c>
      <c r="L246" s="21" t="s">
        <v>666</v>
      </c>
      <c r="M246" s="21" t="s">
        <v>33</v>
      </c>
      <c r="N246" s="21">
        <v>23.05</v>
      </c>
      <c r="O246" s="21">
        <v>2.33</v>
      </c>
      <c r="P246" s="11" t="s">
        <v>23</v>
      </c>
      <c r="Q246">
        <v>0</v>
      </c>
      <c r="R246" s="21" t="s">
        <v>79</v>
      </c>
      <c r="S246" s="19" t="s">
        <v>667</v>
      </c>
      <c r="T246" s="7" t="s">
        <v>665</v>
      </c>
      <c r="U246" s="21">
        <v>1</v>
      </c>
      <c r="V246" s="21" t="s">
        <v>28</v>
      </c>
      <c r="W246" s="21" t="s">
        <v>155</v>
      </c>
      <c r="X246" s="21" t="s">
        <v>596</v>
      </c>
      <c r="Y246" s="22" t="str">
        <f t="shared" si="0"/>
        <v>0:59</v>
      </c>
      <c r="Z246" s="22" t="str">
        <f t="shared" si="1"/>
        <v>0:30</v>
      </c>
      <c r="AA246" s="22" t="str">
        <f t="shared" si="2"/>
        <v>2:29</v>
      </c>
    </row>
    <row r="247" spans="1:27" x14ac:dyDescent="0.25">
      <c r="A247" s="18">
        <v>21</v>
      </c>
      <c r="B247" s="19" t="s">
        <v>202</v>
      </c>
      <c r="C247" s="20">
        <v>0.6743055555555556</v>
      </c>
      <c r="D247" s="21">
        <v>13</v>
      </c>
      <c r="E247" s="21" t="s">
        <v>32</v>
      </c>
      <c r="F247" s="21" t="s">
        <v>16</v>
      </c>
      <c r="G247" s="21" t="s">
        <v>77</v>
      </c>
      <c r="H247" s="21" t="s">
        <v>665</v>
      </c>
      <c r="I247" s="21" t="s">
        <v>666</v>
      </c>
      <c r="J247" s="22">
        <v>0.72916666666666663</v>
      </c>
      <c r="K247" s="23" t="s">
        <v>672</v>
      </c>
      <c r="L247" s="21" t="s">
        <v>666</v>
      </c>
      <c r="M247" s="21" t="s">
        <v>22</v>
      </c>
      <c r="N247" s="21">
        <v>1.82</v>
      </c>
      <c r="O247" s="21">
        <v>0.08</v>
      </c>
      <c r="P247" s="11" t="s">
        <v>23</v>
      </c>
      <c r="Q247">
        <v>0</v>
      </c>
      <c r="R247" s="21" t="s">
        <v>79</v>
      </c>
      <c r="S247" s="19" t="s">
        <v>667</v>
      </c>
      <c r="T247" s="7" t="s">
        <v>665</v>
      </c>
      <c r="U247" s="21">
        <v>2</v>
      </c>
      <c r="V247" s="21" t="s">
        <v>42</v>
      </c>
      <c r="W247" s="21" t="s">
        <v>987</v>
      </c>
      <c r="X247" s="21" t="s">
        <v>79</v>
      </c>
      <c r="Y247" s="22" t="e">
        <f t="shared" si="0"/>
        <v>#VALUE!</v>
      </c>
      <c r="Z247" s="22" t="e">
        <f t="shared" si="1"/>
        <v>#VALUE!</v>
      </c>
      <c r="AA247" s="22" t="str">
        <f t="shared" si="2"/>
        <v>1:19</v>
      </c>
    </row>
    <row r="248" spans="1:27" x14ac:dyDescent="0.25">
      <c r="A248" s="18">
        <v>22</v>
      </c>
      <c r="B248" s="19" t="s">
        <v>205</v>
      </c>
      <c r="C248" s="20">
        <v>0.88194444444444453</v>
      </c>
      <c r="D248" s="21">
        <v>29</v>
      </c>
      <c r="E248" s="21" t="s">
        <v>15</v>
      </c>
      <c r="F248" s="21" t="s">
        <v>16</v>
      </c>
      <c r="G248" s="21" t="s">
        <v>206</v>
      </c>
      <c r="H248" s="22">
        <v>0.9145833333333333</v>
      </c>
      <c r="I248" s="21" t="s">
        <v>666</v>
      </c>
      <c r="J248" s="21" t="s">
        <v>666</v>
      </c>
      <c r="K248" s="23" t="s">
        <v>40</v>
      </c>
      <c r="L248" s="21" t="s">
        <v>666</v>
      </c>
      <c r="M248" s="21" t="s">
        <v>33</v>
      </c>
      <c r="N248" s="21">
        <v>3.05</v>
      </c>
      <c r="O248" s="21">
        <v>0.75</v>
      </c>
      <c r="P248" s="11" t="s">
        <v>23</v>
      </c>
      <c r="Q248">
        <v>0</v>
      </c>
      <c r="R248" s="21" t="s">
        <v>79</v>
      </c>
      <c r="S248" s="19" t="s">
        <v>667</v>
      </c>
      <c r="T248" s="7" t="s">
        <v>665</v>
      </c>
      <c r="U248" s="21">
        <v>1</v>
      </c>
      <c r="V248" s="21" t="s">
        <v>42</v>
      </c>
      <c r="W248" s="21" t="s">
        <v>49</v>
      </c>
      <c r="X248" s="21" t="s">
        <v>79</v>
      </c>
      <c r="Y248" s="22" t="str">
        <f t="shared" si="0"/>
        <v>0:47</v>
      </c>
      <c r="Z248" s="22" t="e">
        <f t="shared" si="1"/>
        <v>#VALUE!</v>
      </c>
      <c r="AA248" s="22" t="e">
        <f t="shared" si="2"/>
        <v>#VALUE!</v>
      </c>
    </row>
    <row r="249" spans="1:27" x14ac:dyDescent="0.25">
      <c r="A249" s="18">
        <v>23</v>
      </c>
      <c r="B249" s="19" t="s">
        <v>208</v>
      </c>
      <c r="C249" s="20">
        <v>0.80347222222222225</v>
      </c>
      <c r="D249" s="21">
        <v>26</v>
      </c>
      <c r="E249" s="21" t="s">
        <v>32</v>
      </c>
      <c r="F249" s="21" t="s">
        <v>53</v>
      </c>
      <c r="G249" s="21" t="s">
        <v>77</v>
      </c>
      <c r="H249" s="21" t="s">
        <v>665</v>
      </c>
      <c r="I249" s="21" t="s">
        <v>666</v>
      </c>
      <c r="J249" s="22">
        <v>0.84097222222222223</v>
      </c>
      <c r="K249" s="23">
        <v>3</v>
      </c>
      <c r="L249" s="21" t="s">
        <v>675</v>
      </c>
      <c r="M249" s="21" t="s">
        <v>33</v>
      </c>
      <c r="N249" s="21">
        <v>6.6</v>
      </c>
      <c r="O249" s="21">
        <v>2.75</v>
      </c>
      <c r="P249" s="11" t="s">
        <v>23</v>
      </c>
      <c r="Q249">
        <v>0</v>
      </c>
      <c r="R249" s="21" t="s">
        <v>35</v>
      </c>
      <c r="S249" s="19" t="s">
        <v>667</v>
      </c>
      <c r="T249" s="7" t="s">
        <v>665</v>
      </c>
      <c r="U249" s="21">
        <v>14</v>
      </c>
      <c r="V249" s="21" t="s">
        <v>42</v>
      </c>
      <c r="W249" s="21" t="s">
        <v>993</v>
      </c>
      <c r="X249" s="21" t="s">
        <v>79</v>
      </c>
      <c r="Y249" s="22" t="e">
        <f t="shared" si="0"/>
        <v>#VALUE!</v>
      </c>
      <c r="Z249" s="22" t="e">
        <f t="shared" si="1"/>
        <v>#VALUE!</v>
      </c>
      <c r="AA249" s="22" t="str">
        <f t="shared" si="2"/>
        <v>0:54</v>
      </c>
    </row>
    <row r="250" spans="1:27" x14ac:dyDescent="0.25">
      <c r="A250" s="18">
        <v>24</v>
      </c>
      <c r="B250" s="19" t="s">
        <v>212</v>
      </c>
      <c r="C250" s="20">
        <v>0.54652777777777783</v>
      </c>
      <c r="D250" s="21">
        <v>66</v>
      </c>
      <c r="E250" s="21" t="s">
        <v>32</v>
      </c>
      <c r="F250" s="21" t="s">
        <v>16</v>
      </c>
      <c r="G250" s="21" t="s">
        <v>17</v>
      </c>
      <c r="H250" s="20">
        <v>0.59583333333333333</v>
      </c>
      <c r="I250" s="22">
        <v>0.56388888888888888</v>
      </c>
      <c r="J250" s="21" t="s">
        <v>666</v>
      </c>
      <c r="K250" s="23" t="s">
        <v>672</v>
      </c>
      <c r="L250" s="21" t="s">
        <v>666</v>
      </c>
      <c r="M250" s="21" t="s">
        <v>33</v>
      </c>
      <c r="N250" s="21">
        <v>3.47</v>
      </c>
      <c r="O250" s="21">
        <v>1.08</v>
      </c>
      <c r="P250" s="11" t="s">
        <v>23</v>
      </c>
      <c r="Q250">
        <v>2</v>
      </c>
      <c r="R250" s="21" t="s">
        <v>79</v>
      </c>
      <c r="S250" s="19" t="s">
        <v>667</v>
      </c>
      <c r="T250" s="7" t="s">
        <v>665</v>
      </c>
      <c r="U250" s="21">
        <v>1</v>
      </c>
      <c r="V250" s="21" t="s">
        <v>214</v>
      </c>
      <c r="W250" s="21" t="s">
        <v>994</v>
      </c>
      <c r="X250" s="21" t="s">
        <v>79</v>
      </c>
      <c r="Y250" s="22" t="str">
        <f t="shared" si="0"/>
        <v>1:11</v>
      </c>
      <c r="Z250" s="22" t="str">
        <f t="shared" si="1"/>
        <v>0:25</v>
      </c>
      <c r="AA250" s="22" t="e">
        <f t="shared" si="2"/>
        <v>#VALUE!</v>
      </c>
    </row>
    <row r="251" spans="1:27" x14ac:dyDescent="0.25">
      <c r="A251" s="18">
        <v>25</v>
      </c>
      <c r="B251" s="19" t="s">
        <v>216</v>
      </c>
      <c r="C251" s="20">
        <v>0.97916666666666663</v>
      </c>
      <c r="D251" s="21">
        <v>64</v>
      </c>
      <c r="E251" s="21" t="s">
        <v>32</v>
      </c>
      <c r="F251" s="21" t="s">
        <v>16</v>
      </c>
      <c r="G251" s="21" t="s">
        <v>17</v>
      </c>
      <c r="H251" s="22">
        <v>0.89583333333333337</v>
      </c>
      <c r="I251" s="22">
        <v>0.57777777777777783</v>
      </c>
      <c r="J251" s="25">
        <v>44341.017361111109</v>
      </c>
      <c r="K251" s="23" t="s">
        <v>40</v>
      </c>
      <c r="L251" s="21" t="s">
        <v>666</v>
      </c>
      <c r="M251" s="21" t="s">
        <v>33</v>
      </c>
      <c r="N251" s="21">
        <v>14.4</v>
      </c>
      <c r="O251" s="21">
        <v>4.5</v>
      </c>
      <c r="P251" s="11" t="s">
        <v>23</v>
      </c>
      <c r="Q251">
        <v>4</v>
      </c>
      <c r="R251" s="21" t="s">
        <v>79</v>
      </c>
      <c r="S251" s="19" t="s">
        <v>667</v>
      </c>
      <c r="T251" s="7" t="s">
        <v>665</v>
      </c>
      <c r="U251" s="21">
        <v>8</v>
      </c>
      <c r="V251" s="21" t="s">
        <v>28</v>
      </c>
      <c r="W251" s="21" t="s">
        <v>155</v>
      </c>
      <c r="X251" s="21" t="s">
        <v>596</v>
      </c>
      <c r="Y251" s="22" t="e">
        <f t="shared" si="0"/>
        <v>#VALUE!</v>
      </c>
      <c r="Z251" s="22" t="e">
        <f t="shared" si="1"/>
        <v>#VALUE!</v>
      </c>
      <c r="AA251" s="24">
        <v>3.8194444444444441E-2</v>
      </c>
    </row>
    <row r="252" spans="1:27" x14ac:dyDescent="0.25">
      <c r="T252" s="7"/>
    </row>
    <row r="253" spans="1:27" x14ac:dyDescent="0.25">
      <c r="T253" s="7"/>
    </row>
    <row r="254" spans="1:27" x14ac:dyDescent="0.25">
      <c r="T254" s="7"/>
    </row>
    <row r="255" spans="1:27" x14ac:dyDescent="0.25">
      <c r="T255" s="7"/>
    </row>
    <row r="256" spans="1:27" x14ac:dyDescent="0.25">
      <c r="T256" s="7"/>
    </row>
    <row r="257" spans="20:20" x14ac:dyDescent="0.25">
      <c r="T257" s="7"/>
    </row>
    <row r="258" spans="20:20" x14ac:dyDescent="0.25">
      <c r="T258" s="7"/>
    </row>
  </sheetData>
  <dataValidations count="4">
    <dataValidation type="list" allowBlank="1" showInputMessage="1" showErrorMessage="1" sqref="M1">
      <formula1>"Dead on arrival, Demised in Trauma unit, Transfer to ICU, Transfer to other discipline, Discharge home"</formula1>
    </dataValidation>
    <dataValidation type="list" allowBlank="1" showInputMessage="1" showErrorMessage="1" sqref="G1">
      <formula1>"Assault with generalised injuries, Fall or accident with generalised injuries, Assault with focal injuries, Fall or accident with focal injuries"</formula1>
    </dataValidation>
    <dataValidation type="list" allowBlank="1" showInputMessage="1" showErrorMessage="1" sqref="F1">
      <formula1>"ambulance, private vehicle, police, walk-in"</formula1>
    </dataValidation>
    <dataValidation type="list" allowBlank="1" showInputMessage="1" showErrorMessage="1" sqref="E1">
      <formula1>"Sex, Male, Female"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 Covid Data Set</vt:lpstr>
      <vt:lpstr>Covid Data Set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Dhanalakshmi Vairavan</cp:lastModifiedBy>
  <dcterms:created xsi:type="dcterms:W3CDTF">2021-06-18T00:32:41Z</dcterms:created>
  <dcterms:modified xsi:type="dcterms:W3CDTF">2022-11-04T08:27:23Z</dcterms:modified>
</cp:coreProperties>
</file>