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D:\OMICS_ALL\Omics manuscript all data\Supplementary files submitted\Supple\"/>
    </mc:Choice>
  </mc:AlternateContent>
  <xr:revisionPtr revIDLastSave="0" documentId="13_ncr:1_{9DCE6D39-C453-4969-909D-EE50FE9102E5}" xr6:coauthVersionLast="47" xr6:coauthVersionMax="47" xr10:uidLastSave="{00000000-0000-0000-0000-000000000000}"/>
  <bookViews>
    <workbookView xWindow="768" yWindow="768" windowWidth="10728" windowHeight="12120" xr2:uid="{00000000-000D-0000-FFFF-FFFF00000000}"/>
  </bookViews>
  <sheets>
    <sheet name="Details" sheetId="4" r:id="rId1"/>
    <sheet name="Brain" sheetId="1" r:id="rId2"/>
    <sheet name="Blood" sheetId="2" r:id="rId3"/>
    <sheet name="CSF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" i="2" l="1"/>
  <c r="F1" i="3"/>
  <c r="F1" i="1"/>
</calcChain>
</file>

<file path=xl/sharedStrings.xml><?xml version="1.0" encoding="utf-8"?>
<sst xmlns="http://schemas.openxmlformats.org/spreadsheetml/2006/main" count="44" uniqueCount="29">
  <si>
    <t>Total</t>
  </si>
  <si>
    <t>Expected</t>
  </si>
  <si>
    <t>Hits</t>
  </si>
  <si>
    <t>Raw p</t>
  </si>
  <si>
    <t>Holm adjust</t>
  </si>
  <si>
    <t>FDR</t>
  </si>
  <si>
    <t>Impact</t>
  </si>
  <si>
    <t>Arginine and proline metabolism</t>
  </si>
  <si>
    <t>Arginine biosynthesis</t>
  </si>
  <si>
    <t>Glutathione metabolism</t>
  </si>
  <si>
    <t>Aminoacyl-tRNA biosynthesis</t>
  </si>
  <si>
    <t>beta-Alanine metabolism</t>
  </si>
  <si>
    <t>Glycerophospholipid metabolism</t>
  </si>
  <si>
    <t>Purine metabolism</t>
  </si>
  <si>
    <t>Biosynthesis of unsaturated fatty acids</t>
  </si>
  <si>
    <t>Linoleic acid metabolism</t>
  </si>
  <si>
    <t>Alanine, aspartate and glutamate metabolism</t>
  </si>
  <si>
    <t>Integrated multi-omics analysis of Alzheimer’s disease shows molecular signature associated with disease progression and potential therapeutic targets</t>
  </si>
  <si>
    <r>
      <t>Pradeep Kodam</t>
    </r>
    <r>
      <rPr>
        <vertAlign val="superscript"/>
        <sz val="11"/>
        <color rgb="FF000000"/>
        <rFont val="Arial"/>
        <family val="2"/>
      </rPr>
      <t>1</t>
    </r>
    <r>
      <rPr>
        <sz val="11"/>
        <color rgb="FF000000"/>
        <rFont val="Arial"/>
        <family val="2"/>
      </rPr>
      <t>, Sai Swaroop. R</t>
    </r>
    <r>
      <rPr>
        <vertAlign val="super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, Sai Sanwid Pradhan</t>
    </r>
    <r>
      <rPr>
        <vertAlign val="super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, Venketesh Sivaramakrishnan</t>
    </r>
    <r>
      <rPr>
        <vertAlign val="superscript"/>
        <sz val="11"/>
        <color rgb="FF000000"/>
        <rFont val="Arial"/>
        <family val="2"/>
      </rPr>
      <t>2*</t>
    </r>
    <r>
      <rPr>
        <sz val="11"/>
        <color rgb="FF000000"/>
        <rFont val="Arial"/>
        <family val="2"/>
      </rPr>
      <t>, Ramakrishna Vadrevu</t>
    </r>
    <r>
      <rPr>
        <vertAlign val="superscript"/>
        <sz val="11"/>
        <color rgb="FF000000"/>
        <rFont val="Arial"/>
        <family val="2"/>
      </rPr>
      <t>1*</t>
    </r>
    <r>
      <rPr>
        <sz val="11"/>
        <color rgb="FF000000"/>
        <rFont val="Arial"/>
        <family val="2"/>
      </rPr>
      <t xml:space="preserve"> </t>
    </r>
  </si>
  <si>
    <r>
      <t>1</t>
    </r>
    <r>
      <rPr>
        <sz val="11"/>
        <color rgb="FF000000"/>
        <rFont val="Arial"/>
        <family val="2"/>
      </rPr>
      <t>Department of Biological Sciences, Birla Institute of Technology and Science Pilani, Hyderabad Campus, Jawahar Nagar, Hyderabad, 500078 Telangana, India</t>
    </r>
  </si>
  <si>
    <r>
      <t>2</t>
    </r>
    <r>
      <rPr>
        <sz val="11"/>
        <color rgb="FF000000"/>
        <rFont val="Arial"/>
        <family val="2"/>
      </rPr>
      <t>Disease Biology Lab, Department of Biosciences, Sri Sathya Sai Institute of Higher Learning, Prasanthi Nilayam, Anantapur, 515134 Andhra Pradesh, India</t>
    </r>
  </si>
  <si>
    <r>
      <t>*</t>
    </r>
    <r>
      <rPr>
        <sz val="11"/>
        <color rgb="FF000000"/>
        <rFont val="Arial"/>
        <family val="2"/>
      </rPr>
      <t>Corresponding author</t>
    </r>
  </si>
  <si>
    <t xml:space="preserve">*  Venketesh Sivaramakrishnan:  s.venketesh@gmail.com </t>
  </si>
  <si>
    <t>*  Ramakrishna Vadrevu: vrk@hyderabad.bits-pilani.ac.in</t>
  </si>
  <si>
    <r>
      <t>Keywords</t>
    </r>
    <r>
      <rPr>
        <sz val="11"/>
        <color rgb="FF000000"/>
        <rFont val="Arial"/>
        <family val="2"/>
      </rPr>
      <t>: Alzheimer’s disease, Integrated multi-omics, Vitamin-cofactor analysis, mice model, neurodegenerative disease.</t>
    </r>
  </si>
  <si>
    <t>Valine, leucine and isoleucine biosynthesis</t>
  </si>
  <si>
    <t>Phenylalanine, tyrosine and tryptophan biosynthesis</t>
  </si>
  <si>
    <t>Phenylalanine metabolism</t>
  </si>
  <si>
    <t>Supplementary-10 : Pathway analysis of mice metabolomic datasets using Metaboanalyst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</si>
</sst>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1" fontId="0" fillId="0" borderId="0" xfId="0" applyNumberFormat="1"/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2" fillId="0" borderId="0" xfId="1" applyAlignment="1">
      <alignment horizontal="justify" vertical="center"/>
    </xf>
    <xf numFmtId="0" fontId="2" fillId="0" borderId="0" xfId="1"/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vrk@hyderabad.bits-pilani.ac.in" TargetMode="External"/><Relationship Id="rId1" Type="http://schemas.openxmlformats.org/officeDocument/2006/relationships/hyperlink" Target="mailto:s.venketesh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45F63-234F-4BE1-A170-1434E7652196}">
  <dimension ref="A1:A11"/>
  <sheetViews>
    <sheetView tabSelected="1" workbookViewId="0">
      <selection activeCell="A11" sqref="A11"/>
    </sheetView>
  </sheetViews>
  <sheetFormatPr defaultRowHeight="14.4" x14ac:dyDescent="0.3"/>
  <cols>
    <col min="1" max="1" width="149.77734375" customWidth="1"/>
  </cols>
  <sheetData>
    <row r="1" spans="1:1" ht="27.6" x14ac:dyDescent="0.3">
      <c r="A1" s="2" t="s">
        <v>17</v>
      </c>
    </row>
    <row r="2" spans="1:1" ht="16.2" x14ac:dyDescent="0.3">
      <c r="A2" s="3" t="s">
        <v>18</v>
      </c>
    </row>
    <row r="3" spans="1:1" ht="16.2" x14ac:dyDescent="0.3">
      <c r="A3" s="4" t="s">
        <v>19</v>
      </c>
    </row>
    <row r="4" spans="1:1" ht="16.2" x14ac:dyDescent="0.3">
      <c r="A4" s="4" t="s">
        <v>20</v>
      </c>
    </row>
    <row r="5" spans="1:1" ht="16.2" x14ac:dyDescent="0.3">
      <c r="A5" s="4" t="s">
        <v>21</v>
      </c>
    </row>
    <row r="6" spans="1:1" x14ac:dyDescent="0.3">
      <c r="A6" s="5" t="s">
        <v>22</v>
      </c>
    </row>
    <row r="7" spans="1:1" x14ac:dyDescent="0.3">
      <c r="A7" s="6" t="s">
        <v>23</v>
      </c>
    </row>
    <row r="8" spans="1:1" x14ac:dyDescent="0.3">
      <c r="A8" s="2" t="s">
        <v>24</v>
      </c>
    </row>
    <row r="9" spans="1:1" x14ac:dyDescent="0.3">
      <c r="A9" s="7"/>
    </row>
    <row r="10" spans="1:1" x14ac:dyDescent="0.3">
      <c r="A10" s="7"/>
    </row>
    <row r="11" spans="1:1" x14ac:dyDescent="0.3">
      <c r="A11" s="7" t="s">
        <v>28</v>
      </c>
    </row>
  </sheetData>
  <hyperlinks>
    <hyperlink ref="A6" r:id="rId1" display="mailto:s.venketesh@gmail.com" xr:uid="{21DFFECC-84A3-4AB1-ADE3-FE6585A2B914}"/>
    <hyperlink ref="A7" r:id="rId2" display="mailto:vrk@hyderabad.bits-pilani.ac.in" xr:uid="{9ADBDE7E-9786-4FEE-9CA6-2FC8317A442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workbookViewId="0">
      <selection sqref="A1:I5"/>
    </sheetView>
  </sheetViews>
  <sheetFormatPr defaultRowHeight="14.4" x14ac:dyDescent="0.3"/>
  <cols>
    <col min="1" max="1" width="32.88671875" bestFit="1" customWidth="1"/>
  </cols>
  <sheetData>
    <row r="1" spans="1:9" x14ac:dyDescent="0.3">
      <c r="B1" t="s">
        <v>0</v>
      </c>
      <c r="C1" t="s">
        <v>1</v>
      </c>
      <c r="D1" t="s">
        <v>2</v>
      </c>
      <c r="E1" t="s">
        <v>3</v>
      </c>
      <c r="F1" t="e">
        <f>-LOG10(p)</f>
        <v>#NAME?</v>
      </c>
      <c r="G1" t="s">
        <v>4</v>
      </c>
      <c r="H1" t="s">
        <v>5</v>
      </c>
      <c r="I1" t="s">
        <v>6</v>
      </c>
    </row>
    <row r="2" spans="1:9" x14ac:dyDescent="0.3">
      <c r="A2" t="s">
        <v>12</v>
      </c>
      <c r="B2">
        <v>36</v>
      </c>
      <c r="C2">
        <v>1.0757000000000001</v>
      </c>
      <c r="D2">
        <v>7</v>
      </c>
      <c r="E2" s="1">
        <v>5.7383000000000003E-5</v>
      </c>
      <c r="F2">
        <v>4.2412000000000001</v>
      </c>
      <c r="G2">
        <v>4.8202000000000002E-3</v>
      </c>
      <c r="H2">
        <v>4.8202000000000002E-3</v>
      </c>
      <c r="I2">
        <v>0.33188000000000001</v>
      </c>
    </row>
    <row r="3" spans="1:9" x14ac:dyDescent="0.3">
      <c r="A3" t="s">
        <v>13</v>
      </c>
      <c r="B3">
        <v>66</v>
      </c>
      <c r="C3">
        <v>1.9721</v>
      </c>
      <c r="D3">
        <v>7</v>
      </c>
      <c r="E3">
        <v>2.7165000000000002E-3</v>
      </c>
      <c r="F3">
        <v>2.5659999999999998</v>
      </c>
      <c r="G3">
        <v>0.22547</v>
      </c>
      <c r="H3">
        <v>0.10038</v>
      </c>
      <c r="I3">
        <v>0.1183</v>
      </c>
    </row>
    <row r="4" spans="1:9" x14ac:dyDescent="0.3">
      <c r="A4" t="s">
        <v>14</v>
      </c>
      <c r="B4">
        <v>36</v>
      </c>
      <c r="C4">
        <v>1.0757000000000001</v>
      </c>
      <c r="D4">
        <v>5</v>
      </c>
      <c r="E4">
        <v>3.5848999999999998E-3</v>
      </c>
      <c r="F4">
        <v>2.4455</v>
      </c>
      <c r="G4">
        <v>0.29396</v>
      </c>
      <c r="H4">
        <v>0.10038</v>
      </c>
      <c r="I4">
        <v>0</v>
      </c>
    </row>
    <row r="5" spans="1:9" x14ac:dyDescent="0.3">
      <c r="A5" t="s">
        <v>15</v>
      </c>
      <c r="B5">
        <v>5</v>
      </c>
      <c r="C5">
        <v>0.14940000000000001</v>
      </c>
      <c r="D5">
        <v>2</v>
      </c>
      <c r="E5">
        <v>8.2466999999999992E-3</v>
      </c>
      <c r="F5">
        <v>2.0836999999999999</v>
      </c>
      <c r="G5">
        <v>0.66798000000000002</v>
      </c>
      <c r="H5">
        <v>0.17318</v>
      </c>
      <c r="I5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D12B3-B0FA-41E8-9E44-FF6A53145A75}">
  <dimension ref="A1:I9"/>
  <sheetViews>
    <sheetView workbookViewId="0">
      <selection activeCell="C16" sqref="C16"/>
    </sheetView>
  </sheetViews>
  <sheetFormatPr defaultRowHeight="14.4" x14ac:dyDescent="0.3"/>
  <cols>
    <col min="1" max="1" width="43.77734375" bestFit="1" customWidth="1"/>
  </cols>
  <sheetData>
    <row r="1" spans="1:9" x14ac:dyDescent="0.3">
      <c r="B1" t="s">
        <v>0</v>
      </c>
      <c r="C1" t="s">
        <v>1</v>
      </c>
      <c r="D1" t="s">
        <v>2</v>
      </c>
      <c r="E1" t="s">
        <v>3</v>
      </c>
      <c r="F1" t="e">
        <f>-LOG10(p)</f>
        <v>#NAME?</v>
      </c>
      <c r="G1" t="s">
        <v>4</v>
      </c>
      <c r="H1" t="s">
        <v>5</v>
      </c>
      <c r="I1" t="s">
        <v>6</v>
      </c>
    </row>
    <row r="2" spans="1:9" x14ac:dyDescent="0.3">
      <c r="A2" t="s">
        <v>10</v>
      </c>
      <c r="B2">
        <v>48</v>
      </c>
      <c r="C2">
        <v>0.54183000000000003</v>
      </c>
      <c r="D2">
        <v>10</v>
      </c>
      <c r="E2" s="1">
        <v>6.7282999999999999E-12</v>
      </c>
      <c r="F2">
        <v>11.172000000000001</v>
      </c>
      <c r="G2" s="1">
        <v>5.6518000000000001E-10</v>
      </c>
      <c r="H2" s="1">
        <v>5.6518000000000001E-10</v>
      </c>
      <c r="I2">
        <v>0</v>
      </c>
    </row>
    <row r="3" spans="1:9" x14ac:dyDescent="0.3">
      <c r="A3" t="s">
        <v>25</v>
      </c>
      <c r="B3">
        <v>8</v>
      </c>
      <c r="C3">
        <v>9.0304999999999996E-2</v>
      </c>
      <c r="D3">
        <v>3</v>
      </c>
      <c r="E3" s="1">
        <v>6.4715999999999995E-5</v>
      </c>
      <c r="F3">
        <v>4.1890000000000001</v>
      </c>
      <c r="G3">
        <v>5.3715000000000004E-3</v>
      </c>
      <c r="H3">
        <v>2.7181000000000002E-3</v>
      </c>
      <c r="I3">
        <v>0</v>
      </c>
    </row>
    <row r="4" spans="1:9" x14ac:dyDescent="0.3">
      <c r="A4" t="s">
        <v>7</v>
      </c>
      <c r="B4">
        <v>38</v>
      </c>
      <c r="C4">
        <v>0.42895</v>
      </c>
      <c r="D4">
        <v>4</v>
      </c>
      <c r="E4">
        <v>6.4913000000000004E-4</v>
      </c>
      <c r="F4">
        <v>3.1877</v>
      </c>
      <c r="G4">
        <v>5.3228999999999999E-2</v>
      </c>
      <c r="H4">
        <v>1.4921E-2</v>
      </c>
      <c r="I4">
        <v>0.22048999999999999</v>
      </c>
    </row>
    <row r="5" spans="1:9" x14ac:dyDescent="0.3">
      <c r="A5" t="s">
        <v>26</v>
      </c>
      <c r="B5">
        <v>4</v>
      </c>
      <c r="C5">
        <v>4.5152999999999999E-2</v>
      </c>
      <c r="D5">
        <v>2</v>
      </c>
      <c r="E5">
        <v>7.1049999999999998E-4</v>
      </c>
      <c r="F5">
        <v>3.1484000000000001</v>
      </c>
      <c r="G5">
        <v>5.7550999999999998E-2</v>
      </c>
      <c r="H5">
        <v>1.4921E-2</v>
      </c>
      <c r="I5">
        <v>1</v>
      </c>
    </row>
    <row r="6" spans="1:9" x14ac:dyDescent="0.3">
      <c r="A6" t="s">
        <v>11</v>
      </c>
      <c r="B6">
        <v>21</v>
      </c>
      <c r="C6">
        <v>0.23705000000000001</v>
      </c>
      <c r="D6">
        <v>3</v>
      </c>
      <c r="E6">
        <v>1.4031E-3</v>
      </c>
      <c r="F6">
        <v>2.8529</v>
      </c>
      <c r="G6">
        <v>0.11224000000000001</v>
      </c>
      <c r="H6">
        <v>2.3571000000000002E-2</v>
      </c>
      <c r="I6">
        <v>5.5969999999999999E-2</v>
      </c>
    </row>
    <row r="7" spans="1:9" x14ac:dyDescent="0.3">
      <c r="A7" t="s">
        <v>9</v>
      </c>
      <c r="B7">
        <v>28</v>
      </c>
      <c r="C7">
        <v>0.31607000000000002</v>
      </c>
      <c r="D7">
        <v>3</v>
      </c>
      <c r="E7">
        <v>3.2902999999999999E-3</v>
      </c>
      <c r="F7">
        <v>2.4828000000000001</v>
      </c>
      <c r="G7">
        <v>0.25992999999999999</v>
      </c>
      <c r="H7">
        <v>4.6064000000000001E-2</v>
      </c>
      <c r="I7">
        <v>1.438E-2</v>
      </c>
    </row>
    <row r="8" spans="1:9" x14ac:dyDescent="0.3">
      <c r="A8" t="s">
        <v>27</v>
      </c>
      <c r="B8">
        <v>12</v>
      </c>
      <c r="C8">
        <v>0.13546</v>
      </c>
      <c r="D8">
        <v>2</v>
      </c>
      <c r="E8">
        <v>7.4101000000000002E-3</v>
      </c>
      <c r="F8">
        <v>2.1301999999999999</v>
      </c>
      <c r="G8">
        <v>0.57799</v>
      </c>
      <c r="H8">
        <v>8.8921E-2</v>
      </c>
      <c r="I8">
        <v>0.35714000000000001</v>
      </c>
    </row>
    <row r="9" spans="1:9" x14ac:dyDescent="0.3">
      <c r="A9" t="s">
        <v>8</v>
      </c>
      <c r="B9">
        <v>14</v>
      </c>
      <c r="C9">
        <v>0.15803</v>
      </c>
      <c r="D9">
        <v>2</v>
      </c>
      <c r="E9">
        <v>1.0082000000000001E-2</v>
      </c>
      <c r="F9">
        <v>1.9964999999999999</v>
      </c>
      <c r="G9">
        <v>0.77632000000000001</v>
      </c>
      <c r="H9">
        <v>0.10586</v>
      </c>
      <c r="I9">
        <v>0.22842999999999999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E5D72-D657-4FA4-B2D1-62D675C6CEFD}">
  <dimension ref="A1:I3"/>
  <sheetViews>
    <sheetView workbookViewId="0">
      <selection activeCell="E7" sqref="E7"/>
    </sheetView>
  </sheetViews>
  <sheetFormatPr defaultRowHeight="14.4" x14ac:dyDescent="0.3"/>
  <cols>
    <col min="1" max="1" width="38.5546875" bestFit="1" customWidth="1"/>
  </cols>
  <sheetData>
    <row r="1" spans="1:9" x14ac:dyDescent="0.3">
      <c r="B1" t="s">
        <v>0</v>
      </c>
      <c r="C1" t="s">
        <v>1</v>
      </c>
      <c r="D1" t="s">
        <v>2</v>
      </c>
      <c r="E1" t="s">
        <v>3</v>
      </c>
      <c r="F1" t="e">
        <f>-LOG10(p)</f>
        <v>#NAME?</v>
      </c>
      <c r="G1" t="s">
        <v>4</v>
      </c>
      <c r="H1" t="s">
        <v>5</v>
      </c>
      <c r="I1" t="s">
        <v>6</v>
      </c>
    </row>
    <row r="2" spans="1:9" x14ac:dyDescent="0.3">
      <c r="A2" t="s">
        <v>13</v>
      </c>
      <c r="B2">
        <v>66</v>
      </c>
      <c r="C2">
        <v>0.87648999999999999</v>
      </c>
      <c r="D2">
        <v>5</v>
      </c>
      <c r="E2">
        <v>1.2909E-3</v>
      </c>
      <c r="F2">
        <v>2.8891</v>
      </c>
      <c r="G2">
        <v>0.10843999999999999</v>
      </c>
      <c r="H2">
        <v>0.10843999999999999</v>
      </c>
      <c r="I2">
        <v>0.11441</v>
      </c>
    </row>
    <row r="3" spans="1:9" x14ac:dyDescent="0.3">
      <c r="A3" t="s">
        <v>16</v>
      </c>
      <c r="B3">
        <v>28</v>
      </c>
      <c r="C3">
        <v>0.37185000000000001</v>
      </c>
      <c r="D3">
        <v>3</v>
      </c>
      <c r="E3">
        <v>5.3131999999999997E-3</v>
      </c>
      <c r="F3">
        <v>2.2746</v>
      </c>
      <c r="G3">
        <v>0.441</v>
      </c>
      <c r="H3">
        <v>0.22314999999999999</v>
      </c>
      <c r="I3">
        <v>8.8940000000000005E-2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Details</vt:lpstr>
      <vt:lpstr>Brain</vt:lpstr>
      <vt:lpstr>Blood</vt:lpstr>
      <vt:lpstr>CSF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Kodam Pradeep</dc:creator>
  <cp:lastModifiedBy>Kodam Pradeep</cp:lastModifiedBy>
  <dcterms:created xsi:type="dcterms:W3CDTF">2015-06-05T18:17:20Z</dcterms:created>
  <dcterms:modified xsi:type="dcterms:W3CDTF">2023-01-08T20:55:40Z</dcterms:modified>
</cp:coreProperties>
</file>