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gallag\Documents\MICROVALU\manuscripts\Phase 1_Exp1_manuscript\MockCommunityPaper V#1\Galla MC manuscript 01Mar21 Final Version\scientific reports\revision\Final files ready for re-submisison\"/>
    </mc:Choice>
  </mc:AlternateContent>
  <xr:revisionPtr revIDLastSave="0" documentId="8_{48EF3FCB-FB30-4433-97E8-CD23CAC1C4A0}" xr6:coauthVersionLast="47" xr6:coauthVersionMax="47" xr10:uidLastSave="{00000000-0000-0000-0000-000000000000}"/>
  <bookViews>
    <workbookView xWindow="35460" yWindow="540" windowWidth="21210" windowHeight="14595" tabRatio="920" activeTab="2" xr2:uid="{00000000-000D-0000-FFFF-FFFF00000000}"/>
  </bookViews>
  <sheets>
    <sheet name="Table S1" sheetId="2" r:id="rId1"/>
    <sheet name="Table S2" sheetId="3" r:id="rId2"/>
    <sheet name="Table S3" sheetId="11" r:id="rId3"/>
    <sheet name="Table S4" sheetId="5" r:id="rId4"/>
  </sheets>
  <definedNames>
    <definedName name="_xlnm._FilterDatabase" localSheetId="0" hidden="1">'Table S1'!$A$3:$T$97</definedName>
    <definedName name="_xlnm._FilterDatabase" localSheetId="1" hidden="1">'Table S2'!$A$3:$P$46</definedName>
    <definedName name="_xlnm._FilterDatabase" localSheetId="3" hidden="1">'Table S4'!$A$5:$AF$62</definedName>
    <definedName name="_xlnm.Print_Area" localSheetId="0">'Table S1'!$A$2:$T$97</definedName>
    <definedName name="_xlnm.Print_Area" localSheetId="1">'Table S2'!$A$2:$Q$46</definedName>
    <definedName name="_xlnm.Print_Area" localSheetId="2">'Table S3'!$A$2:$I$43</definedName>
    <definedName name="_xlnm.Print_Area" localSheetId="3">'Table S4'!$A$2:$AF$62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<sst xmlns="http://schemas.openxmlformats.org/spreadsheetml/2006/main" count="2768" uniqueCount="439">
  <si>
    <t>0.5</t>
  </si>
  <si>
    <t>sp0.1st</t>
  </si>
  <si>
    <t>sp1st</t>
  </si>
  <si>
    <t>replicate</t>
  </si>
  <si>
    <t>raw reads</t>
  </si>
  <si>
    <t>MC</t>
  </si>
  <si>
    <t>Galla2-PCRK-r1</t>
  </si>
  <si>
    <t>Galla2-PCRK-r2</t>
  </si>
  <si>
    <t>Galla2-BP-0-0-M0-r1</t>
  </si>
  <si>
    <t>Galla2-BP-0-0-M0-r2</t>
  </si>
  <si>
    <t>Galla2-BP-0-001-M0-r1</t>
  </si>
  <si>
    <t>Galla2-BP-0-001-M0-r2</t>
  </si>
  <si>
    <t>Galla2-BP-0-05-M0-r1</t>
  </si>
  <si>
    <t>Galla2-BP-0-05-M0-r2</t>
  </si>
  <si>
    <t>Galla2-BP-1-001-M0-r1</t>
  </si>
  <si>
    <t>Galla2-BP-1-001-M0-r2</t>
  </si>
  <si>
    <t>Galla2-BP-1-001-M0-r3</t>
  </si>
  <si>
    <t>Galla2-BP-1-001-M0-r4</t>
  </si>
  <si>
    <t>Galla2-BP-1-05-M0-r1</t>
  </si>
  <si>
    <t>Galla2-BP-1-05-M0-r2</t>
  </si>
  <si>
    <t>Galla2-BP-1-05-M0-r3</t>
  </si>
  <si>
    <t>Galla2-BP-1-05-M0-r4</t>
  </si>
  <si>
    <t>Galla2-BP-40-0-M0-r1</t>
  </si>
  <si>
    <t>Galla2-BP-40-0-M0-r2</t>
  </si>
  <si>
    <t>Galla2-BP-40-0-M0-r3</t>
  </si>
  <si>
    <t>Galla2-BP-40-0-M0-r4</t>
  </si>
  <si>
    <t>Galla2-BP-40-001-M0-r1</t>
  </si>
  <si>
    <t>Galla2-BP-40-001-M0-r2</t>
  </si>
  <si>
    <t>Galla2-BP-40-001-M0-r3</t>
  </si>
  <si>
    <t>Galla2-BP-40-001-M0-r4</t>
  </si>
  <si>
    <t>Galla2-BP-40-05-M0-r1</t>
  </si>
  <si>
    <t>Galla2-BP-40-05-M0-r2</t>
  </si>
  <si>
    <t>Galla2-BP-40-05-M0-r3</t>
  </si>
  <si>
    <t>Galla2-BP-40-05-M0-r4</t>
  </si>
  <si>
    <t>bpc1-1-m0</t>
  </si>
  <si>
    <t>bpc1-1-m1</t>
  </si>
  <si>
    <t>bpc1-1-m2</t>
  </si>
  <si>
    <t>bpc1-1-m3</t>
  </si>
  <si>
    <t>bpc1-2-m0</t>
  </si>
  <si>
    <t>bpc1-2-m1</t>
  </si>
  <si>
    <t>bpc1-2-m2</t>
  </si>
  <si>
    <t>bpc1-2-m3</t>
  </si>
  <si>
    <t>bpc1m-1-m0</t>
  </si>
  <si>
    <t>bpc1m-1-m1</t>
  </si>
  <si>
    <t>bpc1m-1-m2</t>
  </si>
  <si>
    <t>bpc1m-1-m3</t>
  </si>
  <si>
    <t>bpc1m-2-m0</t>
  </si>
  <si>
    <t>bpc1m-2-m1</t>
  </si>
  <si>
    <t>bpc1m-2-m2</t>
  </si>
  <si>
    <t>bpc1m-2-m3</t>
  </si>
  <si>
    <t>bpc40-1-m0</t>
  </si>
  <si>
    <t>bpc40-1-m1</t>
  </si>
  <si>
    <t>bpc40-1-m2</t>
  </si>
  <si>
    <t>bpc40-1-m3</t>
  </si>
  <si>
    <t>bpc40-2-m0</t>
  </si>
  <si>
    <t>bpc40-2-m1</t>
  </si>
  <si>
    <t>bpc40-2-m2</t>
  </si>
  <si>
    <t>bpc40-2-m3</t>
  </si>
  <si>
    <t>bpc40m-1-m0</t>
  </si>
  <si>
    <t>bpc40m-1-m1</t>
  </si>
  <si>
    <t>bpc40m-1-m2</t>
  </si>
  <si>
    <t>bpc40m-1-m3</t>
  </si>
  <si>
    <t>bpc40m-2-m0</t>
  </si>
  <si>
    <t>bpc40m-2-m1</t>
  </si>
  <si>
    <t>bpc40m-2-m2</t>
  </si>
  <si>
    <t>bpc40m-2-m3</t>
  </si>
  <si>
    <t>Library ID</t>
  </si>
  <si>
    <t>BP1</t>
  </si>
  <si>
    <t>BP2</t>
  </si>
  <si>
    <t>BP3</t>
  </si>
  <si>
    <t>bio</t>
  </si>
  <si>
    <t>tec</t>
  </si>
  <si>
    <t>Kpcr</t>
  </si>
  <si>
    <t>PCRK-r3</t>
  </si>
  <si>
    <t>BPA-1-0-M0-r1</t>
  </si>
  <si>
    <t>BPA-1-0-M0-r2</t>
  </si>
  <si>
    <t>BPA-1-0-M0-r3</t>
  </si>
  <si>
    <t>BPA-1-0-M0-r4</t>
  </si>
  <si>
    <t>BPA-1-001-M0-r1</t>
  </si>
  <si>
    <t>BPA-1-001-M0-r2</t>
  </si>
  <si>
    <t>BPA-1-001-M0-r3</t>
  </si>
  <si>
    <t>BPA-1-001-M0-r4</t>
  </si>
  <si>
    <t>Biomass content</t>
  </si>
  <si>
    <t>MC dose</t>
  </si>
  <si>
    <t>BPA-1-0-M0-B</t>
  </si>
  <si>
    <t>BPA-1-0-M0-C</t>
  </si>
  <si>
    <t>BPA-1-0-M0-D</t>
  </si>
  <si>
    <t>BPA-1-001-M0-B</t>
  </si>
  <si>
    <t>BPA-1-001-M0-C</t>
  </si>
  <si>
    <t>BPA-1-001-M0-D</t>
  </si>
  <si>
    <t>BPA-1-05-M0-B</t>
  </si>
  <si>
    <t>BPA-1-05-M0-C</t>
  </si>
  <si>
    <t>BPA-1-05-M0-D</t>
  </si>
  <si>
    <t>BPA-1-05-M0-r1</t>
  </si>
  <si>
    <t>BPA-1-05-M0-r2</t>
  </si>
  <si>
    <t>BPA-1-05-M0-r3</t>
  </si>
  <si>
    <t>BPA-1-05-M0-r4</t>
  </si>
  <si>
    <t>BPA-40-0-M0-r1</t>
  </si>
  <si>
    <t>BPA-40-0-M0-r2</t>
  </si>
  <si>
    <t>BPA-40-0-M0-r3</t>
  </si>
  <si>
    <t>BPA-40-0-M0-r4</t>
  </si>
  <si>
    <t>BPA-40-001-M0-r1</t>
  </si>
  <si>
    <t>BPA-40-001-M0-r2</t>
  </si>
  <si>
    <t>BPA-40-001-M0-r3</t>
  </si>
  <si>
    <t>BPA-40-001-M0-r4</t>
  </si>
  <si>
    <t>BPA-40-05-M0-r1</t>
  </si>
  <si>
    <t>BPA-40-05-M0-r2</t>
  </si>
  <si>
    <t>BPA-40-05-M0-r3</t>
  </si>
  <si>
    <t>BPA-40-05-M0-r4</t>
  </si>
  <si>
    <t>mapped reads</t>
  </si>
  <si>
    <t>sp0.01st</t>
  </si>
  <si>
    <t>MC reads / total reads</t>
  </si>
  <si>
    <t>Kex</t>
  </si>
  <si>
    <t>fastq ID</t>
  </si>
  <si>
    <t>Y</t>
  </si>
  <si>
    <t>na</t>
  </si>
  <si>
    <t>mapped reads (%)</t>
  </si>
  <si>
    <t>Tested with ddPCR</t>
  </si>
  <si>
    <r>
      <rPr>
        <i/>
        <sz val="11"/>
        <color theme="1"/>
        <rFont val="Calibri"/>
        <family val="2"/>
        <scheme val="minor"/>
      </rPr>
      <t>I. halotolerans</t>
    </r>
    <r>
      <rPr>
        <sz val="11"/>
        <color theme="1"/>
        <rFont val="Calibri"/>
        <family val="2"/>
        <scheme val="minor"/>
      </rPr>
      <t xml:space="preserve"> / </t>
    </r>
    <r>
      <rPr>
        <i/>
        <sz val="11"/>
        <color theme="1"/>
        <rFont val="Calibri"/>
        <family val="2"/>
        <scheme val="minor"/>
      </rPr>
      <t>A. halotolerans (primary SVs)</t>
    </r>
  </si>
  <si>
    <r>
      <rPr>
        <i/>
        <sz val="11"/>
        <color theme="1"/>
        <rFont val="Calibri"/>
        <family val="2"/>
        <scheme val="minor"/>
      </rPr>
      <t>I. halotolerans</t>
    </r>
    <r>
      <rPr>
        <sz val="11"/>
        <color theme="1"/>
        <rFont val="Calibri"/>
        <family val="2"/>
        <scheme val="minor"/>
      </rPr>
      <t xml:space="preserve"> / </t>
    </r>
    <r>
      <rPr>
        <i/>
        <sz val="11"/>
        <color theme="1"/>
        <rFont val="Calibri"/>
        <family val="2"/>
        <scheme val="minor"/>
      </rPr>
      <t>A. halotolerans (inc. secondary SVs)</t>
    </r>
  </si>
  <si>
    <t>Synthetic rRNA reads / total reads</t>
  </si>
  <si>
    <t>Pool composition</t>
  </si>
  <si>
    <t>309, 310, 311, 313, 316, 319</t>
  </si>
  <si>
    <t>309, 313, 319</t>
  </si>
  <si>
    <t>309, 312, 313, 318</t>
  </si>
  <si>
    <t>PCR Spikein</t>
  </si>
  <si>
    <t xml:space="preserve">Table S1. Metadata associated with bovine faecal pools (BP1, 2, 3). </t>
  </si>
  <si>
    <t>Pool</t>
  </si>
  <si>
    <t>BP1_LBM_nMC_r1</t>
  </si>
  <si>
    <t>BP1_LBM_nMC_r3</t>
  </si>
  <si>
    <t>BP1_LBM_nMC_r5</t>
  </si>
  <si>
    <t>BP1_LBM_nMC_r7</t>
  </si>
  <si>
    <t>BP1_LBM_nMC_r2</t>
  </si>
  <si>
    <t>BP1_LBM_nMC_r4</t>
  </si>
  <si>
    <t>BP1_LBM_nMC_r6</t>
  </si>
  <si>
    <t>BP1_LBM_nMC_r8</t>
  </si>
  <si>
    <t>BP1_LBM_HMC_r1</t>
  </si>
  <si>
    <t>BP1_LBM_HMC_r3</t>
  </si>
  <si>
    <t>BP1_LBM_HMC_r5</t>
  </si>
  <si>
    <t>BP1_LBM_HMC_r7</t>
  </si>
  <si>
    <t>BP1_LBM_HMC_r2</t>
  </si>
  <si>
    <t>BP1_LBM_HMC_r4</t>
  </si>
  <si>
    <t>BP1_LBM_HMC_r6</t>
  </si>
  <si>
    <t>BP1_LBM_HMC_r8</t>
  </si>
  <si>
    <t>BP1_HBM_nMC_r1</t>
  </si>
  <si>
    <t>BP1_HBM_nMC_r3</t>
  </si>
  <si>
    <t>BP1_HBM_nMC_r5</t>
  </si>
  <si>
    <t>BP1_HBM_nMC_r7</t>
  </si>
  <si>
    <t>BP1_HBM_nMC_r2</t>
  </si>
  <si>
    <t>BP1_HBM_nMC_r4</t>
  </si>
  <si>
    <t>BP1_HBM_nMC_r6</t>
  </si>
  <si>
    <t>BP1_HBM_nMC_r8</t>
  </si>
  <si>
    <t>BP1_HBM_HMC_r1</t>
  </si>
  <si>
    <t>BP1_HBM_HMC_r3</t>
  </si>
  <si>
    <t>BP1_HBM_HMC_r5</t>
  </si>
  <si>
    <t>BP1_HBM_HMC_r7</t>
  </si>
  <si>
    <t>BP1_HBM_HMC_r2</t>
  </si>
  <si>
    <t>BP1_HBM_HMC_r4</t>
  </si>
  <si>
    <t>BP1_HBM_HMC_r6</t>
  </si>
  <si>
    <t>BP1_HBM_HMC_r8</t>
  </si>
  <si>
    <t>BP2_LBM_LMC_r1</t>
  </si>
  <si>
    <t>BP2_LBM_LMC_r2</t>
  </si>
  <si>
    <t>BP2_LBM_LMC_r3</t>
  </si>
  <si>
    <t>BP2_LBM_LMC_r4</t>
  </si>
  <si>
    <t>BP2_LBM_HMC_r1</t>
  </si>
  <si>
    <t>BP2_LBM_HMC_r2</t>
  </si>
  <si>
    <t>BP2_LBM_HMC_r3</t>
  </si>
  <si>
    <t>BP2_LBM_HMC_r4</t>
  </si>
  <si>
    <t>BP2_HBM_nMC_r1</t>
  </si>
  <si>
    <t>BP2_HBM_nMC_r2</t>
  </si>
  <si>
    <t>BP2_HBM_nMC_r3</t>
  </si>
  <si>
    <t>BP2_HBM_nMC_r4</t>
  </si>
  <si>
    <t>BP2_HBM_LMC_r1</t>
  </si>
  <si>
    <t>BP2_HBM_LMC_r2</t>
  </si>
  <si>
    <t>BP2_HBM_LMC_r3</t>
  </si>
  <si>
    <t>BP2_HBM_LMC_r4</t>
  </si>
  <si>
    <t>BP2_HBM_HMC_r1</t>
  </si>
  <si>
    <t>BP2_HBM_HMC_r2</t>
  </si>
  <si>
    <t>BP2_HBM_HMC_r3</t>
  </si>
  <si>
    <t>BP2_HBM_HMC_r4</t>
  </si>
  <si>
    <t>BP3_LBM_nMC_r5</t>
  </si>
  <si>
    <t>BP3_LBM_nMC_r6</t>
  </si>
  <si>
    <t>BP3_LBM_nMC_r7</t>
  </si>
  <si>
    <t>BP3_LBM_nMC_r1</t>
  </si>
  <si>
    <t>BP3_LBM_nMC_r2</t>
  </si>
  <si>
    <t>BP3_LBM_nMC_r3</t>
  </si>
  <si>
    <t>BP3_LBM_nMC_r4</t>
  </si>
  <si>
    <t>BP3_LBM_LMC_r5</t>
  </si>
  <si>
    <t>BP3_LBM_LMC_r6</t>
  </si>
  <si>
    <t>BP3_LBM_LMC_r7</t>
  </si>
  <si>
    <t>BP3_LBM_LMC_r1</t>
  </si>
  <si>
    <t>BP3_LBM_LMC_r2</t>
  </si>
  <si>
    <t>BP3_LBM_LMC_r3</t>
  </si>
  <si>
    <t>BP3_LBM_LMC_r4</t>
  </si>
  <si>
    <t>BP3_LBM_HMC_r5</t>
  </si>
  <si>
    <t>BP3_LBM_HMC_r6</t>
  </si>
  <si>
    <t>BP3_LBM_HMC_r7</t>
  </si>
  <si>
    <t>BP3_LBM_HMC_r1</t>
  </si>
  <si>
    <t>BP3_LBM_HMC_r2</t>
  </si>
  <si>
    <t>BP3_LBM_HMC_r3</t>
  </si>
  <si>
    <t>BP3_LBM_HMC_r4</t>
  </si>
  <si>
    <t>BP3_HBM_nMC_r1</t>
  </si>
  <si>
    <t>BP3_HBM_nMC_r2</t>
  </si>
  <si>
    <t>BP3_HBM_nMC_r3</t>
  </si>
  <si>
    <t>BP3_HBM_nMC_r4</t>
  </si>
  <si>
    <t>BP3_HBM_LMC_r1</t>
  </si>
  <si>
    <t>BP3_HBM_LMC_r2</t>
  </si>
  <si>
    <t>BP3_HBM_LMC_r3</t>
  </si>
  <si>
    <t>BP3_HBM_LMC_r4</t>
  </si>
  <si>
    <t>BP3_HBM_HMC_r1</t>
  </si>
  <si>
    <t>BP3_HBM_HMC_r2</t>
  </si>
  <si>
    <t>BP3_HBM_HMC_r3</t>
  </si>
  <si>
    <t>BP3_HBM_HMC_r4</t>
  </si>
  <si>
    <t>Kex_nBM_nMC_r1</t>
  </si>
  <si>
    <t>Kex_nBM_nMC_r2</t>
  </si>
  <si>
    <t>MC_nBM_LMC_r1</t>
  </si>
  <si>
    <t>MC_nBM_LMC_r2</t>
  </si>
  <si>
    <t>MC_nBM_HMC_r1</t>
  </si>
  <si>
    <t>MC_nBM_HMC_r2</t>
  </si>
  <si>
    <t>Kpcr_nBM_nMC_r1</t>
  </si>
  <si>
    <t>Kpcr_nBM_nMC_r2</t>
  </si>
  <si>
    <t>Kpcr_nBM_nMC_r3</t>
  </si>
  <si>
    <t xml:space="preserve">Table S2. Wilcoxon rank sum test on alpha diversity estimates across sample pools with high and low biomass and MC dose. Comparisons within pools in italics. Comparisons in which values are ≤ 0.05 are highlighted with bold characters. </t>
  </si>
  <si>
    <t>BP1_LBM_nMC</t>
  </si>
  <si>
    <t>BP1_LBM_HMC</t>
  </si>
  <si>
    <t>BP1_HBM_nMC</t>
  </si>
  <si>
    <t>BP1_HBM_HMC</t>
  </si>
  <si>
    <t>BP2_LBM_LMC</t>
  </si>
  <si>
    <t>BP2_LBM_HMC</t>
  </si>
  <si>
    <t>BP2_HBM_nMC</t>
  </si>
  <si>
    <t>BP2_HBM_LMC</t>
  </si>
  <si>
    <t>BP2_HBM_HMC</t>
  </si>
  <si>
    <t>BP3_LBM_nMC</t>
  </si>
  <si>
    <t>BP3_LBM_LMC</t>
  </si>
  <si>
    <t>BP3_LBM_HMC</t>
  </si>
  <si>
    <t>BP3_HBM_nMC</t>
  </si>
  <si>
    <t>BP3_HBM_LMC</t>
  </si>
  <si>
    <t>Observed</t>
  </si>
  <si>
    <t>-</t>
  </si>
  <si>
    <t>BP3_HBM_HMC</t>
  </si>
  <si>
    <t>Shannon</t>
  </si>
  <si>
    <t>Inverse Simpson</t>
  </si>
  <si>
    <t>Normalization strategy</t>
  </si>
  <si>
    <t>distance metrics</t>
  </si>
  <si>
    <t>Variable</t>
  </si>
  <si>
    <t>F.model</t>
  </si>
  <si>
    <t>R2</t>
  </si>
  <si>
    <t>Pr(&gt;F)</t>
  </si>
  <si>
    <t>Signif. Code</t>
  </si>
  <si>
    <t>euclidean</t>
  </si>
  <si>
    <t>BP1 - BP3</t>
  </si>
  <si>
    <t>***</t>
  </si>
  <si>
    <t>*</t>
  </si>
  <si>
    <t>**</t>
  </si>
  <si>
    <t>Bray-Curtis</t>
  </si>
  <si>
    <t>UniFrac (unweighted)</t>
  </si>
  <si>
    <t>UniFrac (weighted)</t>
  </si>
  <si>
    <t>Table S4. Metadata associated with test samples. For each library, the table reports on origin, study site, sample</t>
  </si>
  <si>
    <t xml:space="preserve"> collection method and preparation. Detailed information regarding DNA extraction, amplification and </t>
  </si>
  <si>
    <t>sequencing protocols are provided for each library.</t>
  </si>
  <si>
    <t>BIOSAMPLE</t>
  </si>
  <si>
    <t>SampleID</t>
  </si>
  <si>
    <t>SampleType</t>
  </si>
  <si>
    <t>taxonomic classification</t>
  </si>
  <si>
    <t>study area</t>
  </si>
  <si>
    <t>sampling site</t>
  </si>
  <si>
    <t>Sampling date</t>
  </si>
  <si>
    <t>collected by</t>
  </si>
  <si>
    <t>sampling method</t>
  </si>
  <si>
    <t>Pooled_sample</t>
  </si>
  <si>
    <t>Biomass for DNA extraction</t>
  </si>
  <si>
    <t>Sample preparation</t>
  </si>
  <si>
    <t>MC coextraction</t>
  </si>
  <si>
    <t>MC description</t>
  </si>
  <si>
    <t>DNA extraction metod</t>
  </si>
  <si>
    <r>
      <t>DNA quantification (ng/</t>
    </r>
    <r>
      <rPr>
        <sz val="11"/>
        <color theme="1"/>
        <rFont val="Symbol"/>
        <family val="1"/>
        <charset val="2"/>
      </rPr>
      <t>m</t>
    </r>
    <r>
      <rPr>
        <sz val="11"/>
        <color theme="1"/>
        <rFont val="Calibri"/>
        <family val="2"/>
        <scheme val="minor"/>
      </rPr>
      <t>l)</t>
    </r>
  </si>
  <si>
    <t>16S rRNA gene target region</t>
  </si>
  <si>
    <t>forward primer seq</t>
  </si>
  <si>
    <t>reverse primer seq</t>
  </si>
  <si>
    <t>Amplification protocol</t>
  </si>
  <si>
    <t>PCR template (ng)</t>
  </si>
  <si>
    <t>Amplification chemistry</t>
  </si>
  <si>
    <t>PCR cycles</t>
  </si>
  <si>
    <t>Sequencing chemistry</t>
  </si>
  <si>
    <r>
      <t>I. halotolerans</t>
    </r>
    <r>
      <rPr>
        <sz val="11"/>
        <color theme="1"/>
        <rFont val="Calibri"/>
        <family val="2"/>
        <scheme val="minor"/>
      </rPr>
      <t xml:space="preserve"> / </t>
    </r>
    <r>
      <rPr>
        <i/>
        <sz val="11"/>
        <color theme="1"/>
        <rFont val="Calibri"/>
        <family val="2"/>
        <scheme val="minor"/>
      </rPr>
      <t>A. halotolerans</t>
    </r>
    <r>
      <rPr>
        <sz val="11"/>
        <color theme="1"/>
        <rFont val="Calibri"/>
        <family val="2"/>
        <scheme val="minor"/>
      </rPr>
      <t xml:space="preserve"> (inc. secondary SVs)</t>
    </r>
  </si>
  <si>
    <t>16S rRNA gene copies / DNA ng (miseq)</t>
  </si>
  <si>
    <t>16S rRNA gene copies  / DNA ng (ddPCR)</t>
  </si>
  <si>
    <t>MN-Cela-68-NoMC</t>
  </si>
  <si>
    <t>Cer68</t>
  </si>
  <si>
    <t>Cervus</t>
  </si>
  <si>
    <t>Cervus elaphus</t>
  </si>
  <si>
    <t>Val Mazia/Matschertal, South Tyrol, Italy; site code LTER_EU_IT_097, 46.6928°, 10.6157°</t>
  </si>
  <si>
    <t>15/07/19 - 15/08/19</t>
  </si>
  <si>
    <t>HCH</t>
  </si>
  <si>
    <t>hand sampling</t>
  </si>
  <si>
    <t>biological</t>
  </si>
  <si>
    <t>N</t>
  </si>
  <si>
    <t>70 mg</t>
  </si>
  <si>
    <t xml:space="preserve">Fecal pellets were dissected in a biological cabinent with sterile forceps and blades. The samples were generated by dissecting the central region of the pellet along the longitudinal axis (avoiding the two terminal regions) and were made in such a way as to sample both the outer and the inner region of the pellet. Replicates were generated by multiple dissections from the same pellet. </t>
  </si>
  <si>
    <t>NucleoSpin® Soil (MACHEREY-NAGEL) as reported by Praeg et al. (2019)</t>
  </si>
  <si>
    <t>341F-805R</t>
  </si>
  <si>
    <t>CCTACGGGNGGCWGCAG</t>
  </si>
  <si>
    <t>GACTACNVGGGTWTCTAATCC</t>
  </si>
  <si>
    <t>http://www.earthmicrobiome.org/protocols-and-standards/16s</t>
  </si>
  <si>
    <t>KAPA HiFi HotStart ReadyMix (Roche Applied Science)</t>
  </si>
  <si>
    <t xml:space="preserve">MiSeq Standard Flow Cell - 600 cycle - V3 reagents </t>
  </si>
  <si>
    <t>nd</t>
  </si>
  <si>
    <t>MN-Cela-68-MCd1-10</t>
  </si>
  <si>
    <t>ZymoBIOMICS™ Spike-in Control I</t>
  </si>
  <si>
    <t>MN-Cela-68-MCd1-100</t>
  </si>
  <si>
    <t>MN-Cela-90-NoMC</t>
  </si>
  <si>
    <t>Cer90</t>
  </si>
  <si>
    <t>40 mg</t>
  </si>
  <si>
    <t>MN-Cela-90-MCd1-10</t>
  </si>
  <si>
    <t>MN-Cela-90-MCd1-100</t>
  </si>
  <si>
    <t>MN-Cela-109-NoMC</t>
  </si>
  <si>
    <t>Cer109</t>
  </si>
  <si>
    <t>60 mg</t>
  </si>
  <si>
    <t>MN-Cela-109-MCd1-10</t>
  </si>
  <si>
    <t>50 mg</t>
  </si>
  <si>
    <t>MN-Cela-109-MCd1-100</t>
  </si>
  <si>
    <t>MN-Amara-NoMC</t>
  </si>
  <si>
    <t>Amara</t>
  </si>
  <si>
    <t>Coleoptera</t>
  </si>
  <si>
    <r>
      <rPr>
        <i/>
        <sz val="11"/>
        <color theme="1"/>
        <rFont val="Calibri"/>
        <family val="2"/>
        <scheme val="minor"/>
      </rPr>
      <t xml:space="preserve">Amara </t>
    </r>
    <r>
      <rPr>
        <sz val="11"/>
        <color theme="1"/>
        <rFont val="Calibri"/>
        <family val="2"/>
        <scheme val="minor"/>
      </rPr>
      <t>spp.</t>
    </r>
  </si>
  <si>
    <t>FC</t>
  </si>
  <si>
    <t>Sampling methods involved hand sampling (Moret et al. 2016) and pitfall traps filled with vine vinegar. Following the taxonomic identification using morphological keys (Pesarini and Monzini, 2010), the animals wer rinsed with a in 0.1 M Tris Saline Buffer to remove soil and stored at -20°C.</t>
  </si>
  <si>
    <t>7 mg</t>
  </si>
  <si>
    <t xml:space="preserve">A single individual was homogenized in 100ml sterile DNA/DNAse free water (Merck, Germany) by using a 5mm Stainless Steel Bead (QIAGEN) on a TissueLyser II (QIAGEN).  4 replicated aliquots of the homogenate were generated by transferring 1/4 of the volume 4 in Eppendorf™ Safe-Lock Tubes, Forensic DNA Grade (Fisher Scientific). </t>
  </si>
  <si>
    <t>MN-Amara-MCd1K</t>
  </si>
  <si>
    <t>MN-Amara-MCd10K</t>
  </si>
  <si>
    <t>MN-Cymin-NoMC</t>
  </si>
  <si>
    <t>Cymin</t>
  </si>
  <si>
    <r>
      <rPr>
        <i/>
        <sz val="11"/>
        <color theme="1"/>
        <rFont val="Calibri"/>
        <family val="2"/>
        <scheme val="minor"/>
      </rPr>
      <t xml:space="preserve">Cymindis </t>
    </r>
    <r>
      <rPr>
        <sz val="11"/>
        <color theme="1"/>
        <rFont val="Calibri"/>
        <family val="2"/>
        <scheme val="minor"/>
      </rPr>
      <t>spp.</t>
    </r>
  </si>
  <si>
    <t>11 mg</t>
  </si>
  <si>
    <t>MN-Cymin-MCd1K</t>
  </si>
  <si>
    <t>MN-Cymin-MCd10K</t>
  </si>
  <si>
    <t>MN-Harp-NoMC</t>
  </si>
  <si>
    <t>Harp</t>
  </si>
  <si>
    <r>
      <rPr>
        <i/>
        <sz val="11"/>
        <color theme="1"/>
        <rFont val="Calibri"/>
        <family val="2"/>
        <scheme val="minor"/>
      </rPr>
      <t xml:space="preserve">Harpalus </t>
    </r>
    <r>
      <rPr>
        <sz val="11"/>
        <color theme="1"/>
        <rFont val="Calibri"/>
        <family val="2"/>
        <scheme val="minor"/>
      </rPr>
      <t>spp.</t>
    </r>
  </si>
  <si>
    <t>14 mg</t>
  </si>
  <si>
    <t>MN-Harp-MCd1K</t>
  </si>
  <si>
    <t>MN-Harp-MCd10K</t>
  </si>
  <si>
    <t>MN-Coll-NoMC-1</t>
  </si>
  <si>
    <t>Coll</t>
  </si>
  <si>
    <t>Collembola</t>
  </si>
  <si>
    <t>entomobryomorpha</t>
  </si>
  <si>
    <t>Samples were heat-extracted from soil cores by using a modified Kempson apparatus (Kempson et al., 1963), rinsed with a in 0.1 M Tris Saline Buffer to remove soil and stored at -20°C.</t>
  </si>
  <si>
    <t>technical</t>
  </si>
  <si>
    <t>1/6 pool (6 animals per pool)</t>
  </si>
  <si>
    <t xml:space="preserve">6 individuals were homogenized in 100ml sterile DNA/DNAse free water (Merck, Germany) by using a 5mm Stainless Steel Bead (QIAGEN) on a TissueLyser II (QIAGEN). 6 replicated aliquots of the homogenate were generated by transferring 1/6 of the volume 6 in Eppendorf™ Safe-Lock Tubes, Forensic DNA Grade (Fisher Scientific). </t>
  </si>
  <si>
    <t>MN-Coll-MCd1k-1</t>
  </si>
  <si>
    <t>MN-Coll-MCd10k-1</t>
  </si>
  <si>
    <t>MN-Coll-NoMC-2</t>
  </si>
  <si>
    <t>MN-Coll-MCd1k-2</t>
  </si>
  <si>
    <t>MN-Coll-MCd10k-2</t>
  </si>
  <si>
    <t>MN-hare-638-NoMC</t>
  </si>
  <si>
    <t>Lep638</t>
  </si>
  <si>
    <t>Lepus</t>
  </si>
  <si>
    <t>Lepus europaeus</t>
  </si>
  <si>
    <t>MN-hare-638-MC</t>
  </si>
  <si>
    <t>MN-hare-638-MCd1-10</t>
  </si>
  <si>
    <t>MN-hare-915-NoMC</t>
  </si>
  <si>
    <t>Lep915</t>
  </si>
  <si>
    <t>MN-hare-915-MC</t>
  </si>
  <si>
    <t>MN-hare-915-MCd1-10</t>
  </si>
  <si>
    <t>MN-EW1-NoMC</t>
  </si>
  <si>
    <t>ew1</t>
  </si>
  <si>
    <t>Lumbricus</t>
  </si>
  <si>
    <r>
      <rPr>
        <i/>
        <sz val="11"/>
        <color theme="1"/>
        <rFont val="Calibri"/>
        <family val="2"/>
        <scheme val="minor"/>
      </rPr>
      <t xml:space="preserve">Lumbricus </t>
    </r>
    <r>
      <rPr>
        <sz val="11"/>
        <color theme="1"/>
        <rFont val="Calibri"/>
        <family val="2"/>
        <scheme val="minor"/>
      </rPr>
      <t>spp.</t>
    </r>
  </si>
  <si>
    <t xml:space="preserve">hand sampling (Moret et al. 2016) and live traps with vine vinegar </t>
  </si>
  <si>
    <t>10 mg</t>
  </si>
  <si>
    <t xml:space="preserve">A single animal was grounded to powder with a sterile mortal containing liquid nitrogen and a sterile pestle. Approximately 10mg of frozen animal powder was transferred in Eppendorf™ Safe-Lock Tubes, Forensic DNA Grade (Fisher Scientific) to generate multiple replicated aliquots of the same animal.
 </t>
  </si>
  <si>
    <t>MN-EW1-MCd1K</t>
  </si>
  <si>
    <t>MN-EW1-MCd10K</t>
  </si>
  <si>
    <t>MN-EW2-NoMC</t>
  </si>
  <si>
    <t>ew2</t>
  </si>
  <si>
    <t>20 mg</t>
  </si>
  <si>
    <t xml:space="preserve">A single animal was grounded to powder with a sterile mortal containing liquid nitrogen and a sterile pestle. Approximately 20mg of frozen animal powder was transferred in Eppendorf™ Safe-Lock Tubes, Forensic DNA Grade (Fisher Scientific) to generate multiple replicated aliquots of the same animal.
 </t>
  </si>
  <si>
    <t>MN-EW2-MCd1K</t>
  </si>
  <si>
    <t>MN-EW2-MCd10K</t>
  </si>
  <si>
    <t>MN-EW3-NoMC</t>
  </si>
  <si>
    <t>ew3</t>
  </si>
  <si>
    <t>25 mg</t>
  </si>
  <si>
    <t xml:space="preserve">A single animal was grounded to powder with a sterile mortal containing liquid nitrogen and a sterile pestle. Approximately 25mg of frozen animal powder was transferred in Eppendorf™ Safe-Lock Tubes, Forensic DNA Grade (Fisher Scientific) to generate multiple replicated aliquots of the same animal.
 </t>
  </si>
  <si>
    <t>MN-EW3-MCd1K</t>
  </si>
  <si>
    <t>MN-EW3-MCd10K</t>
  </si>
  <si>
    <t>MN-N1-NoMC</t>
  </si>
  <si>
    <t>NemP1</t>
  </si>
  <si>
    <t>Nematoda</t>
  </si>
  <si>
    <t>batteriophages</t>
  </si>
  <si>
    <t>1000.2, 1000.3</t>
  </si>
  <si>
    <t>Baermann funnel extraction protocol (Viglierchio &amp; Schmitt 1983)</t>
  </si>
  <si>
    <t xml:space="preserve">1/3 pool ( 90 animals per pool) </t>
  </si>
  <si>
    <t xml:space="preserve">90 indivuals were homogenized in 100ml sterile DNA/DNAse free water (Merck, Germany) by using a 5mm Stainless Steel Bead (QIAGEN) on a TissueLyser II (QIAGEN). 3 replicated aliquots of the homogenate were generated by transferring one third of the volume 3 in Eppendorf™ Safe-Lock Tubes, Forensic DNA Grade (Fisher Scientific). </t>
  </si>
  <si>
    <t>MN-N1-MCd100K</t>
  </si>
  <si>
    <t>90 indivuals were homogenized in 100ml sterile DNA/DNAse free water (Merck, Germany) by using a 5mm Stainless Steel Bead (QIAGEN) on a TissueLyser II (QIAGEN). 3 replicated aliquots of the homogenate were generated by transferring one third of the volume 3 in Eppendorf™ Safe-Lock Tubes, Forensic DNA Grade (Fisher Scientific).</t>
  </si>
  <si>
    <t>MN-N1-MCd1M</t>
  </si>
  <si>
    <t>MN-N2-NoMC</t>
  </si>
  <si>
    <t>NemP2</t>
  </si>
  <si>
    <t>1000.4, 1500.1</t>
  </si>
  <si>
    <t xml:space="preserve">1/3 pool ( 84 animals per pool) </t>
  </si>
  <si>
    <t>84 individuals were homogenized in 100ml sterile DNA/DNAse free water (Merck, Germany) by using a 5mm Stainless Steel Bead (QIAGEN) on a TissueLyser II (QIAGEN). 3 replicated aliquots of the homogenate were generated by transferring one third of the volume 3 in Eppendorf™ Safe-Lock Tubes, Forensic DNA Grade (Fisher Scientific).</t>
  </si>
  <si>
    <t>MN-N2-MCd100K</t>
  </si>
  <si>
    <t>MN-N2-MCd1M</t>
  </si>
  <si>
    <t>MN-N3-NoMC</t>
  </si>
  <si>
    <t>NemP3</t>
  </si>
  <si>
    <t>2000.2, 2000.3, 2500.2</t>
  </si>
  <si>
    <t xml:space="preserve">1/3 pool ( 93 animals per pool) </t>
  </si>
  <si>
    <t>93 individuals were homogenized in 100ml sterile DNA/DNAse free water (Merck, Germany) by using a 5mm Stainless Steel Bead (QIAGEN) on a TissueLyser II (QIAGEN). 3 replicated aliquots of the homogenate were generated by transferring one third of the volume 3 in Eppendorf™ Safe-Lock Tubes, Forensic DNA Grade (Fisher Scientific).</t>
  </si>
  <si>
    <t>MN-N3-MCd100K</t>
  </si>
  <si>
    <t>MN-N3-MCd1M</t>
  </si>
  <si>
    <t>MN-SoilA1-NoMC</t>
  </si>
  <si>
    <t>RhizS1</t>
  </si>
  <si>
    <t>Rhizosphere</t>
  </si>
  <si>
    <r>
      <rPr>
        <i/>
        <sz val="11"/>
        <color theme="1"/>
        <rFont val="Calibri"/>
        <family val="2"/>
        <scheme val="minor"/>
      </rPr>
      <t xml:space="preserve">Carex </t>
    </r>
    <r>
      <rPr>
        <sz val="11"/>
        <color theme="1"/>
        <rFont val="Calibri"/>
        <family val="2"/>
        <scheme val="minor"/>
      </rPr>
      <t>spp.</t>
    </r>
  </si>
  <si>
    <t>NP-TS</t>
  </si>
  <si>
    <r>
      <t xml:space="preserve">Sampling of </t>
    </r>
    <r>
      <rPr>
        <i/>
        <sz val="11"/>
        <color theme="1"/>
        <rFont val="Calibri"/>
        <family val="2"/>
        <scheme val="minor"/>
      </rPr>
      <t>Carex</t>
    </r>
    <r>
      <rPr>
        <sz val="11"/>
        <color theme="1"/>
        <rFont val="Calibri"/>
        <family val="2"/>
        <scheme val="minor"/>
      </rPr>
      <t xml:space="preserve"> sp. with entire root system and rhizosphere soil collection according to (Barillot et al., 2013; Praeg et al., 2019)</t>
    </r>
  </si>
  <si>
    <t>30 mg</t>
  </si>
  <si>
    <r>
      <t xml:space="preserve">Excavating single </t>
    </r>
    <r>
      <rPr>
        <i/>
        <sz val="11"/>
        <color theme="1"/>
        <rFont val="Calibri"/>
        <family val="2"/>
        <scheme val="minor"/>
      </rPr>
      <t>Carex</t>
    </r>
    <r>
      <rPr>
        <sz val="11"/>
        <color theme="1"/>
        <rFont val="Calibri"/>
        <family val="2"/>
        <scheme val="minor"/>
      </rPr>
      <t xml:space="preserve"> sp. plant individuals with the entire root system from soil by using a hand-shovel and a generous soil volume to avoid root damage. In the laboratory, </t>
    </r>
    <r>
      <rPr>
        <i/>
        <sz val="11"/>
        <color theme="1"/>
        <rFont val="Calibri"/>
        <family val="2"/>
        <scheme val="minor"/>
      </rPr>
      <t>Carex</t>
    </r>
    <r>
      <rPr>
        <sz val="11"/>
        <color theme="1"/>
        <rFont val="Calibri"/>
        <family val="2"/>
        <scheme val="minor"/>
      </rPr>
      <t xml:space="preserve"> sp. individuals were carefully hand-shaken to manually remove very loosely attached soil. Plant phyllosphere and roots were separated at the root collar using a sterile blade. Excised roots of 3-6 plant individuals were washed and shaken in sterile washing solution (¼ Ringer/0.01% Tween solution, overhead shaking for 10 min at 90 rpm, followed by ultrasonic cleaning for 1 minute) to release the rhizosphere soil from the surface of the roots. Clean roots were removed, remaining rhizosphere soil slurry was centrifuged at 10,000 g for 15 min and the supernatant was discarded. </t>
    </r>
  </si>
  <si>
    <t>MN-SoilA2-MCd1</t>
  </si>
  <si>
    <t>MN-SoilA3-MCd2</t>
  </si>
  <si>
    <t>MN-SoilA4-NoMC</t>
  </si>
  <si>
    <t>MN-SoilA5-MCd1</t>
  </si>
  <si>
    <t>MN-SoilA6-MCd2</t>
  </si>
  <si>
    <t>MN-SoilA7-NoMC</t>
  </si>
  <si>
    <t>MN-SoilA8-MCd1</t>
  </si>
  <si>
    <t>MN-SoilA9-MCd2</t>
  </si>
  <si>
    <t>Residual</t>
  </si>
  <si>
    <t>MC-biomass ratio</t>
  </si>
  <si>
    <t>Pool_ID</t>
  </si>
  <si>
    <t>LMC, HMB</t>
  </si>
  <si>
    <t xml:space="preserve"> </t>
  </si>
  <si>
    <t xml:space="preserve">CLR  </t>
  </si>
  <si>
    <t>Rarefaction</t>
  </si>
  <si>
    <t>CLR on MC-transformed data</t>
  </si>
  <si>
    <t>CLR</t>
  </si>
  <si>
    <t xml:space="preserve">sample pools (Pool ID) with contrasting amount of MC and biomass, expressed as MC-biomass ratio. </t>
  </si>
  <si>
    <t xml:space="preserve">Table S3. Permutational multivariate analysis of variance (PERMANOVA) of beta diversity estimates across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</si>
</sst>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E+00"/>
    <numFmt numFmtId="167" formatCode="0.0000"/>
  </numFmts>
  <fonts count="14" x14ac:knownFonts="1">
    <font>
      <sz val="11"/>
      <color theme="1"/>
      <name val="Calibri"/>
      <family val="2"/>
      <scheme val="minor"/>
    </font>
    <font>
      <sz val="10"/>
      <name val="Arial"/>
      <family val="2"/>
    </font>
    <font>
      <sz val="12"/>
      <color theme="1"/>
      <name val="Cambria"/>
      <family val="1"/>
    </font>
    <font>
      <sz val="12"/>
      <name val="Cambria"/>
      <family val="1"/>
    </font>
    <font>
      <i/>
      <sz val="11"/>
      <color theme="1"/>
      <name val="Calibri"/>
      <family val="2"/>
      <scheme val="minor"/>
    </font>
    <font>
      <sz val="11"/>
      <color indexed="8"/>
      <name val="Calibri"/>
      <family val="2"/>
    </font>
    <font>
      <sz val="12"/>
      <color rgb="FF000000"/>
      <name val="Cambria"/>
      <family val="1"/>
    </font>
    <font>
      <sz val="8"/>
      <name val="Calibri"/>
      <family val="2"/>
      <scheme val="minor"/>
    </font>
    <font>
      <b/>
      <sz val="11"/>
      <color theme="1"/>
      <name val="Calibri"/>
      <family val="2"/>
      <scheme val="minor"/>
    </font>
    <font>
      <sz val="12"/>
      <color theme="1"/>
      <name val="Arial"/>
      <family val="2"/>
    </font>
    <font>
      <sz val="12"/>
      <color theme="1"/>
      <name val="Times New Roman"/>
      <family val="1"/>
    </font>
    <font>
      <sz val="11"/>
      <name val="Calibri"/>
      <family val="2"/>
      <scheme val="minor"/>
    </font>
    <font>
      <sz val="11"/>
      <color theme="1"/>
      <name val="Symbol"/>
      <family val="1"/>
      <charset val="2"/>
    </font>
    <font>
      <sz val="11"/>
      <color rgb="FF000000"/>
      <name val="Calibri"/>
      <family val="2"/>
    </font>
  </fonts>
  <fills count="2">
    <fill>
      <patternFill patternType="none"/>
    </fill>
    <fill>
      <patternFill patternType="gray125"/>
    </fill>
  </fills>
  <borders count="15">
    <border>
      <left/>
      <right/>
      <top/>
      <bottom/>
      <diagonal/>
    </border>
    <border>
      <left/>
      <right/>
      <top/>
      <bottom style="medium">
        <color indexed="64"/>
      </bottom>
      <diagonal/>
    </border>
    <border>
      <left/>
      <right/>
      <top/>
      <bottom style="thin">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s>
  <cellStyleXfs count="4">
    <xf numFmtId="0" fontId="0" fillId="0" borderId="0"/>
    <xf numFmtId="0" fontId="1" fillId="0" borderId="0"/>
    <xf numFmtId="0" fontId="1" fillId="0" borderId="0"/>
    <xf numFmtId="0" fontId="5" fillId="0" borderId="0"/>
  </cellStyleXfs>
  <cellXfs count="118">
    <xf numFmtId="0" fontId="0" fillId="0" borderId="0" xfId="0"/>
    <xf numFmtId="0" fontId="2" fillId="0" borderId="0" xfId="0" applyFont="1"/>
    <xf numFmtId="2" fontId="2" fillId="0" borderId="0" xfId="0" applyNumberFormat="1" applyFont="1"/>
    <xf numFmtId="1" fontId="2" fillId="0" borderId="0" xfId="0" applyNumberFormat="1" applyFont="1"/>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2" fillId="0" borderId="2" xfId="0" applyFont="1" applyBorder="1"/>
    <xf numFmtId="2" fontId="2" fillId="0" borderId="2" xfId="0" applyNumberFormat="1" applyFont="1" applyBorder="1"/>
    <xf numFmtId="1" fontId="2" fillId="0" borderId="2" xfId="0" applyNumberFormat="1" applyFont="1" applyBorder="1"/>
    <xf numFmtId="0" fontId="0" fillId="0" borderId="0" xfId="0" applyAlignment="1">
      <alignment horizontal="center"/>
    </xf>
    <xf numFmtId="0" fontId="0" fillId="0" borderId="0" xfId="0" applyFill="1" applyBorder="1"/>
    <xf numFmtId="0" fontId="0" fillId="0" borderId="2" xfId="0" applyBorder="1" applyAlignment="1">
      <alignment horizontal="center"/>
    </xf>
    <xf numFmtId="0" fontId="0" fillId="0" borderId="1" xfId="0" applyBorder="1" applyAlignment="1">
      <alignment horizontal="center"/>
    </xf>
    <xf numFmtId="0" fontId="0" fillId="0" borderId="0" xfId="0" applyBorder="1" applyAlignment="1">
      <alignment horizontal="center"/>
    </xf>
    <xf numFmtId="0" fontId="0" fillId="0" borderId="0" xfId="0" applyFill="1"/>
    <xf numFmtId="0" fontId="2" fillId="0" borderId="0" xfId="0" applyFont="1" applyBorder="1"/>
    <xf numFmtId="2" fontId="2" fillId="0" borderId="0" xfId="0" applyNumberFormat="1" applyFont="1" applyBorder="1"/>
    <xf numFmtId="2" fontId="2" fillId="0" borderId="1" xfId="0" applyNumberFormat="1" applyFont="1" applyBorder="1"/>
    <xf numFmtId="0" fontId="2" fillId="0" borderId="0" xfId="0" applyFont="1" applyFill="1"/>
    <xf numFmtId="0" fontId="0" fillId="0" borderId="0" xfId="0" applyFill="1" applyAlignment="1">
      <alignment horizontal="center"/>
    </xf>
    <xf numFmtId="1" fontId="2" fillId="0" borderId="0" xfId="0" applyNumberFormat="1" applyFont="1" applyFill="1"/>
    <xf numFmtId="2" fontId="2" fillId="0" borderId="0" xfId="0" applyNumberFormat="1" applyFont="1" applyFill="1"/>
    <xf numFmtId="1" fontId="2" fillId="0" borderId="0" xfId="0" applyNumberFormat="1" applyFont="1" applyBorder="1"/>
    <xf numFmtId="0" fontId="2" fillId="0" borderId="0" xfId="0" applyFont="1" applyFill="1" applyBorder="1"/>
    <xf numFmtId="0" fontId="0" fillId="0" borderId="0" xfId="0" applyFill="1" applyBorder="1" applyAlignment="1">
      <alignment horizontal="center"/>
    </xf>
    <xf numFmtId="1" fontId="2" fillId="0" borderId="0" xfId="0" applyNumberFormat="1" applyFont="1" applyFill="1" applyBorder="1"/>
    <xf numFmtId="2" fontId="2" fillId="0" borderId="0" xfId="0" applyNumberFormat="1" applyFont="1" applyFill="1" applyBorder="1"/>
    <xf numFmtId="0" fontId="2" fillId="0" borderId="0" xfId="0" applyFont="1" applyBorder="1" applyAlignment="1">
      <alignment horizontal="center"/>
    </xf>
    <xf numFmtId="2" fontId="2" fillId="0" borderId="0" xfId="0" applyNumberFormat="1" applyFont="1" applyAlignment="1">
      <alignment horizontal="center"/>
    </xf>
    <xf numFmtId="0" fontId="2" fillId="0" borderId="0" xfId="0" applyFont="1" applyFill="1" applyAlignment="1">
      <alignment horizontal="center"/>
    </xf>
    <xf numFmtId="0" fontId="0" fillId="0" borderId="2" xfId="0" applyFill="1" applyBorder="1"/>
    <xf numFmtId="0" fontId="0" fillId="0" borderId="1" xfId="0" applyFill="1" applyBorder="1" applyAlignment="1">
      <alignment horizontal="center"/>
    </xf>
    <xf numFmtId="0" fontId="0" fillId="0" borderId="2" xfId="0" applyFill="1" applyBorder="1" applyAlignment="1">
      <alignment horizontal="center"/>
    </xf>
    <xf numFmtId="0" fontId="2" fillId="0" borderId="0" xfId="0" applyFont="1" applyAlignment="1">
      <alignment vertical="center"/>
    </xf>
    <xf numFmtId="164" fontId="2" fillId="0" borderId="0" xfId="0" applyNumberFormat="1" applyFont="1" applyAlignment="1">
      <alignment horizontal="center"/>
    </xf>
    <xf numFmtId="164" fontId="2" fillId="0" borderId="2" xfId="0" applyNumberFormat="1" applyFont="1" applyBorder="1" applyAlignment="1">
      <alignment horizontal="center"/>
    </xf>
    <xf numFmtId="0" fontId="2" fillId="0" borderId="2" xfId="0" applyFont="1" applyBorder="1" applyAlignment="1">
      <alignment horizontal="center"/>
    </xf>
    <xf numFmtId="164" fontId="2" fillId="0" borderId="1" xfId="0" applyNumberFormat="1" applyFont="1" applyBorder="1" applyAlignment="1">
      <alignment horizontal="center"/>
    </xf>
    <xf numFmtId="0" fontId="2" fillId="0" borderId="1" xfId="0" applyFont="1" applyFill="1" applyBorder="1"/>
    <xf numFmtId="0" fontId="2" fillId="0" borderId="2" xfId="0" applyFont="1" applyBorder="1" applyAlignment="1">
      <alignment vertical="center" wrapText="1"/>
    </xf>
    <xf numFmtId="0" fontId="3" fillId="0" borderId="2" xfId="1" applyFont="1" applyBorder="1" applyAlignment="1">
      <alignment vertical="center" wrapText="1"/>
    </xf>
    <xf numFmtId="0" fontId="3" fillId="0" borderId="2" xfId="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1" applyFont="1" applyFill="1" applyBorder="1" applyAlignment="1">
      <alignment vertical="center" wrapText="1"/>
    </xf>
    <xf numFmtId="0" fontId="3" fillId="0" borderId="2" xfId="2" applyFont="1" applyFill="1" applyBorder="1" applyAlignment="1">
      <alignment vertical="center" wrapText="1"/>
    </xf>
    <xf numFmtId="0" fontId="6"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10" fontId="2" fillId="0" borderId="0" xfId="0" applyNumberFormat="1" applyFont="1" applyAlignment="1">
      <alignment horizontal="center"/>
    </xf>
    <xf numFmtId="10" fontId="2" fillId="0" borderId="2" xfId="0" applyNumberFormat="1" applyFont="1" applyBorder="1" applyAlignment="1">
      <alignment horizontal="center"/>
    </xf>
    <xf numFmtId="10" fontId="2" fillId="0" borderId="1" xfId="0" applyNumberFormat="1" applyFont="1" applyBorder="1" applyAlignment="1">
      <alignment horizontal="center"/>
    </xf>
    <xf numFmtId="0" fontId="9" fillId="0" borderId="0" xfId="0" applyFont="1"/>
    <xf numFmtId="0" fontId="0" fillId="0" borderId="1" xfId="0" applyBorder="1"/>
    <xf numFmtId="0" fontId="0" fillId="0" borderId="3" xfId="0" applyBorder="1"/>
    <xf numFmtId="0" fontId="0" fillId="0" borderId="4" xfId="0" applyBorder="1"/>
    <xf numFmtId="164" fontId="4" fillId="0" borderId="5" xfId="0" applyNumberFormat="1" applyFont="1" applyBorder="1" applyAlignment="1">
      <alignment horizontal="center"/>
    </xf>
    <xf numFmtId="164" fontId="0" fillId="0" borderId="0" xfId="0" applyNumberFormat="1" applyAlignment="1">
      <alignment horizontal="center"/>
    </xf>
    <xf numFmtId="164" fontId="0" fillId="0" borderId="6" xfId="0" applyNumberFormat="1" applyBorder="1" applyAlignment="1">
      <alignment horizontal="center"/>
    </xf>
    <xf numFmtId="164" fontId="0" fillId="0" borderId="4" xfId="0" applyNumberFormat="1" applyBorder="1" applyAlignment="1">
      <alignment horizontal="center"/>
    </xf>
    <xf numFmtId="164" fontId="4" fillId="0" borderId="0" xfId="0" applyNumberFormat="1" applyFont="1" applyAlignment="1">
      <alignment horizontal="center"/>
    </xf>
    <xf numFmtId="164" fontId="4" fillId="0" borderId="7" xfId="0" applyNumberFormat="1" applyFont="1" applyBorder="1" applyAlignment="1">
      <alignment horizontal="center"/>
    </xf>
    <xf numFmtId="164" fontId="4" fillId="0" borderId="2" xfId="0" applyNumberFormat="1" applyFont="1" applyBorder="1" applyAlignment="1">
      <alignment horizontal="center"/>
    </xf>
    <xf numFmtId="164" fontId="0" fillId="0" borderId="8" xfId="0" applyNumberFormat="1" applyBorder="1" applyAlignment="1">
      <alignment horizontal="center"/>
    </xf>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8" fillId="0" borderId="0" xfId="0" applyNumberFormat="1" applyFont="1" applyAlignment="1">
      <alignment horizontal="center"/>
    </xf>
    <xf numFmtId="164" fontId="0" fillId="0" borderId="1" xfId="0" applyNumberFormat="1" applyBorder="1" applyAlignment="1">
      <alignment horizontal="center"/>
    </xf>
    <xf numFmtId="164" fontId="4" fillId="0" borderId="12" xfId="0" applyNumberFormat="1" applyFont="1" applyBorder="1" applyAlignment="1">
      <alignment horizontal="center"/>
    </xf>
    <xf numFmtId="164" fontId="4" fillId="0" borderId="1" xfId="0" applyNumberFormat="1" applyFont="1" applyBorder="1" applyAlignment="1">
      <alignment horizontal="center"/>
    </xf>
    <xf numFmtId="164" fontId="4" fillId="0" borderId="13" xfId="0" applyNumberFormat="1" applyFont="1" applyBorder="1" applyAlignment="1">
      <alignment horizontal="center"/>
    </xf>
    <xf numFmtId="0" fontId="0" fillId="0" borderId="3" xfId="0" applyBorder="1" applyAlignment="1">
      <alignment wrapText="1"/>
    </xf>
    <xf numFmtId="0" fontId="10" fillId="0" borderId="0" xfId="0" applyFont="1" applyAlignment="1">
      <alignment horizontal="left"/>
    </xf>
    <xf numFmtId="0" fontId="10" fillId="0" borderId="0" xfId="0" applyFont="1"/>
    <xf numFmtId="0" fontId="0" fillId="0" borderId="14" xfId="0" applyBorder="1" applyAlignment="1">
      <alignment horizontal="center"/>
    </xf>
    <xf numFmtId="0" fontId="0" fillId="0" borderId="14" xfId="0" applyBorder="1"/>
    <xf numFmtId="0" fontId="0" fillId="0" borderId="2" xfId="0" applyBorder="1"/>
    <xf numFmtId="164" fontId="0" fillId="0" borderId="0" xfId="0" applyNumberFormat="1"/>
    <xf numFmtId="164" fontId="0" fillId="0" borderId="2" xfId="0" applyNumberFormat="1" applyBorder="1"/>
    <xf numFmtId="164" fontId="0" fillId="0" borderId="1" xfId="0" applyNumberFormat="1" applyBorder="1"/>
    <xf numFmtId="165" fontId="0" fillId="0" borderId="0" xfId="0" applyNumberFormat="1" applyAlignment="1">
      <alignment horizontal="center"/>
    </xf>
    <xf numFmtId="165" fontId="0" fillId="0" borderId="1" xfId="0" applyNumberFormat="1"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0" fontId="11" fillId="0" borderId="1" xfId="2" applyFont="1" applyBorder="1" applyAlignment="1">
      <alignment horizontal="center" vertical="center"/>
    </xf>
    <xf numFmtId="0" fontId="0" fillId="0" borderId="1" xfId="0" applyBorder="1" applyAlignment="1">
      <alignment horizontal="right" vertical="center"/>
    </xf>
    <xf numFmtId="165"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0" borderId="0" xfId="0" applyFont="1"/>
    <xf numFmtId="166" fontId="0" fillId="0" borderId="0" xfId="0" applyNumberFormat="1"/>
    <xf numFmtId="1" fontId="0" fillId="0" borderId="0" xfId="0" applyNumberFormat="1" applyAlignment="1">
      <alignment horizontal="center"/>
    </xf>
    <xf numFmtId="167" fontId="0" fillId="0" borderId="0" xfId="0" applyNumberFormat="1" applyAlignment="1">
      <alignment horizontal="center"/>
    </xf>
    <xf numFmtId="11" fontId="0" fillId="0" borderId="0" xfId="0" applyNumberFormat="1" applyAlignment="1">
      <alignment horizontal="center"/>
    </xf>
    <xf numFmtId="165" fontId="13" fillId="0" borderId="0" xfId="0" applyNumberFormat="1" applyFont="1" applyAlignment="1">
      <alignment horizontal="center"/>
    </xf>
    <xf numFmtId="0" fontId="0" fillId="0" borderId="0" xfId="0"/>
    <xf numFmtId="0" fontId="0" fillId="0" borderId="1" xfId="0" applyBorder="1"/>
    <xf numFmtId="0" fontId="0" fillId="0" borderId="0" xfId="0" applyBorder="1"/>
    <xf numFmtId="0" fontId="0" fillId="0" borderId="1" xfId="0" applyBorder="1"/>
    <xf numFmtId="164" fontId="0" fillId="0" borderId="0" xfId="0" applyNumberFormat="1" applyBorder="1"/>
    <xf numFmtId="0" fontId="0" fillId="0" borderId="4" xfId="0" applyBorder="1" applyAlignment="1">
      <alignment vertical="center"/>
    </xf>
    <xf numFmtId="0" fontId="0" fillId="0" borderId="0" xfId="0" applyAlignment="1">
      <alignment vertical="center"/>
    </xf>
    <xf numFmtId="0" fontId="0" fillId="0" borderId="1" xfId="0" applyBorder="1" applyAlignment="1">
      <alignment vertical="center"/>
    </xf>
    <xf numFmtId="0" fontId="0" fillId="0" borderId="0" xfId="0"/>
    <xf numFmtId="0" fontId="0" fillId="0" borderId="1" xfId="0" applyBorder="1"/>
    <xf numFmtId="0" fontId="0" fillId="0" borderId="4" xfId="0" applyBorder="1" applyAlignment="1">
      <alignment vertical="center" wrapText="1"/>
    </xf>
    <xf numFmtId="0" fontId="0" fillId="0" borderId="0" xfId="0" applyAlignment="1">
      <alignment wrapText="1"/>
    </xf>
    <xf numFmtId="0" fontId="0" fillId="0" borderId="1" xfId="0" applyBorder="1" applyAlignment="1">
      <alignment wrapText="1"/>
    </xf>
    <xf numFmtId="0" fontId="0" fillId="0" borderId="0" xfId="0"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wrapText="1"/>
    </xf>
    <xf numFmtId="0" fontId="0" fillId="0" borderId="2" xfId="0" applyBorder="1" applyAlignment="1">
      <alignment vertical="center" wrapText="1"/>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0" fillId="0" borderId="0" xfId="0" applyBorder="1" applyAlignment="1">
      <alignment vertical="center"/>
    </xf>
  </cellXfs>
  <cellStyles count="4">
    <cellStyle name="Normal" xfId="0" builtinId="0"/>
    <cellStyle name="Normale 2" xfId="3" xr:uid="{00000000-0005-0000-0000-000001000000}"/>
    <cellStyle name="Normale_Cartel1" xfId="2" xr:uid="{00000000-0005-0000-0000-000002000000}"/>
    <cellStyle name="Normale_RunStat_FEM_AMPLICON_RUN052" xfId="1" xr:uid="{00000000-0005-0000-0000-000003000000}"/>
  </cellStyles>
  <dxfs count="0"/>
  <tableStyles count="0" defaultTableStyle="TableStyleMedium2" defaultPivotStyle="PivotStyleLight16"/>
  <colors>
    <mruColors>
      <color rgb="FF4DAF4A"/>
      <color rgb="FF377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3"/>
  <sheetViews>
    <sheetView zoomScale="25" zoomScaleNormal="25" workbookViewId="0">
      <selection activeCell="E101" sqref="E101"/>
    </sheetView>
  </sheetViews>
  <sheetFormatPr defaultColWidth="9.109375" defaultRowHeight="15" x14ac:dyDescent="0.25"/>
  <cols>
    <col min="1" max="1" width="27.88671875" style="1" customWidth="1"/>
    <col min="2" max="2" width="21.33203125" style="4" bestFit="1" customWidth="1"/>
    <col min="3" max="3" width="8.77734375" style="4" bestFit="1" customWidth="1"/>
    <col min="4" max="4" width="25.109375" style="4" customWidth="1"/>
    <col min="5" max="5" width="21.33203125" style="4" bestFit="1" customWidth="1"/>
    <col min="6" max="6" width="24.33203125" style="4" bestFit="1" customWidth="1"/>
    <col min="7" max="7" width="11.33203125" style="4" customWidth="1"/>
    <col min="8" max="8" width="21.33203125" style="4" bestFit="1" customWidth="1"/>
    <col min="9" max="9" width="15.6640625" style="4" bestFit="1" customWidth="1"/>
    <col min="10" max="10" width="10.21875" style="4" bestFit="1" customWidth="1"/>
    <col min="11" max="11" width="11.44140625" style="1" bestFit="1" customWidth="1"/>
    <col min="12" max="12" width="16.6640625" style="1" bestFit="1" customWidth="1"/>
    <col min="13" max="13" width="19.109375" style="1" customWidth="1"/>
    <col min="14" max="14" width="21.33203125" style="4" bestFit="1" customWidth="1"/>
    <col min="15" max="15" width="26.109375" style="1" customWidth="1"/>
    <col min="16" max="16" width="24.109375" style="1" customWidth="1"/>
    <col min="17" max="17" width="21.33203125" style="4" bestFit="1" customWidth="1"/>
    <col min="18" max="19" width="24.109375" style="1" customWidth="1"/>
    <col min="20" max="20" width="13.88671875" style="4" customWidth="1"/>
    <col min="21" max="16384" width="9.109375" style="1"/>
  </cols>
  <sheetData>
    <row r="1" spans="1:20" s="16" customFormat="1" x14ac:dyDescent="0.25">
      <c r="B1" s="28"/>
      <c r="C1" s="28"/>
      <c r="D1" s="28"/>
      <c r="E1" s="28"/>
      <c r="F1" s="28"/>
      <c r="G1" s="28"/>
      <c r="H1" s="28"/>
      <c r="I1" s="28"/>
      <c r="J1" s="28"/>
      <c r="N1" s="28"/>
      <c r="Q1" s="28"/>
      <c r="T1" s="28"/>
    </row>
    <row r="2" spans="1:20" s="16" customFormat="1" ht="15.6" thickBot="1" x14ac:dyDescent="0.3">
      <c r="A2" s="5" t="s">
        <v>126</v>
      </c>
      <c r="B2" s="6"/>
      <c r="C2" s="6"/>
      <c r="D2" s="6"/>
      <c r="E2" s="6"/>
      <c r="F2" s="6"/>
      <c r="G2" s="6"/>
      <c r="H2" s="6"/>
      <c r="I2" s="6"/>
      <c r="J2" s="6"/>
      <c r="K2" s="5"/>
      <c r="L2" s="5"/>
      <c r="M2" s="5"/>
      <c r="N2" s="6"/>
      <c r="O2" s="5"/>
      <c r="P2" s="5"/>
      <c r="Q2" s="6"/>
      <c r="R2" s="5"/>
      <c r="S2" s="5"/>
      <c r="T2" s="6"/>
    </row>
    <row r="3" spans="1:20" s="34" customFormat="1" ht="48.6" customHeight="1" x14ac:dyDescent="0.3">
      <c r="A3" s="40" t="s">
        <v>113</v>
      </c>
      <c r="B3" s="42" t="s">
        <v>66</v>
      </c>
      <c r="C3" s="42" t="s">
        <v>127</v>
      </c>
      <c r="D3" s="41" t="s">
        <v>121</v>
      </c>
      <c r="E3" s="42" t="s">
        <v>66</v>
      </c>
      <c r="F3" s="41" t="s">
        <v>82</v>
      </c>
      <c r="G3" s="43" t="s">
        <v>83</v>
      </c>
      <c r="H3" s="42" t="s">
        <v>66</v>
      </c>
      <c r="I3" s="44" t="s">
        <v>125</v>
      </c>
      <c r="J3" s="45" t="s">
        <v>3</v>
      </c>
      <c r="K3" s="45" t="s">
        <v>4</v>
      </c>
      <c r="L3" s="45" t="s">
        <v>109</v>
      </c>
      <c r="M3" s="40" t="s">
        <v>116</v>
      </c>
      <c r="N3" s="42" t="s">
        <v>66</v>
      </c>
      <c r="O3" s="46" t="s">
        <v>120</v>
      </c>
      <c r="P3" s="46" t="s">
        <v>111</v>
      </c>
      <c r="Q3" s="42" t="s">
        <v>66</v>
      </c>
      <c r="R3" s="47" t="s">
        <v>118</v>
      </c>
      <c r="S3" s="46" t="s">
        <v>119</v>
      </c>
      <c r="T3" s="40" t="s">
        <v>117</v>
      </c>
    </row>
    <row r="4" spans="1:20" ht="15.6" x14ac:dyDescent="0.3">
      <c r="A4" s="15" t="s">
        <v>34</v>
      </c>
      <c r="B4" s="20" t="s">
        <v>128</v>
      </c>
      <c r="C4" s="20" t="s">
        <v>67</v>
      </c>
      <c r="D4" s="20" t="s">
        <v>123</v>
      </c>
      <c r="E4" s="20" t="s">
        <v>128</v>
      </c>
      <c r="F4" s="10">
        <v>1</v>
      </c>
      <c r="G4" s="10">
        <v>0</v>
      </c>
      <c r="H4" s="20" t="s">
        <v>128</v>
      </c>
      <c r="I4" s="10">
        <v>0</v>
      </c>
      <c r="J4" s="10" t="s">
        <v>71</v>
      </c>
      <c r="K4" s="3">
        <v>37329.202114000007</v>
      </c>
      <c r="L4" s="1">
        <v>29375</v>
      </c>
      <c r="M4" s="2">
        <v>78.691743558545411</v>
      </c>
      <c r="N4" s="20" t="s">
        <v>128</v>
      </c>
      <c r="O4" s="35">
        <v>0</v>
      </c>
      <c r="P4" s="48">
        <v>0</v>
      </c>
      <c r="Q4" s="20" t="s">
        <v>128</v>
      </c>
      <c r="R4" s="35" t="s">
        <v>115</v>
      </c>
      <c r="S4" s="35" t="s">
        <v>115</v>
      </c>
      <c r="T4" s="29"/>
    </row>
    <row r="5" spans="1:20" ht="15.6" x14ac:dyDescent="0.3">
      <c r="A5" s="15" t="s">
        <v>35</v>
      </c>
      <c r="B5" s="20" t="s">
        <v>129</v>
      </c>
      <c r="C5" s="20" t="s">
        <v>67</v>
      </c>
      <c r="D5" s="20" t="s">
        <v>123</v>
      </c>
      <c r="E5" s="20" t="s">
        <v>129</v>
      </c>
      <c r="F5" s="10">
        <v>1</v>
      </c>
      <c r="G5" s="10">
        <v>0</v>
      </c>
      <c r="H5" s="20" t="s">
        <v>129</v>
      </c>
      <c r="I5" s="10" t="s">
        <v>110</v>
      </c>
      <c r="J5" s="10" t="s">
        <v>71</v>
      </c>
      <c r="K5" s="3">
        <v>25694.288432000001</v>
      </c>
      <c r="L5" s="1">
        <v>20109</v>
      </c>
      <c r="M5" s="2">
        <v>78.262529251271232</v>
      </c>
      <c r="N5" s="20" t="s">
        <v>129</v>
      </c>
      <c r="O5" s="35">
        <v>0</v>
      </c>
      <c r="P5" s="48">
        <v>0</v>
      </c>
      <c r="Q5" s="20" t="s">
        <v>129</v>
      </c>
      <c r="R5" s="35" t="s">
        <v>115</v>
      </c>
      <c r="S5" s="35" t="s">
        <v>115</v>
      </c>
    </row>
    <row r="6" spans="1:20" ht="15.6" x14ac:dyDescent="0.3">
      <c r="A6" s="15" t="s">
        <v>36</v>
      </c>
      <c r="B6" s="20" t="s">
        <v>130</v>
      </c>
      <c r="C6" s="20" t="s">
        <v>67</v>
      </c>
      <c r="D6" s="20" t="s">
        <v>123</v>
      </c>
      <c r="E6" s="20" t="s">
        <v>130</v>
      </c>
      <c r="F6" s="10">
        <v>1</v>
      </c>
      <c r="G6" s="10">
        <v>0</v>
      </c>
      <c r="H6" s="20" t="s">
        <v>130</v>
      </c>
      <c r="I6" s="10" t="s">
        <v>1</v>
      </c>
      <c r="J6" s="10" t="s">
        <v>71</v>
      </c>
      <c r="K6" s="3">
        <v>43802.76311</v>
      </c>
      <c r="L6" s="1">
        <v>34169</v>
      </c>
      <c r="M6" s="2">
        <v>78.006494508560692</v>
      </c>
      <c r="N6" s="20" t="s">
        <v>130</v>
      </c>
      <c r="O6" s="35">
        <v>0</v>
      </c>
      <c r="P6" s="48">
        <v>0</v>
      </c>
      <c r="Q6" s="20" t="s">
        <v>130</v>
      </c>
      <c r="R6" s="35" t="s">
        <v>115</v>
      </c>
      <c r="S6" s="35" t="s">
        <v>115</v>
      </c>
    </row>
    <row r="7" spans="1:20" ht="15.6" x14ac:dyDescent="0.3">
      <c r="A7" s="15" t="s">
        <v>37</v>
      </c>
      <c r="B7" s="20" t="s">
        <v>131</v>
      </c>
      <c r="C7" s="20" t="s">
        <v>67</v>
      </c>
      <c r="D7" s="20" t="s">
        <v>123</v>
      </c>
      <c r="E7" s="20" t="s">
        <v>131</v>
      </c>
      <c r="F7" s="10">
        <v>1</v>
      </c>
      <c r="G7" s="10">
        <v>0</v>
      </c>
      <c r="H7" s="20" t="s">
        <v>131</v>
      </c>
      <c r="I7" s="10" t="s">
        <v>2</v>
      </c>
      <c r="J7" s="10" t="s">
        <v>71</v>
      </c>
      <c r="K7" s="3">
        <v>56137.521223999996</v>
      </c>
      <c r="L7" s="1">
        <v>44531</v>
      </c>
      <c r="M7" s="2">
        <v>79.324841975676762</v>
      </c>
      <c r="N7" s="20" t="s">
        <v>131</v>
      </c>
      <c r="O7" s="35">
        <v>0</v>
      </c>
      <c r="P7" s="48">
        <v>0</v>
      </c>
      <c r="Q7" s="20" t="s">
        <v>131</v>
      </c>
      <c r="R7" s="35" t="s">
        <v>115</v>
      </c>
      <c r="S7" s="35" t="s">
        <v>115</v>
      </c>
    </row>
    <row r="8" spans="1:20" ht="15.6" x14ac:dyDescent="0.3">
      <c r="A8" s="15" t="s">
        <v>38</v>
      </c>
      <c r="B8" s="20" t="s">
        <v>132</v>
      </c>
      <c r="C8" s="20" t="s">
        <v>67</v>
      </c>
      <c r="D8" s="20" t="s">
        <v>123</v>
      </c>
      <c r="E8" s="20" t="s">
        <v>132</v>
      </c>
      <c r="F8" s="10">
        <v>1</v>
      </c>
      <c r="G8" s="10">
        <v>0</v>
      </c>
      <c r="H8" s="20" t="s">
        <v>132</v>
      </c>
      <c r="I8" s="10">
        <v>0</v>
      </c>
      <c r="J8" s="10" t="s">
        <v>71</v>
      </c>
      <c r="K8" s="3">
        <v>40665.960388</v>
      </c>
      <c r="L8" s="1">
        <v>32006</v>
      </c>
      <c r="M8" s="2">
        <v>78.704645592102025</v>
      </c>
      <c r="N8" s="20" t="s">
        <v>132</v>
      </c>
      <c r="O8" s="35">
        <v>0</v>
      </c>
      <c r="P8" s="48">
        <v>0</v>
      </c>
      <c r="Q8" s="20" t="s">
        <v>132</v>
      </c>
      <c r="R8" s="35" t="s">
        <v>115</v>
      </c>
      <c r="S8" s="35" t="s">
        <v>115</v>
      </c>
    </row>
    <row r="9" spans="1:20" ht="15.6" x14ac:dyDescent="0.3">
      <c r="A9" s="15" t="s">
        <v>39</v>
      </c>
      <c r="B9" s="20" t="s">
        <v>133</v>
      </c>
      <c r="C9" s="20" t="s">
        <v>67</v>
      </c>
      <c r="D9" s="20" t="s">
        <v>123</v>
      </c>
      <c r="E9" s="20" t="s">
        <v>133</v>
      </c>
      <c r="F9" s="10">
        <v>1</v>
      </c>
      <c r="G9" s="10">
        <v>0</v>
      </c>
      <c r="H9" s="20" t="s">
        <v>133</v>
      </c>
      <c r="I9" s="10" t="s">
        <v>110</v>
      </c>
      <c r="J9" s="10" t="s">
        <v>71</v>
      </c>
      <c r="K9" s="3">
        <v>41790.710368</v>
      </c>
      <c r="L9" s="1">
        <v>33248</v>
      </c>
      <c r="M9" s="2">
        <v>79.558350904364318</v>
      </c>
      <c r="N9" s="20" t="s">
        <v>133</v>
      </c>
      <c r="O9" s="35">
        <v>0</v>
      </c>
      <c r="P9" s="48">
        <v>0</v>
      </c>
      <c r="Q9" s="20" t="s">
        <v>133</v>
      </c>
      <c r="R9" s="35" t="s">
        <v>115</v>
      </c>
      <c r="S9" s="35" t="s">
        <v>115</v>
      </c>
    </row>
    <row r="10" spans="1:20" ht="15.6" x14ac:dyDescent="0.3">
      <c r="A10" s="15" t="s">
        <v>40</v>
      </c>
      <c r="B10" s="20" t="s">
        <v>134</v>
      </c>
      <c r="C10" s="20" t="s">
        <v>67</v>
      </c>
      <c r="D10" s="20" t="s">
        <v>123</v>
      </c>
      <c r="E10" s="20" t="s">
        <v>134</v>
      </c>
      <c r="F10" s="10">
        <v>1</v>
      </c>
      <c r="G10" s="10">
        <v>0</v>
      </c>
      <c r="H10" s="20" t="s">
        <v>134</v>
      </c>
      <c r="I10" s="10" t="s">
        <v>1</v>
      </c>
      <c r="J10" s="10" t="s">
        <v>71</v>
      </c>
      <c r="K10" s="3">
        <v>54450.396253999992</v>
      </c>
      <c r="L10" s="1">
        <v>42384</v>
      </c>
      <c r="M10" s="2">
        <v>77.839653915992244</v>
      </c>
      <c r="N10" s="20" t="s">
        <v>134</v>
      </c>
      <c r="O10" s="35">
        <v>0</v>
      </c>
      <c r="P10" s="48">
        <v>0</v>
      </c>
      <c r="Q10" s="20" t="s">
        <v>134</v>
      </c>
      <c r="R10" s="35" t="s">
        <v>115</v>
      </c>
      <c r="S10" s="35" t="s">
        <v>115</v>
      </c>
    </row>
    <row r="11" spans="1:20" ht="15.6" x14ac:dyDescent="0.3">
      <c r="A11" s="15" t="s">
        <v>41</v>
      </c>
      <c r="B11" s="20" t="s">
        <v>135</v>
      </c>
      <c r="C11" s="20" t="s">
        <v>67</v>
      </c>
      <c r="D11" s="20" t="s">
        <v>123</v>
      </c>
      <c r="E11" s="20" t="s">
        <v>135</v>
      </c>
      <c r="F11" s="10">
        <v>1</v>
      </c>
      <c r="G11" s="10">
        <v>0</v>
      </c>
      <c r="H11" s="20" t="s">
        <v>135</v>
      </c>
      <c r="I11" s="10" t="s">
        <v>2</v>
      </c>
      <c r="J11" s="10" t="s">
        <v>71</v>
      </c>
      <c r="K11" s="3">
        <v>55887.576783999997</v>
      </c>
      <c r="L11" s="1">
        <v>43175</v>
      </c>
      <c r="M11" s="2">
        <v>77.253304731509715</v>
      </c>
      <c r="N11" s="20" t="s">
        <v>135</v>
      </c>
      <c r="O11" s="35">
        <v>0</v>
      </c>
      <c r="P11" s="48">
        <v>0</v>
      </c>
      <c r="Q11" s="20" t="s">
        <v>135</v>
      </c>
      <c r="R11" s="35" t="s">
        <v>115</v>
      </c>
      <c r="S11" s="35" t="s">
        <v>115</v>
      </c>
    </row>
    <row r="12" spans="1:20" ht="15.6" x14ac:dyDescent="0.3">
      <c r="A12" s="15" t="s">
        <v>42</v>
      </c>
      <c r="B12" s="20" t="s">
        <v>136</v>
      </c>
      <c r="C12" s="20" t="s">
        <v>67</v>
      </c>
      <c r="D12" s="20" t="s">
        <v>123</v>
      </c>
      <c r="E12" s="20" t="s">
        <v>136</v>
      </c>
      <c r="F12" s="10">
        <v>1</v>
      </c>
      <c r="G12" s="10" t="s">
        <v>0</v>
      </c>
      <c r="H12" s="20" t="s">
        <v>136</v>
      </c>
      <c r="I12" s="10">
        <v>0</v>
      </c>
      <c r="J12" s="10" t="s">
        <v>71</v>
      </c>
      <c r="K12" s="3">
        <v>43890.243663999994</v>
      </c>
      <c r="L12" s="1">
        <v>35831</v>
      </c>
      <c r="M12" s="2">
        <v>81.637733147035561</v>
      </c>
      <c r="N12" s="20" t="s">
        <v>136</v>
      </c>
      <c r="O12" s="35">
        <v>0.35299999999999998</v>
      </c>
      <c r="P12" s="48">
        <v>0.35299999999999998</v>
      </c>
      <c r="Q12" s="20" t="s">
        <v>136</v>
      </c>
      <c r="R12" s="35">
        <v>1.7282608695652173</v>
      </c>
      <c r="S12" s="35">
        <v>1.4253072196620584</v>
      </c>
      <c r="T12" s="4" t="s">
        <v>114</v>
      </c>
    </row>
    <row r="13" spans="1:20" ht="15.6" x14ac:dyDescent="0.3">
      <c r="A13" s="15" t="s">
        <v>43</v>
      </c>
      <c r="B13" s="20" t="s">
        <v>137</v>
      </c>
      <c r="C13" s="20" t="s">
        <v>67</v>
      </c>
      <c r="D13" s="20" t="s">
        <v>123</v>
      </c>
      <c r="E13" s="20" t="s">
        <v>137</v>
      </c>
      <c r="F13" s="10">
        <v>1</v>
      </c>
      <c r="G13" s="10" t="s">
        <v>0</v>
      </c>
      <c r="H13" s="20" t="s">
        <v>137</v>
      </c>
      <c r="I13" s="10" t="s">
        <v>110</v>
      </c>
      <c r="J13" s="10" t="s">
        <v>71</v>
      </c>
      <c r="K13" s="3">
        <v>57699.673974000005</v>
      </c>
      <c r="L13" s="1">
        <v>46466</v>
      </c>
      <c r="M13" s="2">
        <v>80.530784317668761</v>
      </c>
      <c r="N13" s="20" t="s">
        <v>137</v>
      </c>
      <c r="O13" s="35">
        <v>0.34</v>
      </c>
      <c r="P13" s="48">
        <v>0.34</v>
      </c>
      <c r="Q13" s="20" t="s">
        <v>137</v>
      </c>
      <c r="R13" s="35">
        <v>1.7786759045419553</v>
      </c>
      <c r="S13" s="35">
        <v>1.4605447470817121</v>
      </c>
    </row>
    <row r="14" spans="1:20" ht="15.6" x14ac:dyDescent="0.3">
      <c r="A14" s="15" t="s">
        <v>44</v>
      </c>
      <c r="B14" s="20" t="s">
        <v>138</v>
      </c>
      <c r="C14" s="20" t="s">
        <v>67</v>
      </c>
      <c r="D14" s="20" t="s">
        <v>123</v>
      </c>
      <c r="E14" s="20" t="s">
        <v>138</v>
      </c>
      <c r="F14" s="10">
        <v>1</v>
      </c>
      <c r="G14" s="10" t="s">
        <v>0</v>
      </c>
      <c r="H14" s="20" t="s">
        <v>138</v>
      </c>
      <c r="I14" s="10" t="s">
        <v>1</v>
      </c>
      <c r="J14" s="10" t="s">
        <v>71</v>
      </c>
      <c r="K14" s="3">
        <v>40191.065951999997</v>
      </c>
      <c r="L14" s="1">
        <v>33157</v>
      </c>
      <c r="M14" s="2">
        <v>82.498433954449595</v>
      </c>
      <c r="N14" s="20" t="s">
        <v>138</v>
      </c>
      <c r="O14" s="35">
        <v>0.34399999999999997</v>
      </c>
      <c r="P14" s="48">
        <v>0.34399999999999997</v>
      </c>
      <c r="Q14" s="20" t="s">
        <v>138</v>
      </c>
      <c r="R14" s="35">
        <v>1.6221889055472263</v>
      </c>
      <c r="S14" s="35">
        <v>1.3672199170124482</v>
      </c>
    </row>
    <row r="15" spans="1:20" ht="15.6" x14ac:dyDescent="0.3">
      <c r="A15" s="15" t="s">
        <v>45</v>
      </c>
      <c r="B15" s="20" t="s">
        <v>139</v>
      </c>
      <c r="C15" s="20" t="s">
        <v>67</v>
      </c>
      <c r="D15" s="20" t="s">
        <v>123</v>
      </c>
      <c r="E15" s="20" t="s">
        <v>139</v>
      </c>
      <c r="F15" s="10">
        <v>1</v>
      </c>
      <c r="G15" s="10" t="s">
        <v>0</v>
      </c>
      <c r="H15" s="20" t="s">
        <v>139</v>
      </c>
      <c r="I15" s="10" t="s">
        <v>2</v>
      </c>
      <c r="J15" s="10" t="s">
        <v>71</v>
      </c>
      <c r="K15" s="3">
        <v>63898.296086000002</v>
      </c>
      <c r="L15" s="1">
        <v>51917</v>
      </c>
      <c r="M15" s="2">
        <v>81.249427887913455</v>
      </c>
      <c r="N15" s="20" t="s">
        <v>139</v>
      </c>
      <c r="O15" s="35">
        <v>0.32300000000000001</v>
      </c>
      <c r="P15" s="48">
        <v>0.32300000000000001</v>
      </c>
      <c r="Q15" s="20" t="s">
        <v>139</v>
      </c>
      <c r="R15" s="35">
        <v>1.6774699424986932</v>
      </c>
      <c r="S15" s="35">
        <v>1.4007168458781363</v>
      </c>
    </row>
    <row r="16" spans="1:20" ht="15.6" x14ac:dyDescent="0.3">
      <c r="A16" s="15" t="s">
        <v>46</v>
      </c>
      <c r="B16" s="20" t="s">
        <v>140</v>
      </c>
      <c r="C16" s="20" t="s">
        <v>67</v>
      </c>
      <c r="D16" s="20" t="s">
        <v>123</v>
      </c>
      <c r="E16" s="20" t="s">
        <v>140</v>
      </c>
      <c r="F16" s="10">
        <v>1</v>
      </c>
      <c r="G16" s="10" t="s">
        <v>0</v>
      </c>
      <c r="H16" s="20" t="s">
        <v>140</v>
      </c>
      <c r="I16" s="10">
        <v>0</v>
      </c>
      <c r="J16" s="10" t="s">
        <v>71</v>
      </c>
      <c r="K16" s="3">
        <v>38603.918758</v>
      </c>
      <c r="L16" s="1">
        <v>30795</v>
      </c>
      <c r="M16" s="2">
        <v>79.771694145994616</v>
      </c>
      <c r="N16" s="20" t="s">
        <v>140</v>
      </c>
      <c r="O16" s="35">
        <v>0.33700000000000002</v>
      </c>
      <c r="P16" s="48">
        <v>0.33700000000000002</v>
      </c>
      <c r="Q16" s="20" t="s">
        <v>140</v>
      </c>
      <c r="R16" s="35">
        <v>1.8185853802900267</v>
      </c>
      <c r="S16" s="35">
        <v>1.5022875030098723</v>
      </c>
      <c r="T16" s="4" t="s">
        <v>114</v>
      </c>
    </row>
    <row r="17" spans="1:20" ht="15.6" x14ac:dyDescent="0.3">
      <c r="A17" s="15" t="s">
        <v>47</v>
      </c>
      <c r="B17" s="20" t="s">
        <v>141</v>
      </c>
      <c r="C17" s="20" t="s">
        <v>67</v>
      </c>
      <c r="D17" s="20" t="s">
        <v>123</v>
      </c>
      <c r="E17" s="20" t="s">
        <v>141</v>
      </c>
      <c r="F17" s="10">
        <v>1</v>
      </c>
      <c r="G17" s="10" t="s">
        <v>0</v>
      </c>
      <c r="H17" s="20" t="s">
        <v>141</v>
      </c>
      <c r="I17" s="10" t="s">
        <v>110</v>
      </c>
      <c r="J17" s="10" t="s">
        <v>71</v>
      </c>
      <c r="K17" s="3">
        <v>26769.049523999998</v>
      </c>
      <c r="L17" s="1">
        <v>21866</v>
      </c>
      <c r="M17" s="2">
        <v>81.683886386761202</v>
      </c>
      <c r="N17" s="20" t="s">
        <v>141</v>
      </c>
      <c r="O17" s="35">
        <v>0.34100000000000003</v>
      </c>
      <c r="P17" s="48">
        <v>0.34100000000000003</v>
      </c>
      <c r="Q17" s="20" t="s">
        <v>141</v>
      </c>
      <c r="R17" s="35">
        <v>1.6716068642745709</v>
      </c>
      <c r="S17" s="35">
        <v>1.4071566731141198</v>
      </c>
    </row>
    <row r="18" spans="1:20" ht="15.6" x14ac:dyDescent="0.3">
      <c r="A18" s="15" t="s">
        <v>48</v>
      </c>
      <c r="B18" s="20" t="s">
        <v>142</v>
      </c>
      <c r="C18" s="20" t="s">
        <v>67</v>
      </c>
      <c r="D18" s="20" t="s">
        <v>123</v>
      </c>
      <c r="E18" s="20" t="s">
        <v>142</v>
      </c>
      <c r="F18" s="10">
        <v>1</v>
      </c>
      <c r="G18" s="10" t="s">
        <v>0</v>
      </c>
      <c r="H18" s="20" t="s">
        <v>142</v>
      </c>
      <c r="I18" s="10" t="s">
        <v>1</v>
      </c>
      <c r="J18" s="10" t="s">
        <v>71</v>
      </c>
      <c r="K18" s="3">
        <v>40253.552062000002</v>
      </c>
      <c r="L18" s="1">
        <v>31775</v>
      </c>
      <c r="M18" s="2">
        <v>78.937133177859621</v>
      </c>
      <c r="N18" s="20" t="s">
        <v>142</v>
      </c>
      <c r="O18" s="35">
        <v>0.30499999999999999</v>
      </c>
      <c r="P18" s="48">
        <v>0.30499999999999999</v>
      </c>
      <c r="Q18" s="20" t="s">
        <v>142</v>
      </c>
      <c r="R18" s="35">
        <v>1.7849496221662469</v>
      </c>
      <c r="S18" s="35">
        <v>1.4587132725430598</v>
      </c>
    </row>
    <row r="19" spans="1:20" ht="15.6" x14ac:dyDescent="0.3">
      <c r="A19" s="15" t="s">
        <v>49</v>
      </c>
      <c r="B19" s="20" t="s">
        <v>143</v>
      </c>
      <c r="C19" s="20" t="s">
        <v>67</v>
      </c>
      <c r="D19" s="20" t="s">
        <v>123</v>
      </c>
      <c r="E19" s="20" t="s">
        <v>143</v>
      </c>
      <c r="F19" s="10">
        <v>1</v>
      </c>
      <c r="G19" s="10" t="s">
        <v>0</v>
      </c>
      <c r="H19" s="20" t="s">
        <v>143</v>
      </c>
      <c r="I19" s="10" t="s">
        <v>2</v>
      </c>
      <c r="J19" s="10" t="s">
        <v>71</v>
      </c>
      <c r="K19" s="3">
        <v>45164.960308000002</v>
      </c>
      <c r="L19" s="1">
        <v>36578</v>
      </c>
      <c r="M19" s="2">
        <v>80.987561486954291</v>
      </c>
      <c r="N19" s="20" t="s">
        <v>143</v>
      </c>
      <c r="O19" s="35">
        <v>0.33100000000000002</v>
      </c>
      <c r="P19" s="48">
        <v>0.33100000000000002</v>
      </c>
      <c r="Q19" s="20" t="s">
        <v>143</v>
      </c>
      <c r="R19" s="35">
        <v>1.871708828084667</v>
      </c>
      <c r="S19" s="35">
        <v>1.5372852953498115</v>
      </c>
    </row>
    <row r="20" spans="1:20" ht="15.6" x14ac:dyDescent="0.3">
      <c r="A20" s="15" t="s">
        <v>50</v>
      </c>
      <c r="B20" s="20" t="s">
        <v>144</v>
      </c>
      <c r="C20" s="20" t="s">
        <v>67</v>
      </c>
      <c r="D20" s="20" t="s">
        <v>123</v>
      </c>
      <c r="E20" s="20" t="s">
        <v>144</v>
      </c>
      <c r="F20" s="10">
        <v>40</v>
      </c>
      <c r="G20" s="10">
        <v>0</v>
      </c>
      <c r="H20" s="20" t="s">
        <v>144</v>
      </c>
      <c r="I20" s="10">
        <v>0</v>
      </c>
      <c r="J20" s="10" t="s">
        <v>71</v>
      </c>
      <c r="K20" s="3">
        <v>44577.590874000009</v>
      </c>
      <c r="L20" s="1">
        <v>31482</v>
      </c>
      <c r="M20" s="2">
        <v>70.622928208446439</v>
      </c>
      <c r="N20" s="20" t="s">
        <v>144</v>
      </c>
      <c r="O20" s="35">
        <v>0</v>
      </c>
      <c r="P20" s="48">
        <v>0</v>
      </c>
      <c r="Q20" s="20" t="s">
        <v>144</v>
      </c>
      <c r="R20" s="35" t="s">
        <v>115</v>
      </c>
      <c r="S20" s="35" t="s">
        <v>115</v>
      </c>
    </row>
    <row r="21" spans="1:20" ht="15.6" x14ac:dyDescent="0.3">
      <c r="A21" s="15" t="s">
        <v>51</v>
      </c>
      <c r="B21" s="20" t="s">
        <v>145</v>
      </c>
      <c r="C21" s="20" t="s">
        <v>67</v>
      </c>
      <c r="D21" s="20" t="s">
        <v>123</v>
      </c>
      <c r="E21" s="20" t="s">
        <v>145</v>
      </c>
      <c r="F21" s="10">
        <v>40</v>
      </c>
      <c r="G21" s="10">
        <v>0</v>
      </c>
      <c r="H21" s="20" t="s">
        <v>145</v>
      </c>
      <c r="I21" s="10" t="s">
        <v>110</v>
      </c>
      <c r="J21" s="10" t="s">
        <v>71</v>
      </c>
      <c r="K21" s="3">
        <v>49239.054680000001</v>
      </c>
      <c r="L21" s="1">
        <v>36086</v>
      </c>
      <c r="M21" s="2">
        <v>73.287353371260949</v>
      </c>
      <c r="N21" s="20" t="s">
        <v>145</v>
      </c>
      <c r="O21" s="35">
        <v>0</v>
      </c>
      <c r="P21" s="48">
        <v>0</v>
      </c>
      <c r="Q21" s="20" t="s">
        <v>145</v>
      </c>
      <c r="R21" s="35" t="s">
        <v>115</v>
      </c>
      <c r="S21" s="35" t="s">
        <v>115</v>
      </c>
    </row>
    <row r="22" spans="1:20" ht="15.6" x14ac:dyDescent="0.3">
      <c r="A22" s="15" t="s">
        <v>52</v>
      </c>
      <c r="B22" s="20" t="s">
        <v>146</v>
      </c>
      <c r="C22" s="20" t="s">
        <v>67</v>
      </c>
      <c r="D22" s="20" t="s">
        <v>123</v>
      </c>
      <c r="E22" s="20" t="s">
        <v>146</v>
      </c>
      <c r="F22" s="10">
        <v>40</v>
      </c>
      <c r="G22" s="10">
        <v>0</v>
      </c>
      <c r="H22" s="20" t="s">
        <v>146</v>
      </c>
      <c r="I22" s="10" t="s">
        <v>1</v>
      </c>
      <c r="J22" s="10" t="s">
        <v>71</v>
      </c>
      <c r="K22" s="3">
        <v>48051.818590000003</v>
      </c>
      <c r="L22" s="1">
        <v>33525</v>
      </c>
      <c r="M22" s="2">
        <v>69.768431213916301</v>
      </c>
      <c r="N22" s="20" t="s">
        <v>146</v>
      </c>
      <c r="O22" s="35">
        <v>0</v>
      </c>
      <c r="P22" s="48">
        <v>0</v>
      </c>
      <c r="Q22" s="20" t="s">
        <v>146</v>
      </c>
      <c r="R22" s="35" t="s">
        <v>115</v>
      </c>
      <c r="S22" s="35" t="s">
        <v>115</v>
      </c>
    </row>
    <row r="23" spans="1:20" ht="15.6" x14ac:dyDescent="0.3">
      <c r="A23" s="15" t="s">
        <v>53</v>
      </c>
      <c r="B23" s="20" t="s">
        <v>147</v>
      </c>
      <c r="C23" s="20" t="s">
        <v>67</v>
      </c>
      <c r="D23" s="20" t="s">
        <v>123</v>
      </c>
      <c r="E23" s="20" t="s">
        <v>147</v>
      </c>
      <c r="F23" s="10">
        <v>40</v>
      </c>
      <c r="G23" s="10">
        <v>0</v>
      </c>
      <c r="H23" s="20" t="s">
        <v>147</v>
      </c>
      <c r="I23" s="10" t="s">
        <v>2</v>
      </c>
      <c r="J23" s="10" t="s">
        <v>71</v>
      </c>
      <c r="K23" s="3">
        <v>40740.943720000003</v>
      </c>
      <c r="L23" s="1">
        <v>28151</v>
      </c>
      <c r="M23" s="2">
        <v>69.097564831765254</v>
      </c>
      <c r="N23" s="20" t="s">
        <v>147</v>
      </c>
      <c r="O23" s="35">
        <v>0</v>
      </c>
      <c r="P23" s="48">
        <v>0</v>
      </c>
      <c r="Q23" s="20" t="s">
        <v>147</v>
      </c>
      <c r="R23" s="35" t="s">
        <v>115</v>
      </c>
      <c r="S23" s="35" t="s">
        <v>115</v>
      </c>
    </row>
    <row r="24" spans="1:20" ht="15.6" x14ac:dyDescent="0.3">
      <c r="A24" s="15" t="s">
        <v>54</v>
      </c>
      <c r="B24" s="20" t="s">
        <v>148</v>
      </c>
      <c r="C24" s="20" t="s">
        <v>67</v>
      </c>
      <c r="D24" s="20" t="s">
        <v>123</v>
      </c>
      <c r="E24" s="20" t="s">
        <v>148</v>
      </c>
      <c r="F24" s="10">
        <v>40</v>
      </c>
      <c r="G24" s="10">
        <v>0</v>
      </c>
      <c r="H24" s="20" t="s">
        <v>148</v>
      </c>
      <c r="I24" s="10">
        <v>0</v>
      </c>
      <c r="J24" s="10" t="s">
        <v>71</v>
      </c>
      <c r="K24" s="3">
        <v>40665.960388</v>
      </c>
      <c r="L24" s="1">
        <v>28384</v>
      </c>
      <c r="M24" s="2">
        <v>69.79793352765806</v>
      </c>
      <c r="N24" s="20" t="s">
        <v>148</v>
      </c>
      <c r="O24" s="35">
        <v>0</v>
      </c>
      <c r="P24" s="48">
        <v>0</v>
      </c>
      <c r="Q24" s="20" t="s">
        <v>148</v>
      </c>
      <c r="R24" s="35" t="s">
        <v>115</v>
      </c>
      <c r="S24" s="35" t="s">
        <v>115</v>
      </c>
    </row>
    <row r="25" spans="1:20" ht="15.6" x14ac:dyDescent="0.3">
      <c r="A25" s="15" t="s">
        <v>55</v>
      </c>
      <c r="B25" s="20" t="s">
        <v>149</v>
      </c>
      <c r="C25" s="20" t="s">
        <v>67</v>
      </c>
      <c r="D25" s="20" t="s">
        <v>123</v>
      </c>
      <c r="E25" s="20" t="s">
        <v>149</v>
      </c>
      <c r="F25" s="10">
        <v>40</v>
      </c>
      <c r="G25" s="10">
        <v>0</v>
      </c>
      <c r="H25" s="20" t="s">
        <v>149</v>
      </c>
      <c r="I25" s="10" t="s">
        <v>110</v>
      </c>
      <c r="J25" s="10" t="s">
        <v>71</v>
      </c>
      <c r="K25" s="3">
        <v>45914.793627999999</v>
      </c>
      <c r="L25" s="1">
        <v>32505</v>
      </c>
      <c r="M25" s="2">
        <v>70.79417641153816</v>
      </c>
      <c r="N25" s="20" t="s">
        <v>149</v>
      </c>
      <c r="O25" s="35">
        <v>0</v>
      </c>
      <c r="P25" s="48">
        <v>0</v>
      </c>
      <c r="Q25" s="20" t="s">
        <v>149</v>
      </c>
      <c r="R25" s="35" t="s">
        <v>115</v>
      </c>
      <c r="S25" s="35" t="s">
        <v>115</v>
      </c>
    </row>
    <row r="26" spans="1:20" ht="15.6" x14ac:dyDescent="0.3">
      <c r="A26" s="15" t="s">
        <v>56</v>
      </c>
      <c r="B26" s="20" t="s">
        <v>150</v>
      </c>
      <c r="C26" s="20" t="s">
        <v>67</v>
      </c>
      <c r="D26" s="20" t="s">
        <v>123</v>
      </c>
      <c r="E26" s="20" t="s">
        <v>150</v>
      </c>
      <c r="F26" s="10">
        <v>40</v>
      </c>
      <c r="G26" s="10">
        <v>0</v>
      </c>
      <c r="H26" s="20" t="s">
        <v>150</v>
      </c>
      <c r="I26" s="10" t="s">
        <v>1</v>
      </c>
      <c r="J26" s="10" t="s">
        <v>71</v>
      </c>
      <c r="K26" s="3">
        <v>40840.921495999995</v>
      </c>
      <c r="L26" s="1">
        <v>28962</v>
      </c>
      <c r="M26" s="2">
        <v>70.914168777598647</v>
      </c>
      <c r="N26" s="20" t="s">
        <v>150</v>
      </c>
      <c r="O26" s="35">
        <v>0</v>
      </c>
      <c r="P26" s="48">
        <v>0</v>
      </c>
      <c r="Q26" s="20" t="s">
        <v>150</v>
      </c>
      <c r="R26" s="35" t="s">
        <v>115</v>
      </c>
      <c r="S26" s="35" t="s">
        <v>115</v>
      </c>
    </row>
    <row r="27" spans="1:20" ht="15.6" x14ac:dyDescent="0.3">
      <c r="A27" s="15" t="s">
        <v>57</v>
      </c>
      <c r="B27" s="20" t="s">
        <v>151</v>
      </c>
      <c r="C27" s="20" t="s">
        <v>67</v>
      </c>
      <c r="D27" s="20" t="s">
        <v>123</v>
      </c>
      <c r="E27" s="20" t="s">
        <v>151</v>
      </c>
      <c r="F27" s="10">
        <v>40</v>
      </c>
      <c r="G27" s="10">
        <v>0</v>
      </c>
      <c r="H27" s="20" t="s">
        <v>151</v>
      </c>
      <c r="I27" s="10" t="s">
        <v>2</v>
      </c>
      <c r="J27" s="10" t="s">
        <v>71</v>
      </c>
      <c r="K27" s="3">
        <v>59749.218381999999</v>
      </c>
      <c r="L27" s="1">
        <v>41377</v>
      </c>
      <c r="M27" s="2">
        <v>69.251115111599859</v>
      </c>
      <c r="N27" s="20" t="s">
        <v>151</v>
      </c>
      <c r="O27" s="35">
        <v>0</v>
      </c>
      <c r="P27" s="48">
        <v>0</v>
      </c>
      <c r="Q27" s="20" t="s">
        <v>151</v>
      </c>
      <c r="R27" s="35" t="s">
        <v>115</v>
      </c>
      <c r="S27" s="35" t="s">
        <v>115</v>
      </c>
    </row>
    <row r="28" spans="1:20" ht="15.6" x14ac:dyDescent="0.3">
      <c r="A28" s="15" t="s">
        <v>58</v>
      </c>
      <c r="B28" s="20" t="s">
        <v>152</v>
      </c>
      <c r="C28" s="20" t="s">
        <v>67</v>
      </c>
      <c r="D28" s="20" t="s">
        <v>123</v>
      </c>
      <c r="E28" s="20" t="s">
        <v>152</v>
      </c>
      <c r="F28" s="10">
        <v>40</v>
      </c>
      <c r="G28" s="10" t="s">
        <v>0</v>
      </c>
      <c r="H28" s="20" t="s">
        <v>152</v>
      </c>
      <c r="I28" s="10">
        <v>0</v>
      </c>
      <c r="J28" s="10" t="s">
        <v>71</v>
      </c>
      <c r="K28" s="3">
        <v>41090.865935999995</v>
      </c>
      <c r="L28" s="1">
        <v>28994</v>
      </c>
      <c r="M28" s="2">
        <v>70.560693573990022</v>
      </c>
      <c r="N28" s="20" t="s">
        <v>152</v>
      </c>
      <c r="O28" s="35">
        <v>0.01</v>
      </c>
      <c r="P28" s="48">
        <v>0.01</v>
      </c>
      <c r="Q28" s="20" t="s">
        <v>152</v>
      </c>
      <c r="R28" s="35">
        <v>1.7263157894736842</v>
      </c>
      <c r="S28" s="35">
        <v>1.3023255813953489</v>
      </c>
      <c r="T28" s="4" t="s">
        <v>114</v>
      </c>
    </row>
    <row r="29" spans="1:20" ht="15.6" x14ac:dyDescent="0.3">
      <c r="A29" s="15" t="s">
        <v>59</v>
      </c>
      <c r="B29" s="20" t="s">
        <v>153</v>
      </c>
      <c r="C29" s="20" t="s">
        <v>67</v>
      </c>
      <c r="D29" s="20" t="s">
        <v>123</v>
      </c>
      <c r="E29" s="20" t="s">
        <v>153</v>
      </c>
      <c r="F29" s="10">
        <v>40</v>
      </c>
      <c r="G29" s="10" t="s">
        <v>0</v>
      </c>
      <c r="H29" s="20" t="s">
        <v>153</v>
      </c>
      <c r="I29" s="10" t="s">
        <v>110</v>
      </c>
      <c r="J29" s="10" t="s">
        <v>71</v>
      </c>
      <c r="K29" s="3">
        <v>58724.446177999998</v>
      </c>
      <c r="L29" s="1">
        <v>43451</v>
      </c>
      <c r="M29" s="2">
        <v>73.991332107748491</v>
      </c>
      <c r="N29" s="20" t="s">
        <v>153</v>
      </c>
      <c r="O29" s="35">
        <v>9.8000000000000004E-2</v>
      </c>
      <c r="P29" s="48">
        <v>9.8000000000000004E-2</v>
      </c>
      <c r="Q29" s="20" t="s">
        <v>153</v>
      </c>
      <c r="R29" s="35">
        <v>1.7692307692307692</v>
      </c>
      <c r="S29" s="35">
        <v>1.4727694090382386</v>
      </c>
    </row>
    <row r="30" spans="1:20" ht="15.6" x14ac:dyDescent="0.3">
      <c r="A30" s="15" t="s">
        <v>60</v>
      </c>
      <c r="B30" s="20" t="s">
        <v>154</v>
      </c>
      <c r="C30" s="20" t="s">
        <v>67</v>
      </c>
      <c r="D30" s="20" t="s">
        <v>123</v>
      </c>
      <c r="E30" s="20" t="s">
        <v>154</v>
      </c>
      <c r="F30" s="10">
        <v>40</v>
      </c>
      <c r="G30" s="10" t="s">
        <v>0</v>
      </c>
      <c r="H30" s="20" t="s">
        <v>154</v>
      </c>
      <c r="I30" s="10" t="s">
        <v>1</v>
      </c>
      <c r="J30" s="10" t="s">
        <v>71</v>
      </c>
      <c r="K30" s="3">
        <v>35417.127148</v>
      </c>
      <c r="L30" s="1">
        <v>25094</v>
      </c>
      <c r="M30" s="2">
        <v>70.852725844018821</v>
      </c>
      <c r="N30" s="20" t="s">
        <v>154</v>
      </c>
      <c r="O30" s="35">
        <v>1.0999999999999999E-2</v>
      </c>
      <c r="P30" s="48">
        <v>1.0999999999999999E-2</v>
      </c>
      <c r="Q30" s="20" t="s">
        <v>154</v>
      </c>
      <c r="R30" s="35">
        <v>1.392156862745098</v>
      </c>
      <c r="S30" s="35">
        <v>1.1666666666666667</v>
      </c>
    </row>
    <row r="31" spans="1:20" ht="15.6" x14ac:dyDescent="0.3">
      <c r="A31" s="15" t="s">
        <v>61</v>
      </c>
      <c r="B31" s="20" t="s">
        <v>155</v>
      </c>
      <c r="C31" s="20" t="s">
        <v>67</v>
      </c>
      <c r="D31" s="20" t="s">
        <v>123</v>
      </c>
      <c r="E31" s="20" t="s">
        <v>155</v>
      </c>
      <c r="F31" s="10">
        <v>40</v>
      </c>
      <c r="G31" s="10" t="s">
        <v>0</v>
      </c>
      <c r="H31" s="20" t="s">
        <v>155</v>
      </c>
      <c r="I31" s="10" t="s">
        <v>2</v>
      </c>
      <c r="J31" s="10" t="s">
        <v>71</v>
      </c>
      <c r="K31" s="3">
        <v>57312.260092000004</v>
      </c>
      <c r="L31" s="1">
        <v>40236</v>
      </c>
      <c r="M31" s="2">
        <v>70.204874027671423</v>
      </c>
      <c r="N31" s="20" t="s">
        <v>155</v>
      </c>
      <c r="O31" s="35">
        <v>1.0999999999999999E-2</v>
      </c>
      <c r="P31" s="48">
        <v>1.0999999999999999E-2</v>
      </c>
      <c r="Q31" s="20" t="s">
        <v>155</v>
      </c>
      <c r="R31" s="35">
        <v>1.6578947368421053</v>
      </c>
      <c r="S31" s="35">
        <v>1.4858757062146892</v>
      </c>
    </row>
    <row r="32" spans="1:20" ht="15.6" x14ac:dyDescent="0.3">
      <c r="A32" s="15" t="s">
        <v>62</v>
      </c>
      <c r="B32" s="20" t="s">
        <v>156</v>
      </c>
      <c r="C32" s="20" t="s">
        <v>67</v>
      </c>
      <c r="D32" s="20" t="s">
        <v>123</v>
      </c>
      <c r="E32" s="20" t="s">
        <v>156</v>
      </c>
      <c r="F32" s="10">
        <v>40</v>
      </c>
      <c r="G32" s="10" t="s">
        <v>0</v>
      </c>
      <c r="H32" s="20" t="s">
        <v>156</v>
      </c>
      <c r="I32" s="10">
        <v>0</v>
      </c>
      <c r="J32" s="10" t="s">
        <v>71</v>
      </c>
      <c r="K32" s="3">
        <v>44715.060316000003</v>
      </c>
      <c r="L32" s="1">
        <v>31726</v>
      </c>
      <c r="M32" s="2">
        <v>70.951486536735715</v>
      </c>
      <c r="N32" s="20" t="s">
        <v>156</v>
      </c>
      <c r="O32" s="35">
        <v>1.0999999999999999E-2</v>
      </c>
      <c r="P32" s="48">
        <v>1.0999999999999999E-2</v>
      </c>
      <c r="Q32" s="20" t="s">
        <v>156</v>
      </c>
      <c r="R32" s="35">
        <v>1.4108527131782946</v>
      </c>
      <c r="S32" s="35">
        <v>1.1566265060240963</v>
      </c>
      <c r="T32" s="4" t="s">
        <v>114</v>
      </c>
    </row>
    <row r="33" spans="1:20" ht="15.6" x14ac:dyDescent="0.3">
      <c r="A33" s="15" t="s">
        <v>63</v>
      </c>
      <c r="B33" s="20" t="s">
        <v>157</v>
      </c>
      <c r="C33" s="20" t="s">
        <v>67</v>
      </c>
      <c r="D33" s="20" t="s">
        <v>123</v>
      </c>
      <c r="E33" s="20" t="s">
        <v>157</v>
      </c>
      <c r="F33" s="10">
        <v>40</v>
      </c>
      <c r="G33" s="10" t="s">
        <v>0</v>
      </c>
      <c r="H33" s="20" t="s">
        <v>157</v>
      </c>
      <c r="I33" s="10" t="s">
        <v>110</v>
      </c>
      <c r="J33" s="10" t="s">
        <v>71</v>
      </c>
      <c r="K33" s="3">
        <v>45077.479754</v>
      </c>
      <c r="L33" s="1">
        <v>32288</v>
      </c>
      <c r="M33" s="2">
        <v>71.627784375267538</v>
      </c>
      <c r="N33" s="20" t="s">
        <v>157</v>
      </c>
      <c r="O33" s="35">
        <v>1.0999999999999999E-2</v>
      </c>
      <c r="P33" s="48">
        <v>1.0999999999999999E-2</v>
      </c>
      <c r="Q33" s="20" t="s">
        <v>157</v>
      </c>
      <c r="R33" s="35">
        <v>1.7478991596638656</v>
      </c>
      <c r="S33" s="35">
        <v>1.4333333333333333</v>
      </c>
    </row>
    <row r="34" spans="1:20" ht="15.6" x14ac:dyDescent="0.3">
      <c r="A34" s="15" t="s">
        <v>64</v>
      </c>
      <c r="B34" s="20" t="s">
        <v>158</v>
      </c>
      <c r="C34" s="20" t="s">
        <v>67</v>
      </c>
      <c r="D34" s="20" t="s">
        <v>123</v>
      </c>
      <c r="E34" s="20" t="s">
        <v>158</v>
      </c>
      <c r="F34" s="10">
        <v>40</v>
      </c>
      <c r="G34" s="10" t="s">
        <v>0</v>
      </c>
      <c r="H34" s="20" t="s">
        <v>158</v>
      </c>
      <c r="I34" s="10" t="s">
        <v>1</v>
      </c>
      <c r="J34" s="10" t="s">
        <v>71</v>
      </c>
      <c r="K34" s="3">
        <v>46114.749179999999</v>
      </c>
      <c r="L34" s="1">
        <v>32278</v>
      </c>
      <c r="M34" s="2">
        <v>69.994959473831415</v>
      </c>
      <c r="N34" s="20" t="s">
        <v>158</v>
      </c>
      <c r="O34" s="35">
        <v>1.0999999999999999E-2</v>
      </c>
      <c r="P34" s="48">
        <v>1.0999999999999999E-2</v>
      </c>
      <c r="Q34" s="20" t="s">
        <v>158</v>
      </c>
      <c r="R34" s="35">
        <v>1.512</v>
      </c>
      <c r="S34" s="35">
        <v>1.2371794871794872</v>
      </c>
    </row>
    <row r="35" spans="1:20" ht="15.6" x14ac:dyDescent="0.3">
      <c r="A35" s="31" t="s">
        <v>65</v>
      </c>
      <c r="B35" s="33" t="s">
        <v>159</v>
      </c>
      <c r="C35" s="33" t="s">
        <v>67</v>
      </c>
      <c r="D35" s="33" t="s">
        <v>123</v>
      </c>
      <c r="E35" s="33" t="s">
        <v>159</v>
      </c>
      <c r="F35" s="12">
        <v>40</v>
      </c>
      <c r="G35" s="12" t="s">
        <v>0</v>
      </c>
      <c r="H35" s="33" t="s">
        <v>159</v>
      </c>
      <c r="I35" s="12" t="s">
        <v>2</v>
      </c>
      <c r="J35" s="12" t="s">
        <v>71</v>
      </c>
      <c r="K35" s="9">
        <v>58449.507294000003</v>
      </c>
      <c r="L35" s="7">
        <v>41022</v>
      </c>
      <c r="M35" s="8">
        <v>70.183654061718698</v>
      </c>
      <c r="N35" s="33" t="s">
        <v>159</v>
      </c>
      <c r="O35" s="36">
        <v>1.2999999999999999E-2</v>
      </c>
      <c r="P35" s="49">
        <v>1.2999999999999999E-2</v>
      </c>
      <c r="Q35" s="33" t="s">
        <v>159</v>
      </c>
      <c r="R35" s="36">
        <v>1.7954545454545454</v>
      </c>
      <c r="S35" s="36">
        <v>1.5046296296296295</v>
      </c>
      <c r="T35" s="37"/>
    </row>
    <row r="36" spans="1:20" s="19" customFormat="1" ht="15.6" x14ac:dyDescent="0.3">
      <c r="A36" s="15" t="s">
        <v>14</v>
      </c>
      <c r="B36" s="20" t="s">
        <v>160</v>
      </c>
      <c r="C36" s="20" t="s">
        <v>68</v>
      </c>
      <c r="D36" s="20" t="s">
        <v>122</v>
      </c>
      <c r="E36" s="20" t="s">
        <v>160</v>
      </c>
      <c r="F36" s="10">
        <v>1</v>
      </c>
      <c r="G36" s="10">
        <v>1.2500000000000001E-2</v>
      </c>
      <c r="H36" s="20" t="s">
        <v>160</v>
      </c>
      <c r="I36" s="10">
        <v>0</v>
      </c>
      <c r="J36" s="10" t="s">
        <v>71</v>
      </c>
      <c r="K36" s="3">
        <v>65644.079920000004</v>
      </c>
      <c r="L36" s="1">
        <v>44364</v>
      </c>
      <c r="M36" s="2">
        <v>67.582636627805755</v>
      </c>
      <c r="N36" s="20" t="s">
        <v>160</v>
      </c>
      <c r="O36" s="35">
        <v>1.2999999999999999E-2</v>
      </c>
      <c r="P36" s="48">
        <v>1.2999999999999999E-2</v>
      </c>
      <c r="Q36" s="20" t="s">
        <v>160</v>
      </c>
      <c r="R36" s="35">
        <v>1.5141509433962264</v>
      </c>
      <c r="S36" s="35">
        <v>1.236842105263158</v>
      </c>
      <c r="T36" s="30" t="s">
        <v>114</v>
      </c>
    </row>
    <row r="37" spans="1:20" s="19" customFormat="1" ht="15.6" x14ac:dyDescent="0.3">
      <c r="A37" s="15" t="s">
        <v>15</v>
      </c>
      <c r="B37" s="20" t="s">
        <v>161</v>
      </c>
      <c r="C37" s="20" t="s">
        <v>68</v>
      </c>
      <c r="D37" s="20" t="s">
        <v>122</v>
      </c>
      <c r="E37" s="20" t="s">
        <v>161</v>
      </c>
      <c r="F37" s="10">
        <v>1</v>
      </c>
      <c r="G37" s="10">
        <v>1.2500000000000001E-2</v>
      </c>
      <c r="H37" s="20" t="s">
        <v>161</v>
      </c>
      <c r="I37" s="10">
        <v>0</v>
      </c>
      <c r="J37" s="10" t="s">
        <v>71</v>
      </c>
      <c r="K37" s="3">
        <v>73169.132983999996</v>
      </c>
      <c r="L37" s="1">
        <v>52960</v>
      </c>
      <c r="M37" s="2">
        <v>72.380248118534965</v>
      </c>
      <c r="N37" s="20" t="s">
        <v>161</v>
      </c>
      <c r="O37" s="35">
        <v>1.4E-2</v>
      </c>
      <c r="P37" s="48">
        <v>1.4E-2</v>
      </c>
      <c r="Q37" s="20" t="s">
        <v>161</v>
      </c>
      <c r="R37" s="35">
        <v>1.904109589041096</v>
      </c>
      <c r="S37" s="35">
        <v>1.4809688581314879</v>
      </c>
      <c r="T37" s="30" t="s">
        <v>114</v>
      </c>
    </row>
    <row r="38" spans="1:20" s="19" customFormat="1" ht="15.6" x14ac:dyDescent="0.3">
      <c r="A38" s="15" t="s">
        <v>16</v>
      </c>
      <c r="B38" s="20" t="s">
        <v>162</v>
      </c>
      <c r="C38" s="20" t="s">
        <v>68</v>
      </c>
      <c r="D38" s="20" t="s">
        <v>122</v>
      </c>
      <c r="E38" s="20" t="s">
        <v>162</v>
      </c>
      <c r="F38" s="10">
        <v>1</v>
      </c>
      <c r="G38" s="10">
        <v>1.2500000000000001E-2</v>
      </c>
      <c r="H38" s="20" t="s">
        <v>162</v>
      </c>
      <c r="I38" s="10">
        <v>0</v>
      </c>
      <c r="J38" s="10" t="s">
        <v>71</v>
      </c>
      <c r="K38" s="3">
        <v>51474.565107999995</v>
      </c>
      <c r="L38" s="1">
        <v>37001</v>
      </c>
      <c r="M38" s="2">
        <v>71.882103175359191</v>
      </c>
      <c r="N38" s="20" t="s">
        <v>162</v>
      </c>
      <c r="O38" s="35">
        <v>1.2999999999999999E-2</v>
      </c>
      <c r="P38" s="48">
        <v>1.2999999999999999E-2</v>
      </c>
      <c r="Q38" s="20" t="s">
        <v>162</v>
      </c>
      <c r="R38" s="35">
        <v>1.7161290322580645</v>
      </c>
      <c r="S38" s="35">
        <v>1.3989637305699483</v>
      </c>
      <c r="T38" s="30" t="s">
        <v>114</v>
      </c>
    </row>
    <row r="39" spans="1:20" s="19" customFormat="1" ht="15.6" x14ac:dyDescent="0.3">
      <c r="A39" s="15" t="s">
        <v>17</v>
      </c>
      <c r="B39" s="20" t="s">
        <v>163</v>
      </c>
      <c r="C39" s="20" t="s">
        <v>68</v>
      </c>
      <c r="D39" s="20" t="s">
        <v>122</v>
      </c>
      <c r="E39" s="20" t="s">
        <v>163</v>
      </c>
      <c r="F39" s="10">
        <v>1</v>
      </c>
      <c r="G39" s="10">
        <v>1.2500000000000001E-2</v>
      </c>
      <c r="H39" s="20" t="s">
        <v>163</v>
      </c>
      <c r="I39" s="10">
        <v>0</v>
      </c>
      <c r="J39" s="10" t="s">
        <v>71</v>
      </c>
      <c r="K39" s="3">
        <v>53575.976202999998</v>
      </c>
      <c r="L39" s="1">
        <v>37603</v>
      </c>
      <c r="M39" s="2">
        <v>70.186308612505343</v>
      </c>
      <c r="N39" s="20" t="s">
        <v>163</v>
      </c>
      <c r="O39" s="35">
        <v>1.4E-2</v>
      </c>
      <c r="P39" s="48">
        <v>1.4E-2</v>
      </c>
      <c r="Q39" s="20" t="s">
        <v>163</v>
      </c>
      <c r="R39" s="35">
        <v>1.7796610169491525</v>
      </c>
      <c r="S39" s="35">
        <v>1.5093457943925233</v>
      </c>
      <c r="T39" s="30"/>
    </row>
    <row r="40" spans="1:20" ht="15.6" x14ac:dyDescent="0.3">
      <c r="A40" s="15" t="s">
        <v>18</v>
      </c>
      <c r="B40" s="20" t="s">
        <v>164</v>
      </c>
      <c r="C40" s="20" t="s">
        <v>68</v>
      </c>
      <c r="D40" s="20" t="s">
        <v>122</v>
      </c>
      <c r="E40" s="20" t="s">
        <v>164</v>
      </c>
      <c r="F40" s="10">
        <v>1</v>
      </c>
      <c r="G40" s="10" t="s">
        <v>0</v>
      </c>
      <c r="H40" s="20" t="s">
        <v>164</v>
      </c>
      <c r="I40" s="10">
        <v>0</v>
      </c>
      <c r="J40" s="10" t="s">
        <v>71</v>
      </c>
      <c r="K40" s="3">
        <v>51874.833888000001</v>
      </c>
      <c r="L40" s="1">
        <v>38345</v>
      </c>
      <c r="M40" s="2">
        <v>73.918308987337696</v>
      </c>
      <c r="N40" s="20" t="s">
        <v>164</v>
      </c>
      <c r="O40" s="35">
        <v>0.373</v>
      </c>
      <c r="P40" s="48">
        <v>0.373</v>
      </c>
      <c r="Q40" s="20" t="s">
        <v>164</v>
      </c>
      <c r="R40" s="35">
        <v>1.709962947715109</v>
      </c>
      <c r="S40" s="35">
        <v>1.4264381469540133</v>
      </c>
    </row>
    <row r="41" spans="1:20" ht="15.6" x14ac:dyDescent="0.3">
      <c r="A41" s="15" t="s">
        <v>19</v>
      </c>
      <c r="B41" s="20" t="s">
        <v>165</v>
      </c>
      <c r="C41" s="20" t="s">
        <v>68</v>
      </c>
      <c r="D41" s="20" t="s">
        <v>122</v>
      </c>
      <c r="E41" s="20" t="s">
        <v>165</v>
      </c>
      <c r="F41" s="10">
        <v>1</v>
      </c>
      <c r="G41" s="10" t="s">
        <v>0</v>
      </c>
      <c r="H41" s="20" t="s">
        <v>165</v>
      </c>
      <c r="I41" s="10">
        <v>0</v>
      </c>
      <c r="J41" s="10" t="s">
        <v>71</v>
      </c>
      <c r="K41" s="3">
        <v>52895.519276999999</v>
      </c>
      <c r="L41" s="1">
        <v>39560</v>
      </c>
      <c r="M41" s="2">
        <v>74.788943450643956</v>
      </c>
      <c r="N41" s="20" t="s">
        <v>165</v>
      </c>
      <c r="O41" s="35">
        <v>0.38700000000000001</v>
      </c>
      <c r="P41" s="48">
        <v>0.38700000000000001</v>
      </c>
      <c r="Q41" s="20" t="s">
        <v>165</v>
      </c>
      <c r="R41" s="35">
        <v>1.6842810645223052</v>
      </c>
      <c r="S41" s="35">
        <v>1.3982439636249608</v>
      </c>
    </row>
    <row r="42" spans="1:20" ht="15.6" x14ac:dyDescent="0.3">
      <c r="A42" s="15" t="s">
        <v>20</v>
      </c>
      <c r="B42" s="20" t="s">
        <v>166</v>
      </c>
      <c r="C42" s="20" t="s">
        <v>68</v>
      </c>
      <c r="D42" s="20" t="s">
        <v>122</v>
      </c>
      <c r="E42" s="20" t="s">
        <v>166</v>
      </c>
      <c r="F42" s="10">
        <v>1</v>
      </c>
      <c r="G42" s="10" t="s">
        <v>0</v>
      </c>
      <c r="H42" s="20" t="s">
        <v>166</v>
      </c>
      <c r="I42" s="10">
        <v>0</v>
      </c>
      <c r="J42" s="10" t="s">
        <v>71</v>
      </c>
      <c r="K42" s="3">
        <v>56157.709834000001</v>
      </c>
      <c r="L42" s="1">
        <v>40913</v>
      </c>
      <c r="M42" s="2">
        <v>72.853754401554539</v>
      </c>
      <c r="N42" s="20" t="s">
        <v>166</v>
      </c>
      <c r="O42" s="35">
        <v>0.39700000000000002</v>
      </c>
      <c r="P42" s="48">
        <v>0.39700000000000002</v>
      </c>
      <c r="Q42" s="20" t="s">
        <v>166</v>
      </c>
      <c r="R42" s="35">
        <v>1.6463932107496464</v>
      </c>
      <c r="S42" s="35">
        <v>1.3799414348462664</v>
      </c>
    </row>
    <row r="43" spans="1:20" ht="15.6" x14ac:dyDescent="0.3">
      <c r="A43" s="15" t="s">
        <v>21</v>
      </c>
      <c r="B43" s="20" t="s">
        <v>167</v>
      </c>
      <c r="C43" s="20" t="s">
        <v>68</v>
      </c>
      <c r="D43" s="20" t="s">
        <v>122</v>
      </c>
      <c r="E43" s="20" t="s">
        <v>167</v>
      </c>
      <c r="F43" s="10">
        <v>1</v>
      </c>
      <c r="G43" s="10" t="s">
        <v>0</v>
      </c>
      <c r="H43" s="20" t="s">
        <v>167</v>
      </c>
      <c r="I43" s="10">
        <v>0</v>
      </c>
      <c r="J43" s="10" t="s">
        <v>71</v>
      </c>
      <c r="K43" s="3">
        <v>55056.970689000002</v>
      </c>
      <c r="L43" s="1">
        <v>39629</v>
      </c>
      <c r="M43" s="2">
        <v>71.978170073780674</v>
      </c>
      <c r="N43" s="20" t="s">
        <v>167</v>
      </c>
      <c r="O43" s="35">
        <v>0.38600000000000001</v>
      </c>
      <c r="P43" s="48">
        <v>0.38600000000000001</v>
      </c>
      <c r="Q43" s="20" t="s">
        <v>167</v>
      </c>
      <c r="R43" s="35">
        <v>1.6283796382621667</v>
      </c>
      <c r="S43" s="35">
        <v>1.367451223288944</v>
      </c>
    </row>
    <row r="44" spans="1:20" s="19" customFormat="1" ht="15.6" x14ac:dyDescent="0.3">
      <c r="A44" s="15" t="s">
        <v>22</v>
      </c>
      <c r="B44" s="20" t="s">
        <v>168</v>
      </c>
      <c r="C44" s="20" t="s">
        <v>68</v>
      </c>
      <c r="D44" s="20" t="s">
        <v>122</v>
      </c>
      <c r="E44" s="20" t="s">
        <v>168</v>
      </c>
      <c r="F44" s="10">
        <v>40</v>
      </c>
      <c r="G44" s="10">
        <v>0</v>
      </c>
      <c r="H44" s="20" t="s">
        <v>168</v>
      </c>
      <c r="I44" s="10">
        <v>0</v>
      </c>
      <c r="J44" s="10" t="s">
        <v>71</v>
      </c>
      <c r="K44" s="3">
        <v>54576.648153000002</v>
      </c>
      <c r="L44" s="1">
        <v>36862</v>
      </c>
      <c r="M44" s="2">
        <v>67.541707392255361</v>
      </c>
      <c r="N44" s="20" t="s">
        <v>168</v>
      </c>
      <c r="O44" s="35">
        <v>0</v>
      </c>
      <c r="P44" s="48">
        <v>0</v>
      </c>
      <c r="Q44" s="20" t="s">
        <v>168</v>
      </c>
      <c r="R44" s="35" t="s">
        <v>115</v>
      </c>
      <c r="S44" s="35" t="s">
        <v>115</v>
      </c>
      <c r="T44" s="30"/>
    </row>
    <row r="45" spans="1:20" s="19" customFormat="1" ht="15.6" x14ac:dyDescent="0.3">
      <c r="A45" s="15" t="s">
        <v>23</v>
      </c>
      <c r="B45" s="20" t="s">
        <v>169</v>
      </c>
      <c r="C45" s="20" t="s">
        <v>68</v>
      </c>
      <c r="D45" s="20" t="s">
        <v>122</v>
      </c>
      <c r="E45" s="20" t="s">
        <v>169</v>
      </c>
      <c r="F45" s="10">
        <v>40</v>
      </c>
      <c r="G45" s="10">
        <v>0</v>
      </c>
      <c r="H45" s="20" t="s">
        <v>169</v>
      </c>
      <c r="I45" s="10">
        <v>0</v>
      </c>
      <c r="J45" s="10" t="s">
        <v>71</v>
      </c>
      <c r="K45" s="3">
        <v>45490.546846999998</v>
      </c>
      <c r="L45" s="1">
        <v>31313</v>
      </c>
      <c r="M45" s="2">
        <v>68.834081298947993</v>
      </c>
      <c r="N45" s="20" t="s">
        <v>169</v>
      </c>
      <c r="O45" s="35">
        <v>0</v>
      </c>
      <c r="P45" s="48">
        <v>0</v>
      </c>
      <c r="Q45" s="20" t="s">
        <v>169</v>
      </c>
      <c r="R45" s="35" t="s">
        <v>115</v>
      </c>
      <c r="S45" s="35" t="s">
        <v>115</v>
      </c>
      <c r="T45" s="30"/>
    </row>
    <row r="46" spans="1:20" s="19" customFormat="1" ht="15.6" x14ac:dyDescent="0.3">
      <c r="A46" s="15" t="s">
        <v>24</v>
      </c>
      <c r="B46" s="20" t="s">
        <v>170</v>
      </c>
      <c r="C46" s="20" t="s">
        <v>68</v>
      </c>
      <c r="D46" s="20" t="s">
        <v>122</v>
      </c>
      <c r="E46" s="20" t="s">
        <v>170</v>
      </c>
      <c r="F46" s="10">
        <v>40</v>
      </c>
      <c r="G46" s="10">
        <v>0</v>
      </c>
      <c r="H46" s="20" t="s">
        <v>170</v>
      </c>
      <c r="I46" s="10">
        <v>0</v>
      </c>
      <c r="J46" s="10" t="s">
        <v>71</v>
      </c>
      <c r="K46" s="3">
        <v>46110.963455999998</v>
      </c>
      <c r="L46" s="1">
        <v>31196</v>
      </c>
      <c r="M46" s="2">
        <v>67.654192543098446</v>
      </c>
      <c r="N46" s="20" t="s">
        <v>170</v>
      </c>
      <c r="O46" s="35">
        <v>0</v>
      </c>
      <c r="P46" s="48">
        <v>0</v>
      </c>
      <c r="Q46" s="20" t="s">
        <v>170</v>
      </c>
      <c r="R46" s="35" t="s">
        <v>115</v>
      </c>
      <c r="S46" s="35" t="s">
        <v>115</v>
      </c>
      <c r="T46" s="30"/>
    </row>
    <row r="47" spans="1:20" s="19" customFormat="1" ht="15.6" x14ac:dyDescent="0.3">
      <c r="A47" s="15" t="s">
        <v>25</v>
      </c>
      <c r="B47" s="20" t="s">
        <v>171</v>
      </c>
      <c r="C47" s="20" t="s">
        <v>68</v>
      </c>
      <c r="D47" s="20" t="s">
        <v>122</v>
      </c>
      <c r="E47" s="20" t="s">
        <v>171</v>
      </c>
      <c r="F47" s="10">
        <v>40</v>
      </c>
      <c r="G47" s="10">
        <v>0</v>
      </c>
      <c r="H47" s="20" t="s">
        <v>171</v>
      </c>
      <c r="I47" s="10">
        <v>0</v>
      </c>
      <c r="J47" s="10" t="s">
        <v>71</v>
      </c>
      <c r="K47" s="3">
        <v>52435.210180000002</v>
      </c>
      <c r="L47" s="1">
        <v>35485</v>
      </c>
      <c r="M47" s="2">
        <v>67.673992109856741</v>
      </c>
      <c r="N47" s="20" t="s">
        <v>171</v>
      </c>
      <c r="O47" s="35">
        <v>0</v>
      </c>
      <c r="P47" s="48">
        <v>0</v>
      </c>
      <c r="Q47" s="20" t="s">
        <v>171</v>
      </c>
      <c r="R47" s="35" t="s">
        <v>115</v>
      </c>
      <c r="S47" s="35" t="s">
        <v>115</v>
      </c>
      <c r="T47" s="30"/>
    </row>
    <row r="48" spans="1:20" s="19" customFormat="1" ht="15.6" x14ac:dyDescent="0.3">
      <c r="A48" s="15" t="s">
        <v>26</v>
      </c>
      <c r="B48" s="20" t="s">
        <v>172</v>
      </c>
      <c r="C48" s="20" t="s">
        <v>68</v>
      </c>
      <c r="D48" s="20" t="s">
        <v>122</v>
      </c>
      <c r="E48" s="20" t="s">
        <v>172</v>
      </c>
      <c r="F48" s="10">
        <v>40</v>
      </c>
      <c r="G48" s="10">
        <v>1.2500000000000001E-2</v>
      </c>
      <c r="H48" s="20" t="s">
        <v>172</v>
      </c>
      <c r="I48" s="10">
        <v>0</v>
      </c>
      <c r="J48" s="10" t="s">
        <v>71</v>
      </c>
      <c r="K48" s="3">
        <v>68946.297354999988</v>
      </c>
      <c r="L48" s="1">
        <v>48339</v>
      </c>
      <c r="M48" s="2">
        <v>70.111089143925511</v>
      </c>
      <c r="N48" s="20" t="s">
        <v>172</v>
      </c>
      <c r="O48" s="35">
        <v>1E-3</v>
      </c>
      <c r="P48" s="48">
        <v>1E-3</v>
      </c>
      <c r="Q48" s="20" t="s">
        <v>172</v>
      </c>
      <c r="R48" s="35">
        <v>1.5</v>
      </c>
      <c r="S48" s="35">
        <v>1.25</v>
      </c>
      <c r="T48" s="30" t="s">
        <v>114</v>
      </c>
    </row>
    <row r="49" spans="1:20" s="19" customFormat="1" ht="15.6" x14ac:dyDescent="0.3">
      <c r="A49" s="15" t="s">
        <v>27</v>
      </c>
      <c r="B49" s="20" t="s">
        <v>173</v>
      </c>
      <c r="C49" s="20" t="s">
        <v>68</v>
      </c>
      <c r="D49" s="20" t="s">
        <v>122</v>
      </c>
      <c r="E49" s="20" t="s">
        <v>173</v>
      </c>
      <c r="F49" s="10">
        <v>40</v>
      </c>
      <c r="G49" s="10">
        <v>1.2500000000000001E-2</v>
      </c>
      <c r="H49" s="20" t="s">
        <v>173</v>
      </c>
      <c r="I49" s="10">
        <v>0</v>
      </c>
      <c r="J49" s="10" t="s">
        <v>71</v>
      </c>
      <c r="K49" s="3">
        <v>61401.230852000008</v>
      </c>
      <c r="L49" s="1">
        <v>43518</v>
      </c>
      <c r="M49" s="2">
        <v>70.874800710257261</v>
      </c>
      <c r="N49" s="20" t="s">
        <v>173</v>
      </c>
      <c r="O49" s="35">
        <v>1E-3</v>
      </c>
      <c r="P49" s="48">
        <v>1E-3</v>
      </c>
      <c r="Q49" s="20" t="s">
        <v>173</v>
      </c>
      <c r="R49" s="35">
        <v>1</v>
      </c>
      <c r="S49" s="35">
        <v>0.93333333333333335</v>
      </c>
      <c r="T49" s="30" t="s">
        <v>114</v>
      </c>
    </row>
    <row r="50" spans="1:20" s="19" customFormat="1" ht="15.6" x14ac:dyDescent="0.3">
      <c r="A50" s="15" t="s">
        <v>28</v>
      </c>
      <c r="B50" s="20" t="s">
        <v>174</v>
      </c>
      <c r="C50" s="20" t="s">
        <v>68</v>
      </c>
      <c r="D50" s="20" t="s">
        <v>122</v>
      </c>
      <c r="E50" s="20" t="s">
        <v>174</v>
      </c>
      <c r="F50" s="10">
        <v>40</v>
      </c>
      <c r="G50" s="10">
        <v>1.2500000000000001E-2</v>
      </c>
      <c r="H50" s="20" t="s">
        <v>174</v>
      </c>
      <c r="I50" s="10">
        <v>0</v>
      </c>
      <c r="J50" s="10" t="s">
        <v>71</v>
      </c>
      <c r="K50" s="3">
        <v>76571.417614000005</v>
      </c>
      <c r="L50" s="1">
        <v>52217</v>
      </c>
      <c r="M50" s="2">
        <v>68.193853042173345</v>
      </c>
      <c r="N50" s="20" t="s">
        <v>174</v>
      </c>
      <c r="O50" s="35">
        <v>1E-3</v>
      </c>
      <c r="P50" s="48">
        <v>1E-3</v>
      </c>
      <c r="Q50" s="20" t="s">
        <v>174</v>
      </c>
      <c r="R50" s="35">
        <v>1.1481481481481481</v>
      </c>
      <c r="S50" s="35">
        <v>0.93939393939393945</v>
      </c>
      <c r="T50" s="30" t="s">
        <v>114</v>
      </c>
    </row>
    <row r="51" spans="1:20" s="19" customFormat="1" ht="15.6" x14ac:dyDescent="0.3">
      <c r="A51" s="15" t="s">
        <v>29</v>
      </c>
      <c r="B51" s="20" t="s">
        <v>175</v>
      </c>
      <c r="C51" s="20" t="s">
        <v>68</v>
      </c>
      <c r="D51" s="20" t="s">
        <v>122</v>
      </c>
      <c r="E51" s="20" t="s">
        <v>175</v>
      </c>
      <c r="F51" s="10">
        <v>40</v>
      </c>
      <c r="G51" s="10">
        <v>1.2500000000000001E-2</v>
      </c>
      <c r="H51" s="20" t="s">
        <v>175</v>
      </c>
      <c r="I51" s="10">
        <v>0</v>
      </c>
      <c r="J51" s="10" t="s">
        <v>71</v>
      </c>
      <c r="K51" s="3">
        <v>84656.846970000013</v>
      </c>
      <c r="L51" s="1">
        <v>58075</v>
      </c>
      <c r="M51" s="2">
        <v>68.600476014161188</v>
      </c>
      <c r="N51" s="20" t="s">
        <v>175</v>
      </c>
      <c r="O51" s="35">
        <v>1E-3</v>
      </c>
      <c r="P51" s="48">
        <v>1E-3</v>
      </c>
      <c r="Q51" s="20" t="s">
        <v>175</v>
      </c>
      <c r="R51" s="35">
        <v>1.4782608695652173</v>
      </c>
      <c r="S51" s="35">
        <v>1.2962962962962963</v>
      </c>
      <c r="T51" s="30"/>
    </row>
    <row r="52" spans="1:20" ht="15.6" x14ac:dyDescent="0.3">
      <c r="A52" s="15" t="s">
        <v>30</v>
      </c>
      <c r="B52" s="20" t="s">
        <v>176</v>
      </c>
      <c r="C52" s="20" t="s">
        <v>68</v>
      </c>
      <c r="D52" s="20" t="s">
        <v>122</v>
      </c>
      <c r="E52" s="20" t="s">
        <v>176</v>
      </c>
      <c r="F52" s="10">
        <v>40</v>
      </c>
      <c r="G52" s="10" t="s">
        <v>0</v>
      </c>
      <c r="H52" s="20" t="s">
        <v>176</v>
      </c>
      <c r="I52" s="10">
        <v>0</v>
      </c>
      <c r="J52" s="10" t="s">
        <v>71</v>
      </c>
      <c r="K52" s="3">
        <v>52975.573033000001</v>
      </c>
      <c r="L52" s="1">
        <v>36221</v>
      </c>
      <c r="M52" s="2">
        <v>68.373021614012373</v>
      </c>
      <c r="N52" s="20" t="s">
        <v>176</v>
      </c>
      <c r="O52" s="35">
        <v>0.02</v>
      </c>
      <c r="P52" s="48">
        <v>0.02</v>
      </c>
      <c r="Q52" s="20" t="s">
        <v>176</v>
      </c>
      <c r="R52" s="35">
        <v>1.6411290322580645</v>
      </c>
      <c r="S52" s="35">
        <v>1.4046822742474916</v>
      </c>
    </row>
    <row r="53" spans="1:20" ht="15.6" x14ac:dyDescent="0.3">
      <c r="A53" s="15" t="s">
        <v>31</v>
      </c>
      <c r="B53" s="20" t="s">
        <v>177</v>
      </c>
      <c r="C53" s="20" t="s">
        <v>68</v>
      </c>
      <c r="D53" s="20" t="s">
        <v>122</v>
      </c>
      <c r="E53" s="20" t="s">
        <v>177</v>
      </c>
      <c r="F53" s="10">
        <v>40</v>
      </c>
      <c r="G53" s="10" t="s">
        <v>0</v>
      </c>
      <c r="H53" s="20" t="s">
        <v>177</v>
      </c>
      <c r="I53" s="10">
        <v>0</v>
      </c>
      <c r="J53" s="10" t="s">
        <v>71</v>
      </c>
      <c r="K53" s="3">
        <v>67725.47757599999</v>
      </c>
      <c r="L53" s="1">
        <v>47421</v>
      </c>
      <c r="M53" s="2">
        <v>70.019439799129117</v>
      </c>
      <c r="N53" s="20" t="s">
        <v>177</v>
      </c>
      <c r="O53" s="35">
        <v>0.02</v>
      </c>
      <c r="P53" s="48">
        <v>0.02</v>
      </c>
      <c r="Q53" s="20" t="s">
        <v>177</v>
      </c>
      <c r="R53" s="35">
        <v>2.3421052631578947</v>
      </c>
      <c r="S53" s="35">
        <v>1.9159159159159158</v>
      </c>
    </row>
    <row r="54" spans="1:20" ht="15.6" x14ac:dyDescent="0.3">
      <c r="A54" s="15" t="s">
        <v>32</v>
      </c>
      <c r="B54" s="20" t="s">
        <v>178</v>
      </c>
      <c r="C54" s="20" t="s">
        <v>68</v>
      </c>
      <c r="D54" s="20" t="s">
        <v>122</v>
      </c>
      <c r="E54" s="20" t="s">
        <v>178</v>
      </c>
      <c r="F54" s="10">
        <v>40</v>
      </c>
      <c r="G54" s="10" t="s">
        <v>0</v>
      </c>
      <c r="H54" s="20" t="s">
        <v>178</v>
      </c>
      <c r="I54" s="10">
        <v>0</v>
      </c>
      <c r="J54" s="10" t="s">
        <v>71</v>
      </c>
      <c r="K54" s="3">
        <v>67425.275990999988</v>
      </c>
      <c r="L54" s="1">
        <v>46571</v>
      </c>
      <c r="M54" s="2">
        <v>69.070536702313774</v>
      </c>
      <c r="N54" s="20" t="s">
        <v>178</v>
      </c>
      <c r="O54" s="35">
        <v>2.1999999999999999E-2</v>
      </c>
      <c r="P54" s="48">
        <v>2.1999999999999999E-2</v>
      </c>
      <c r="Q54" s="20" t="s">
        <v>178</v>
      </c>
      <c r="R54" s="35">
        <v>1.9088050314465408</v>
      </c>
      <c r="S54" s="35">
        <v>1.5989717223650386</v>
      </c>
    </row>
    <row r="55" spans="1:20" ht="15.6" x14ac:dyDescent="0.3">
      <c r="A55" s="31" t="s">
        <v>33</v>
      </c>
      <c r="B55" s="33" t="s">
        <v>179</v>
      </c>
      <c r="C55" s="33" t="s">
        <v>68</v>
      </c>
      <c r="D55" s="33" t="s">
        <v>122</v>
      </c>
      <c r="E55" s="33" t="s">
        <v>179</v>
      </c>
      <c r="F55" s="12">
        <v>40</v>
      </c>
      <c r="G55" s="12" t="s">
        <v>0</v>
      </c>
      <c r="H55" s="33" t="s">
        <v>179</v>
      </c>
      <c r="I55" s="12">
        <v>0</v>
      </c>
      <c r="J55" s="12" t="s">
        <v>71</v>
      </c>
      <c r="K55" s="9">
        <v>52795.452081999996</v>
      </c>
      <c r="L55" s="7">
        <v>36492</v>
      </c>
      <c r="M55" s="8">
        <v>69.119589966427299</v>
      </c>
      <c r="N55" s="33" t="s">
        <v>179</v>
      </c>
      <c r="O55" s="36">
        <v>2.1000000000000001E-2</v>
      </c>
      <c r="P55" s="49">
        <v>2.1000000000000001E-2</v>
      </c>
      <c r="Q55" s="33" t="s">
        <v>179</v>
      </c>
      <c r="R55" s="36">
        <v>1.9579831932773109</v>
      </c>
      <c r="S55" s="36">
        <v>1.6020066889632107</v>
      </c>
      <c r="T55" s="37"/>
    </row>
    <row r="56" spans="1:20" ht="15.6" x14ac:dyDescent="0.3">
      <c r="A56" s="15" t="s">
        <v>84</v>
      </c>
      <c r="B56" s="20" t="s">
        <v>180</v>
      </c>
      <c r="C56" s="20" t="s">
        <v>69</v>
      </c>
      <c r="D56" s="20" t="s">
        <v>124</v>
      </c>
      <c r="E56" s="20" t="s">
        <v>180</v>
      </c>
      <c r="F56" s="10">
        <v>1</v>
      </c>
      <c r="G56" s="10">
        <v>0</v>
      </c>
      <c r="H56" s="20" t="s">
        <v>180</v>
      </c>
      <c r="I56" s="10">
        <v>0</v>
      </c>
      <c r="J56" s="10" t="s">
        <v>70</v>
      </c>
      <c r="K56" s="3">
        <v>32747.814720000002</v>
      </c>
      <c r="L56" s="1">
        <v>22897</v>
      </c>
      <c r="M56" s="2">
        <v>69.919169250753583</v>
      </c>
      <c r="N56" s="20" t="s">
        <v>180</v>
      </c>
      <c r="O56" s="35">
        <v>0</v>
      </c>
      <c r="P56" s="48">
        <v>0</v>
      </c>
      <c r="Q56" s="20" t="s">
        <v>180</v>
      </c>
      <c r="R56" s="35" t="s">
        <v>115</v>
      </c>
      <c r="S56" s="35" t="s">
        <v>115</v>
      </c>
    </row>
    <row r="57" spans="1:20" ht="15.6" x14ac:dyDescent="0.3">
      <c r="A57" s="15" t="s">
        <v>85</v>
      </c>
      <c r="B57" s="20" t="s">
        <v>181</v>
      </c>
      <c r="C57" s="20" t="s">
        <v>69</v>
      </c>
      <c r="D57" s="20" t="s">
        <v>124</v>
      </c>
      <c r="E57" s="20" t="s">
        <v>181</v>
      </c>
      <c r="F57" s="10">
        <v>1</v>
      </c>
      <c r="G57" s="10">
        <v>0</v>
      </c>
      <c r="H57" s="20" t="s">
        <v>181</v>
      </c>
      <c r="I57" s="10">
        <v>0</v>
      </c>
      <c r="J57" s="10" t="s">
        <v>70</v>
      </c>
      <c r="K57" s="3">
        <v>19179.919709999998</v>
      </c>
      <c r="L57" s="1">
        <v>13198</v>
      </c>
      <c r="M57" s="2">
        <v>68.811549785158093</v>
      </c>
      <c r="N57" s="20" t="s">
        <v>181</v>
      </c>
      <c r="O57" s="35">
        <v>1E-3</v>
      </c>
      <c r="P57" s="48">
        <v>1E-3</v>
      </c>
      <c r="Q57" s="20" t="s">
        <v>181</v>
      </c>
      <c r="R57" s="35" t="s">
        <v>115</v>
      </c>
      <c r="S57" s="35" t="s">
        <v>115</v>
      </c>
    </row>
    <row r="58" spans="1:20" ht="15.6" x14ac:dyDescent="0.3">
      <c r="A58" s="15" t="s">
        <v>86</v>
      </c>
      <c r="B58" s="20" t="s">
        <v>182</v>
      </c>
      <c r="C58" s="20" t="s">
        <v>69</v>
      </c>
      <c r="D58" s="20" t="s">
        <v>124</v>
      </c>
      <c r="E58" s="20" t="s">
        <v>182</v>
      </c>
      <c r="F58" s="10">
        <v>1</v>
      </c>
      <c r="G58" s="10">
        <v>0</v>
      </c>
      <c r="H58" s="20" t="s">
        <v>182</v>
      </c>
      <c r="I58" s="10">
        <v>0</v>
      </c>
      <c r="J58" s="10" t="s">
        <v>70</v>
      </c>
      <c r="K58" s="3">
        <v>20104.253190000003</v>
      </c>
      <c r="L58" s="1">
        <v>13886</v>
      </c>
      <c r="M58" s="2">
        <v>69.069961807419901</v>
      </c>
      <c r="N58" s="20" t="s">
        <v>182</v>
      </c>
      <c r="O58" s="35">
        <v>1E-3</v>
      </c>
      <c r="P58" s="48">
        <v>1E-3</v>
      </c>
      <c r="Q58" s="20" t="s">
        <v>182</v>
      </c>
      <c r="R58" s="35" t="s">
        <v>115</v>
      </c>
      <c r="S58" s="35" t="s">
        <v>115</v>
      </c>
    </row>
    <row r="59" spans="1:20" ht="15.6" x14ac:dyDescent="0.3">
      <c r="A59" s="15" t="s">
        <v>74</v>
      </c>
      <c r="B59" s="20" t="s">
        <v>183</v>
      </c>
      <c r="C59" s="20" t="s">
        <v>69</v>
      </c>
      <c r="D59" s="20" t="s">
        <v>124</v>
      </c>
      <c r="E59" s="20" t="s">
        <v>183</v>
      </c>
      <c r="F59" s="10">
        <v>1</v>
      </c>
      <c r="G59" s="10">
        <v>0</v>
      </c>
      <c r="H59" s="20" t="s">
        <v>183</v>
      </c>
      <c r="I59" s="10">
        <v>0</v>
      </c>
      <c r="J59" s="10" t="s">
        <v>71</v>
      </c>
      <c r="K59" s="3">
        <v>32384.683710000001</v>
      </c>
      <c r="L59" s="1">
        <v>24448</v>
      </c>
      <c r="M59" s="2">
        <v>75.492477304790697</v>
      </c>
      <c r="N59" s="20" t="s">
        <v>183</v>
      </c>
      <c r="O59" s="35">
        <v>0</v>
      </c>
      <c r="P59" s="48">
        <v>0</v>
      </c>
      <c r="Q59" s="20" t="s">
        <v>183</v>
      </c>
      <c r="R59" s="35" t="s">
        <v>115</v>
      </c>
      <c r="S59" s="35" t="s">
        <v>115</v>
      </c>
    </row>
    <row r="60" spans="1:20" ht="15.6" x14ac:dyDescent="0.3">
      <c r="A60" s="15" t="s">
        <v>75</v>
      </c>
      <c r="B60" s="20" t="s">
        <v>184</v>
      </c>
      <c r="C60" s="20" t="s">
        <v>69</v>
      </c>
      <c r="D60" s="20" t="s">
        <v>124</v>
      </c>
      <c r="E60" s="20" t="s">
        <v>184</v>
      </c>
      <c r="F60" s="10">
        <v>1</v>
      </c>
      <c r="G60" s="10">
        <v>0</v>
      </c>
      <c r="H60" s="20" t="s">
        <v>184</v>
      </c>
      <c r="I60" s="10">
        <v>0</v>
      </c>
      <c r="J60" s="10" t="s">
        <v>71</v>
      </c>
      <c r="K60" s="3">
        <v>29017.46889</v>
      </c>
      <c r="L60" s="1">
        <v>22154</v>
      </c>
      <c r="M60" s="2">
        <v>76.347113816101</v>
      </c>
      <c r="N60" s="20" t="s">
        <v>184</v>
      </c>
      <c r="O60" s="35">
        <v>1E-3</v>
      </c>
      <c r="P60" s="48">
        <v>1E-3</v>
      </c>
      <c r="Q60" s="20" t="s">
        <v>184</v>
      </c>
      <c r="R60" s="35" t="s">
        <v>115</v>
      </c>
      <c r="S60" s="35" t="s">
        <v>115</v>
      </c>
    </row>
    <row r="61" spans="1:20" ht="15.6" x14ac:dyDescent="0.3">
      <c r="A61" s="15" t="s">
        <v>76</v>
      </c>
      <c r="B61" s="20" t="s">
        <v>185</v>
      </c>
      <c r="C61" s="20" t="s">
        <v>69</v>
      </c>
      <c r="D61" s="20" t="s">
        <v>124</v>
      </c>
      <c r="E61" s="20" t="s">
        <v>185</v>
      </c>
      <c r="F61" s="10">
        <v>1</v>
      </c>
      <c r="G61" s="10">
        <v>0</v>
      </c>
      <c r="H61" s="20" t="s">
        <v>185</v>
      </c>
      <c r="I61" s="10">
        <v>0</v>
      </c>
      <c r="J61" s="10" t="s">
        <v>71</v>
      </c>
      <c r="K61" s="3">
        <v>26310.492269999999</v>
      </c>
      <c r="L61" s="1">
        <v>20435</v>
      </c>
      <c r="M61" s="2">
        <v>77.668634209860798</v>
      </c>
      <c r="N61" s="20" t="s">
        <v>185</v>
      </c>
      <c r="O61" s="35">
        <v>0</v>
      </c>
      <c r="P61" s="48">
        <v>0</v>
      </c>
      <c r="Q61" s="20" t="s">
        <v>185</v>
      </c>
      <c r="R61" s="35" t="s">
        <v>115</v>
      </c>
      <c r="S61" s="35" t="s">
        <v>115</v>
      </c>
    </row>
    <row r="62" spans="1:20" ht="15.6" x14ac:dyDescent="0.3">
      <c r="A62" s="15" t="s">
        <v>77</v>
      </c>
      <c r="B62" s="20" t="s">
        <v>186</v>
      </c>
      <c r="C62" s="20" t="s">
        <v>69</v>
      </c>
      <c r="D62" s="20" t="s">
        <v>124</v>
      </c>
      <c r="E62" s="20" t="s">
        <v>186</v>
      </c>
      <c r="F62" s="10">
        <v>1</v>
      </c>
      <c r="G62" s="10">
        <v>0</v>
      </c>
      <c r="H62" s="20" t="s">
        <v>186</v>
      </c>
      <c r="I62" s="10">
        <v>0</v>
      </c>
      <c r="J62" s="10" t="s">
        <v>71</v>
      </c>
      <c r="K62" s="3">
        <v>31311.796635000002</v>
      </c>
      <c r="L62" s="1">
        <v>23195</v>
      </c>
      <c r="M62" s="2">
        <v>74.077512288365043</v>
      </c>
      <c r="N62" s="20" t="s">
        <v>186</v>
      </c>
      <c r="O62" s="35">
        <v>1E-3</v>
      </c>
      <c r="P62" s="48">
        <v>1E-3</v>
      </c>
      <c r="Q62" s="20" t="s">
        <v>186</v>
      </c>
      <c r="R62" s="35" t="s">
        <v>115</v>
      </c>
      <c r="S62" s="35" t="s">
        <v>115</v>
      </c>
    </row>
    <row r="63" spans="1:20" ht="15.6" x14ac:dyDescent="0.3">
      <c r="A63" s="15" t="s">
        <v>87</v>
      </c>
      <c r="B63" s="20" t="s">
        <v>187</v>
      </c>
      <c r="C63" s="20" t="s">
        <v>69</v>
      </c>
      <c r="D63" s="20" t="s">
        <v>124</v>
      </c>
      <c r="E63" s="20" t="s">
        <v>187</v>
      </c>
      <c r="F63" s="10">
        <v>1</v>
      </c>
      <c r="G63" s="10">
        <v>1.2500000000000001E-2</v>
      </c>
      <c r="H63" s="20" t="s">
        <v>187</v>
      </c>
      <c r="I63" s="10">
        <v>0</v>
      </c>
      <c r="J63" s="10" t="s">
        <v>70</v>
      </c>
      <c r="K63" s="3">
        <v>22745.205989999999</v>
      </c>
      <c r="L63" s="1">
        <v>15907</v>
      </c>
      <c r="M63" s="2">
        <v>69.935616353589253</v>
      </c>
      <c r="N63" s="20" t="s">
        <v>187</v>
      </c>
      <c r="O63" s="35">
        <v>1.2999999999999999E-2</v>
      </c>
      <c r="P63" s="48">
        <v>1.2999999999999999E-2</v>
      </c>
      <c r="Q63" s="20" t="s">
        <v>187</v>
      </c>
      <c r="R63" s="35">
        <v>1.4459459459459461</v>
      </c>
      <c r="S63" s="35">
        <v>1.1978021978021978</v>
      </c>
      <c r="T63" s="4" t="s">
        <v>114</v>
      </c>
    </row>
    <row r="64" spans="1:20" ht="15.6" x14ac:dyDescent="0.3">
      <c r="A64" s="15" t="s">
        <v>88</v>
      </c>
      <c r="B64" s="20" t="s">
        <v>188</v>
      </c>
      <c r="C64" s="20" t="s">
        <v>69</v>
      </c>
      <c r="D64" s="20" t="s">
        <v>124</v>
      </c>
      <c r="E64" s="20" t="s">
        <v>188</v>
      </c>
      <c r="F64" s="10">
        <v>1</v>
      </c>
      <c r="G64" s="10">
        <v>1.2500000000000001E-2</v>
      </c>
      <c r="H64" s="20" t="s">
        <v>188</v>
      </c>
      <c r="I64" s="10">
        <v>0</v>
      </c>
      <c r="J64" s="10" t="s">
        <v>70</v>
      </c>
      <c r="K64" s="3">
        <v>19344.97926</v>
      </c>
      <c r="L64" s="1">
        <v>13615</v>
      </c>
      <c r="M64" s="2">
        <v>70.380018593000031</v>
      </c>
      <c r="N64" s="20" t="s">
        <v>188</v>
      </c>
      <c r="O64" s="35">
        <v>1.4999999999999999E-2</v>
      </c>
      <c r="P64" s="48">
        <v>1.4999999999999999E-2</v>
      </c>
      <c r="Q64" s="20" t="s">
        <v>188</v>
      </c>
      <c r="R64" s="35">
        <v>1.6301369863013699</v>
      </c>
      <c r="S64" s="35">
        <v>1.3222222222222222</v>
      </c>
      <c r="T64" s="4" t="s">
        <v>114</v>
      </c>
    </row>
    <row r="65" spans="1:20" ht="15.6" x14ac:dyDescent="0.3">
      <c r="A65" s="15" t="s">
        <v>89</v>
      </c>
      <c r="B65" s="20" t="s">
        <v>189</v>
      </c>
      <c r="C65" s="20" t="s">
        <v>69</v>
      </c>
      <c r="D65" s="20" t="s">
        <v>124</v>
      </c>
      <c r="E65" s="20" t="s">
        <v>189</v>
      </c>
      <c r="F65" s="10">
        <v>1</v>
      </c>
      <c r="G65" s="10">
        <v>1.2500000000000001E-2</v>
      </c>
      <c r="H65" s="20" t="s">
        <v>189</v>
      </c>
      <c r="I65" s="10">
        <v>0</v>
      </c>
      <c r="J65" s="10" t="s">
        <v>70</v>
      </c>
      <c r="K65" s="3">
        <v>14921.383319999999</v>
      </c>
      <c r="L65" s="1">
        <v>10207</v>
      </c>
      <c r="M65" s="2">
        <v>68.405185907388116</v>
      </c>
      <c r="N65" s="20" t="s">
        <v>189</v>
      </c>
      <c r="O65" s="35">
        <v>0.01</v>
      </c>
      <c r="P65" s="48">
        <v>0.01</v>
      </c>
      <c r="Q65" s="20" t="s">
        <v>189</v>
      </c>
      <c r="R65" s="35">
        <v>1.4864864864864864</v>
      </c>
      <c r="S65" s="35">
        <v>1.1458333333333333</v>
      </c>
      <c r="T65" s="4" t="s">
        <v>114</v>
      </c>
    </row>
    <row r="66" spans="1:20" ht="15.6" x14ac:dyDescent="0.3">
      <c r="A66" s="15" t="s">
        <v>78</v>
      </c>
      <c r="B66" s="20" t="s">
        <v>190</v>
      </c>
      <c r="C66" s="20" t="s">
        <v>69</v>
      </c>
      <c r="D66" s="20" t="s">
        <v>124</v>
      </c>
      <c r="E66" s="20" t="s">
        <v>190</v>
      </c>
      <c r="F66" s="10">
        <v>1</v>
      </c>
      <c r="G66" s="10">
        <v>1.2500000000000001E-2</v>
      </c>
      <c r="H66" s="20" t="s">
        <v>190</v>
      </c>
      <c r="I66" s="10">
        <v>0</v>
      </c>
      <c r="J66" s="10" t="s">
        <v>71</v>
      </c>
      <c r="K66" s="3">
        <v>20203.288919999999</v>
      </c>
      <c r="L66" s="1">
        <v>15663</v>
      </c>
      <c r="M66" s="2">
        <v>77.526981186189957</v>
      </c>
      <c r="N66" s="20" t="s">
        <v>190</v>
      </c>
      <c r="O66" s="35">
        <v>2.5999999999999999E-2</v>
      </c>
      <c r="P66" s="48">
        <v>2.5999999999999999E-2</v>
      </c>
      <c r="Q66" s="20" t="s">
        <v>190</v>
      </c>
      <c r="R66" s="35">
        <v>1.4013157894736843</v>
      </c>
      <c r="S66" s="35">
        <v>1.1978021978021978</v>
      </c>
    </row>
    <row r="67" spans="1:20" ht="15.6" x14ac:dyDescent="0.3">
      <c r="A67" s="11" t="s">
        <v>79</v>
      </c>
      <c r="B67" s="25" t="s">
        <v>191</v>
      </c>
      <c r="C67" s="25" t="s">
        <v>69</v>
      </c>
      <c r="D67" s="20" t="s">
        <v>124</v>
      </c>
      <c r="E67" s="25" t="s">
        <v>191</v>
      </c>
      <c r="F67" s="14">
        <v>1</v>
      </c>
      <c r="G67" s="14">
        <v>1.2500000000000001E-2</v>
      </c>
      <c r="H67" s="25" t="s">
        <v>191</v>
      </c>
      <c r="I67" s="14">
        <v>0</v>
      </c>
      <c r="J67" s="14" t="s">
        <v>71</v>
      </c>
      <c r="K67" s="23">
        <v>24923.992050000001</v>
      </c>
      <c r="L67" s="16">
        <v>19069</v>
      </c>
      <c r="M67" s="17">
        <v>76.508610505675392</v>
      </c>
      <c r="N67" s="25" t="s">
        <v>191</v>
      </c>
      <c r="O67" s="35">
        <v>1.9E-2</v>
      </c>
      <c r="P67" s="48">
        <v>1.9E-2</v>
      </c>
      <c r="Q67" s="25" t="s">
        <v>191</v>
      </c>
      <c r="R67" s="35">
        <v>1.364963503649635</v>
      </c>
      <c r="S67" s="35">
        <v>1.0502793296089385</v>
      </c>
    </row>
    <row r="68" spans="1:20" ht="15.6" x14ac:dyDescent="0.3">
      <c r="A68" s="11" t="s">
        <v>80</v>
      </c>
      <c r="B68" s="25" t="s">
        <v>192</v>
      </c>
      <c r="C68" s="25" t="s">
        <v>69</v>
      </c>
      <c r="D68" s="20" t="s">
        <v>124</v>
      </c>
      <c r="E68" s="25" t="s">
        <v>192</v>
      </c>
      <c r="F68" s="14">
        <v>1</v>
      </c>
      <c r="G68" s="14">
        <v>1.2500000000000001E-2</v>
      </c>
      <c r="H68" s="25" t="s">
        <v>192</v>
      </c>
      <c r="I68" s="14">
        <v>0</v>
      </c>
      <c r="J68" s="14" t="s">
        <v>71</v>
      </c>
      <c r="K68" s="23">
        <v>18503.175555000002</v>
      </c>
      <c r="L68" s="16">
        <v>13991</v>
      </c>
      <c r="M68" s="17">
        <v>75.614047753112828</v>
      </c>
      <c r="N68" s="25" t="s">
        <v>192</v>
      </c>
      <c r="O68" s="35">
        <v>2.5000000000000001E-2</v>
      </c>
      <c r="P68" s="48">
        <v>2.5000000000000001E-2</v>
      </c>
      <c r="Q68" s="25" t="s">
        <v>192</v>
      </c>
      <c r="R68" s="35">
        <v>1.3925925925925926</v>
      </c>
      <c r="S68" s="35">
        <v>1.1524390243902438</v>
      </c>
    </row>
    <row r="69" spans="1:20" ht="15.6" x14ac:dyDescent="0.3">
      <c r="A69" s="15" t="s">
        <v>81</v>
      </c>
      <c r="B69" s="20" t="s">
        <v>193</v>
      </c>
      <c r="C69" s="20" t="s">
        <v>69</v>
      </c>
      <c r="D69" s="20" t="s">
        <v>124</v>
      </c>
      <c r="E69" s="20" t="s">
        <v>193</v>
      </c>
      <c r="F69" s="10">
        <v>1</v>
      </c>
      <c r="G69" s="10">
        <v>1.2500000000000001E-2</v>
      </c>
      <c r="H69" s="20" t="s">
        <v>193</v>
      </c>
      <c r="I69" s="10">
        <v>0</v>
      </c>
      <c r="J69" s="10" t="s">
        <v>71</v>
      </c>
      <c r="K69" s="3">
        <v>26409.528000000002</v>
      </c>
      <c r="L69" s="1">
        <v>20221</v>
      </c>
      <c r="M69" s="2">
        <v>76.567063220516474</v>
      </c>
      <c r="N69" s="20" t="s">
        <v>193</v>
      </c>
      <c r="O69" s="35">
        <v>2.1000000000000001E-2</v>
      </c>
      <c r="P69" s="48">
        <v>2.1000000000000001E-2</v>
      </c>
      <c r="Q69" s="20" t="s">
        <v>193</v>
      </c>
      <c r="R69" s="35">
        <v>1.4268292682926829</v>
      </c>
      <c r="S69" s="35">
        <v>1.2395833333333333</v>
      </c>
    </row>
    <row r="70" spans="1:20" ht="15.6" x14ac:dyDescent="0.3">
      <c r="A70" s="15" t="s">
        <v>90</v>
      </c>
      <c r="B70" s="20" t="s">
        <v>194</v>
      </c>
      <c r="C70" s="20" t="s">
        <v>69</v>
      </c>
      <c r="D70" s="20" t="s">
        <v>124</v>
      </c>
      <c r="E70" s="20" t="s">
        <v>194</v>
      </c>
      <c r="F70" s="10">
        <v>1</v>
      </c>
      <c r="G70" s="10" t="s">
        <v>0</v>
      </c>
      <c r="H70" s="20" t="s">
        <v>194</v>
      </c>
      <c r="I70" s="10">
        <v>0</v>
      </c>
      <c r="J70" s="10" t="s">
        <v>70</v>
      </c>
      <c r="K70" s="3">
        <v>21325.693859999999</v>
      </c>
      <c r="L70" s="1">
        <v>15579</v>
      </c>
      <c r="M70" s="2">
        <v>73.052722702828859</v>
      </c>
      <c r="N70" s="20" t="s">
        <v>194</v>
      </c>
      <c r="O70" s="35">
        <v>0.309</v>
      </c>
      <c r="P70" s="48">
        <v>0.309</v>
      </c>
      <c r="Q70" s="20" t="s">
        <v>194</v>
      </c>
      <c r="R70" s="35">
        <v>1.5978584176085664</v>
      </c>
      <c r="S70" s="35">
        <v>1.2991412213740459</v>
      </c>
    </row>
    <row r="71" spans="1:20" ht="15.6" x14ac:dyDescent="0.3">
      <c r="A71" s="15" t="s">
        <v>91</v>
      </c>
      <c r="B71" s="20" t="s">
        <v>195</v>
      </c>
      <c r="C71" s="20" t="s">
        <v>69</v>
      </c>
      <c r="D71" s="20" t="s">
        <v>124</v>
      </c>
      <c r="E71" s="20" t="s">
        <v>195</v>
      </c>
      <c r="F71" s="10">
        <v>1</v>
      </c>
      <c r="G71" s="10" t="s">
        <v>0</v>
      </c>
      <c r="H71" s="20" t="s">
        <v>195</v>
      </c>
      <c r="I71" s="10">
        <v>0</v>
      </c>
      <c r="J71" s="10" t="s">
        <v>70</v>
      </c>
      <c r="K71" s="3">
        <v>23157.854865000001</v>
      </c>
      <c r="L71" s="1">
        <v>16445</v>
      </c>
      <c r="M71" s="2">
        <v>71.012622265175423</v>
      </c>
      <c r="N71" s="20" t="s">
        <v>195</v>
      </c>
      <c r="O71" s="35">
        <v>0.33400000000000002</v>
      </c>
      <c r="P71" s="48">
        <v>0.33400000000000002</v>
      </c>
      <c r="Q71" s="20" t="s">
        <v>195</v>
      </c>
      <c r="R71" s="35">
        <v>1.5144303797468355</v>
      </c>
      <c r="S71" s="35">
        <v>1.2478492421138878</v>
      </c>
    </row>
    <row r="72" spans="1:20" ht="15.6" x14ac:dyDescent="0.3">
      <c r="A72" s="15" t="s">
        <v>92</v>
      </c>
      <c r="B72" s="20" t="s">
        <v>196</v>
      </c>
      <c r="C72" s="20" t="s">
        <v>69</v>
      </c>
      <c r="D72" s="20" t="s">
        <v>124</v>
      </c>
      <c r="E72" s="20" t="s">
        <v>196</v>
      </c>
      <c r="F72" s="10">
        <v>1</v>
      </c>
      <c r="G72" s="10" t="s">
        <v>0</v>
      </c>
      <c r="H72" s="20" t="s">
        <v>196</v>
      </c>
      <c r="I72" s="10">
        <v>0</v>
      </c>
      <c r="J72" s="10" t="s">
        <v>70</v>
      </c>
      <c r="K72" s="3">
        <v>50062.561515000009</v>
      </c>
      <c r="L72" s="1">
        <v>36738</v>
      </c>
      <c r="M72" s="2">
        <v>73.384179491080118</v>
      </c>
      <c r="N72" s="20" t="s">
        <v>196</v>
      </c>
      <c r="O72" s="35">
        <v>0.36299999999999999</v>
      </c>
      <c r="P72" s="48">
        <v>0.36299999999999999</v>
      </c>
      <c r="Q72" s="20" t="s">
        <v>196</v>
      </c>
      <c r="R72" s="35">
        <v>1.5773480662983426</v>
      </c>
      <c r="S72" s="35">
        <v>1.2953332185293611</v>
      </c>
    </row>
    <row r="73" spans="1:20" ht="15.6" x14ac:dyDescent="0.3">
      <c r="A73" s="15" t="s">
        <v>93</v>
      </c>
      <c r="B73" s="20" t="s">
        <v>197</v>
      </c>
      <c r="C73" s="20" t="s">
        <v>69</v>
      </c>
      <c r="D73" s="20" t="s">
        <v>124</v>
      </c>
      <c r="E73" s="20" t="s">
        <v>197</v>
      </c>
      <c r="F73" s="10">
        <v>1</v>
      </c>
      <c r="G73" s="10" t="s">
        <v>0</v>
      </c>
      <c r="H73" s="20" t="s">
        <v>197</v>
      </c>
      <c r="I73" s="10">
        <v>0</v>
      </c>
      <c r="J73" s="10" t="s">
        <v>71</v>
      </c>
      <c r="K73" s="3">
        <v>31625.409779999998</v>
      </c>
      <c r="L73" s="1">
        <v>23287</v>
      </c>
      <c r="M73" s="2">
        <v>73.63382850054569</v>
      </c>
      <c r="N73" s="20" t="s">
        <v>197</v>
      </c>
      <c r="O73" s="35">
        <v>0.49</v>
      </c>
      <c r="P73" s="48">
        <v>0.49</v>
      </c>
      <c r="Q73" s="20" t="s">
        <v>197</v>
      </c>
      <c r="R73" s="35">
        <v>1.5305825242718447</v>
      </c>
      <c r="S73" s="35">
        <v>1.2660841938046068</v>
      </c>
    </row>
    <row r="74" spans="1:20" ht="15.6" x14ac:dyDescent="0.3">
      <c r="A74" s="15" t="s">
        <v>94</v>
      </c>
      <c r="B74" s="20" t="s">
        <v>198</v>
      </c>
      <c r="C74" s="20" t="s">
        <v>69</v>
      </c>
      <c r="D74" s="20" t="s">
        <v>124</v>
      </c>
      <c r="E74" s="20" t="s">
        <v>198</v>
      </c>
      <c r="F74" s="10">
        <v>1</v>
      </c>
      <c r="G74" s="10" t="s">
        <v>0</v>
      </c>
      <c r="H74" s="20" t="s">
        <v>198</v>
      </c>
      <c r="I74" s="10">
        <v>0</v>
      </c>
      <c r="J74" s="10" t="s">
        <v>71</v>
      </c>
      <c r="K74" s="3">
        <v>33044.921909999997</v>
      </c>
      <c r="L74" s="1">
        <v>24353</v>
      </c>
      <c r="M74" s="2">
        <v>73.69664866004824</v>
      </c>
      <c r="N74" s="20" t="s">
        <v>198</v>
      </c>
      <c r="O74" s="35">
        <v>0.46700000000000003</v>
      </c>
      <c r="P74" s="48">
        <v>0.46700000000000003</v>
      </c>
      <c r="Q74" s="20" t="s">
        <v>198</v>
      </c>
      <c r="R74" s="35">
        <v>1.4822627037392138</v>
      </c>
      <c r="S74" s="35">
        <v>1.2221570926143024</v>
      </c>
    </row>
    <row r="75" spans="1:20" ht="15.6" x14ac:dyDescent="0.3">
      <c r="A75" s="15" t="s">
        <v>95</v>
      </c>
      <c r="B75" s="20" t="s">
        <v>199</v>
      </c>
      <c r="C75" s="20" t="s">
        <v>69</v>
      </c>
      <c r="D75" s="20" t="s">
        <v>124</v>
      </c>
      <c r="E75" s="20" t="s">
        <v>199</v>
      </c>
      <c r="F75" s="10">
        <v>1</v>
      </c>
      <c r="G75" s="10" t="s">
        <v>0</v>
      </c>
      <c r="H75" s="20" t="s">
        <v>199</v>
      </c>
      <c r="I75" s="10">
        <v>0</v>
      </c>
      <c r="J75" s="10" t="s">
        <v>71</v>
      </c>
      <c r="K75" s="3">
        <v>26277.480360000001</v>
      </c>
      <c r="L75" s="1">
        <v>19573</v>
      </c>
      <c r="M75" s="2">
        <v>74.485832476519832</v>
      </c>
      <c r="N75" s="20" t="s">
        <v>199</v>
      </c>
      <c r="O75" s="35">
        <v>0.48099999999999998</v>
      </c>
      <c r="P75" s="48">
        <v>0.48099999999999998</v>
      </c>
      <c r="Q75" s="20" t="s">
        <v>199</v>
      </c>
      <c r="R75" s="35">
        <v>1.5207780725022104</v>
      </c>
      <c r="S75" s="35">
        <v>1.2613499879894308</v>
      </c>
    </row>
    <row r="76" spans="1:20" ht="15.6" x14ac:dyDescent="0.3">
      <c r="A76" s="15" t="s">
        <v>96</v>
      </c>
      <c r="B76" s="20" t="s">
        <v>200</v>
      </c>
      <c r="C76" s="20" t="s">
        <v>69</v>
      </c>
      <c r="D76" s="20" t="s">
        <v>124</v>
      </c>
      <c r="E76" s="20" t="s">
        <v>200</v>
      </c>
      <c r="F76" s="10">
        <v>1</v>
      </c>
      <c r="G76" s="10" t="s">
        <v>0</v>
      </c>
      <c r="H76" s="20" t="s">
        <v>200</v>
      </c>
      <c r="I76" s="10">
        <v>0</v>
      </c>
      <c r="J76" s="10" t="s">
        <v>71</v>
      </c>
      <c r="K76" s="3">
        <v>19460.520945</v>
      </c>
      <c r="L76" s="1">
        <v>14190</v>
      </c>
      <c r="M76" s="2">
        <v>72.916855823666126</v>
      </c>
      <c r="N76" s="20" t="s">
        <v>200</v>
      </c>
      <c r="O76" s="35">
        <v>0.48099999999999998</v>
      </c>
      <c r="P76" s="48">
        <v>0.48099999999999998</v>
      </c>
      <c r="Q76" s="20" t="s">
        <v>200</v>
      </c>
      <c r="R76" s="35">
        <v>1.511156186612576</v>
      </c>
      <c r="S76" s="35">
        <v>1.2433410062479449</v>
      </c>
    </row>
    <row r="77" spans="1:20" ht="15.6" x14ac:dyDescent="0.3">
      <c r="A77" s="15" t="s">
        <v>97</v>
      </c>
      <c r="B77" s="20" t="s">
        <v>201</v>
      </c>
      <c r="C77" s="20" t="s">
        <v>69</v>
      </c>
      <c r="D77" s="20" t="s">
        <v>124</v>
      </c>
      <c r="E77" s="20" t="s">
        <v>201</v>
      </c>
      <c r="F77" s="10">
        <v>40</v>
      </c>
      <c r="G77" s="10">
        <v>0</v>
      </c>
      <c r="H77" s="20" t="s">
        <v>201</v>
      </c>
      <c r="I77" s="10">
        <v>0</v>
      </c>
      <c r="J77" s="10" t="s">
        <v>71</v>
      </c>
      <c r="K77" s="3">
        <v>24362.789580000001</v>
      </c>
      <c r="L77" s="1">
        <v>16809</v>
      </c>
      <c r="M77" s="2">
        <v>68.994562157196114</v>
      </c>
      <c r="N77" s="20" t="s">
        <v>201</v>
      </c>
      <c r="O77" s="35">
        <v>1E-3</v>
      </c>
      <c r="P77" s="48">
        <v>1E-3</v>
      </c>
      <c r="Q77" s="20" t="s">
        <v>201</v>
      </c>
      <c r="R77" s="35" t="s">
        <v>115</v>
      </c>
      <c r="S77" s="35" t="s">
        <v>115</v>
      </c>
    </row>
    <row r="78" spans="1:20" ht="15.6" x14ac:dyDescent="0.3">
      <c r="A78" s="15" t="s">
        <v>98</v>
      </c>
      <c r="B78" s="20" t="s">
        <v>202</v>
      </c>
      <c r="C78" s="20" t="s">
        <v>69</v>
      </c>
      <c r="D78" s="20" t="s">
        <v>124</v>
      </c>
      <c r="E78" s="20" t="s">
        <v>202</v>
      </c>
      <c r="F78" s="10">
        <v>40</v>
      </c>
      <c r="G78" s="10">
        <v>0</v>
      </c>
      <c r="H78" s="20" t="s">
        <v>202</v>
      </c>
      <c r="I78" s="10">
        <v>0</v>
      </c>
      <c r="J78" s="10" t="s">
        <v>71</v>
      </c>
      <c r="K78" s="3">
        <v>22877.253629999999</v>
      </c>
      <c r="L78" s="1">
        <v>15547</v>
      </c>
      <c r="M78" s="2">
        <v>67.958332112087533</v>
      </c>
      <c r="N78" s="20" t="s">
        <v>202</v>
      </c>
      <c r="O78" s="35">
        <v>2E-3</v>
      </c>
      <c r="P78" s="48">
        <v>2E-3</v>
      </c>
      <c r="Q78" s="20" t="s">
        <v>202</v>
      </c>
      <c r="R78" s="35" t="s">
        <v>115</v>
      </c>
      <c r="S78" s="35" t="s">
        <v>115</v>
      </c>
    </row>
    <row r="79" spans="1:20" ht="15.6" x14ac:dyDescent="0.3">
      <c r="A79" s="15" t="s">
        <v>99</v>
      </c>
      <c r="B79" s="20" t="s">
        <v>203</v>
      </c>
      <c r="C79" s="20" t="s">
        <v>69</v>
      </c>
      <c r="D79" s="20" t="s">
        <v>124</v>
      </c>
      <c r="E79" s="20" t="s">
        <v>203</v>
      </c>
      <c r="F79" s="10">
        <v>40</v>
      </c>
      <c r="G79" s="10">
        <v>0</v>
      </c>
      <c r="H79" s="20" t="s">
        <v>203</v>
      </c>
      <c r="I79" s="10">
        <v>0</v>
      </c>
      <c r="J79" s="10" t="s">
        <v>71</v>
      </c>
      <c r="K79" s="3">
        <v>22530.628575000002</v>
      </c>
      <c r="L79" s="1">
        <v>15425</v>
      </c>
      <c r="M79" s="2">
        <v>68.46235979903193</v>
      </c>
      <c r="N79" s="20" t="s">
        <v>203</v>
      </c>
      <c r="O79" s="35">
        <v>1E-3</v>
      </c>
      <c r="P79" s="48">
        <v>1E-3</v>
      </c>
      <c r="Q79" s="20" t="s">
        <v>203</v>
      </c>
      <c r="R79" s="35" t="s">
        <v>115</v>
      </c>
      <c r="S79" s="35" t="s">
        <v>115</v>
      </c>
    </row>
    <row r="80" spans="1:20" ht="15.6" x14ac:dyDescent="0.3">
      <c r="A80" s="15" t="s">
        <v>100</v>
      </c>
      <c r="B80" s="20" t="s">
        <v>204</v>
      </c>
      <c r="C80" s="20" t="s">
        <v>69</v>
      </c>
      <c r="D80" s="20" t="s">
        <v>124</v>
      </c>
      <c r="E80" s="20" t="s">
        <v>204</v>
      </c>
      <c r="F80" s="10">
        <v>40</v>
      </c>
      <c r="G80" s="10">
        <v>0</v>
      </c>
      <c r="H80" s="20" t="s">
        <v>204</v>
      </c>
      <c r="I80" s="10">
        <v>0</v>
      </c>
      <c r="J80" s="10" t="s">
        <v>71</v>
      </c>
      <c r="K80" s="3">
        <v>23190.866775000002</v>
      </c>
      <c r="L80" s="1">
        <v>15730</v>
      </c>
      <c r="M80" s="2">
        <v>67.82842639136328</v>
      </c>
      <c r="N80" s="20" t="s">
        <v>204</v>
      </c>
      <c r="O80" s="35">
        <v>1E-3</v>
      </c>
      <c r="P80" s="48">
        <v>1E-3</v>
      </c>
      <c r="Q80" s="20" t="s">
        <v>204</v>
      </c>
      <c r="R80" s="35" t="s">
        <v>115</v>
      </c>
      <c r="S80" s="35" t="s">
        <v>115</v>
      </c>
    </row>
    <row r="81" spans="1:20" ht="15.6" x14ac:dyDescent="0.3">
      <c r="A81" s="15" t="s">
        <v>101</v>
      </c>
      <c r="B81" s="20" t="s">
        <v>205</v>
      </c>
      <c r="C81" s="20" t="s">
        <v>69</v>
      </c>
      <c r="D81" s="20" t="s">
        <v>124</v>
      </c>
      <c r="E81" s="20" t="s">
        <v>205</v>
      </c>
      <c r="F81" s="10">
        <v>40</v>
      </c>
      <c r="G81" s="10">
        <v>1.2500000000000001E-2</v>
      </c>
      <c r="H81" s="20" t="s">
        <v>205</v>
      </c>
      <c r="I81" s="10">
        <v>0</v>
      </c>
      <c r="J81" s="10" t="s">
        <v>71</v>
      </c>
      <c r="K81" s="3">
        <v>43691.262884999996</v>
      </c>
      <c r="L81" s="1">
        <v>32783</v>
      </c>
      <c r="M81" s="2">
        <v>75.033308344252504</v>
      </c>
      <c r="N81" s="20" t="s">
        <v>205</v>
      </c>
      <c r="O81" s="35">
        <v>1E-3</v>
      </c>
      <c r="P81" s="48">
        <v>1E-3</v>
      </c>
      <c r="Q81" s="20" t="s">
        <v>205</v>
      </c>
      <c r="R81" s="35">
        <v>0.45454545454545453</v>
      </c>
      <c r="S81" s="35">
        <v>0.46153846153846156</v>
      </c>
    </row>
    <row r="82" spans="1:20" ht="15.6" x14ac:dyDescent="0.3">
      <c r="A82" s="15" t="s">
        <v>102</v>
      </c>
      <c r="B82" s="20" t="s">
        <v>206</v>
      </c>
      <c r="C82" s="20" t="s">
        <v>69</v>
      </c>
      <c r="D82" s="20" t="s">
        <v>124</v>
      </c>
      <c r="E82" s="20" t="s">
        <v>206</v>
      </c>
      <c r="F82" s="10">
        <v>40</v>
      </c>
      <c r="G82" s="10">
        <v>1.2500000000000001E-2</v>
      </c>
      <c r="H82" s="20" t="s">
        <v>206</v>
      </c>
      <c r="I82" s="10">
        <v>0</v>
      </c>
      <c r="J82" s="10" t="s">
        <v>71</v>
      </c>
      <c r="K82" s="3">
        <v>32780.826630000003</v>
      </c>
      <c r="L82" s="1">
        <v>24754</v>
      </c>
      <c r="M82" s="2">
        <v>75.513654000860058</v>
      </c>
      <c r="N82" s="20" t="s">
        <v>206</v>
      </c>
      <c r="O82" s="35">
        <v>1E-3</v>
      </c>
      <c r="P82" s="48">
        <v>1E-3</v>
      </c>
      <c r="Q82" s="20" t="s">
        <v>206</v>
      </c>
      <c r="R82" s="35">
        <v>1.5555555555555556</v>
      </c>
      <c r="S82" s="35">
        <v>1.1666666666666667</v>
      </c>
    </row>
    <row r="83" spans="1:20" ht="15.6" x14ac:dyDescent="0.3">
      <c r="A83" s="15" t="s">
        <v>103</v>
      </c>
      <c r="B83" s="20" t="s">
        <v>207</v>
      </c>
      <c r="C83" s="20" t="s">
        <v>69</v>
      </c>
      <c r="D83" s="20" t="s">
        <v>124</v>
      </c>
      <c r="E83" s="20" t="s">
        <v>207</v>
      </c>
      <c r="F83" s="10">
        <v>40</v>
      </c>
      <c r="G83" s="10">
        <v>1.2500000000000001E-2</v>
      </c>
      <c r="H83" s="20" t="s">
        <v>207</v>
      </c>
      <c r="I83" s="10">
        <v>0</v>
      </c>
      <c r="J83" s="10" t="s">
        <v>71</v>
      </c>
      <c r="K83" s="3">
        <v>38244.297735</v>
      </c>
      <c r="L83" s="1">
        <v>29358</v>
      </c>
      <c r="M83" s="2">
        <v>76.764385120693333</v>
      </c>
      <c r="N83" s="20" t="s">
        <v>207</v>
      </c>
      <c r="O83" s="35">
        <v>1E-3</v>
      </c>
      <c r="P83" s="48">
        <v>1E-3</v>
      </c>
      <c r="Q83" s="20" t="s">
        <v>207</v>
      </c>
      <c r="R83" s="35">
        <v>1.1428571428571428</v>
      </c>
      <c r="S83" s="35">
        <v>0.89473684210526316</v>
      </c>
    </row>
    <row r="84" spans="1:20" ht="15.6" x14ac:dyDescent="0.3">
      <c r="A84" s="15" t="s">
        <v>104</v>
      </c>
      <c r="B84" s="20" t="s">
        <v>208</v>
      </c>
      <c r="C84" s="20" t="s">
        <v>69</v>
      </c>
      <c r="D84" s="20" t="s">
        <v>124</v>
      </c>
      <c r="E84" s="20" t="s">
        <v>208</v>
      </c>
      <c r="F84" s="10">
        <v>40</v>
      </c>
      <c r="G84" s="10">
        <v>1.2500000000000001E-2</v>
      </c>
      <c r="H84" s="20" t="s">
        <v>208</v>
      </c>
      <c r="I84" s="10">
        <v>0</v>
      </c>
      <c r="J84" s="10" t="s">
        <v>71</v>
      </c>
      <c r="K84" s="3">
        <v>23768.575199999999</v>
      </c>
      <c r="L84" s="1">
        <v>17634</v>
      </c>
      <c r="M84" s="2">
        <v>74.190395728895027</v>
      </c>
      <c r="N84" s="20" t="s">
        <v>208</v>
      </c>
      <c r="O84" s="35">
        <v>1E-3</v>
      </c>
      <c r="P84" s="48">
        <v>1E-3</v>
      </c>
      <c r="Q84" s="20" t="s">
        <v>208</v>
      </c>
      <c r="R84" s="35">
        <v>1</v>
      </c>
      <c r="S84" s="35">
        <v>1</v>
      </c>
    </row>
    <row r="85" spans="1:20" ht="15.6" x14ac:dyDescent="0.3">
      <c r="A85" s="15" t="s">
        <v>105</v>
      </c>
      <c r="B85" s="20" t="s">
        <v>209</v>
      </c>
      <c r="C85" s="20" t="s">
        <v>69</v>
      </c>
      <c r="D85" s="20" t="s">
        <v>124</v>
      </c>
      <c r="E85" s="20" t="s">
        <v>209</v>
      </c>
      <c r="F85" s="10">
        <v>40</v>
      </c>
      <c r="G85" s="10" t="s">
        <v>0</v>
      </c>
      <c r="H85" s="20" t="s">
        <v>209</v>
      </c>
      <c r="I85" s="10">
        <v>0</v>
      </c>
      <c r="J85" s="10" t="s">
        <v>71</v>
      </c>
      <c r="K85" s="3">
        <v>31575.891915</v>
      </c>
      <c r="L85" s="1">
        <v>24296</v>
      </c>
      <c r="M85" s="2">
        <v>76.944778204216874</v>
      </c>
      <c r="N85" s="20" t="s">
        <v>209</v>
      </c>
      <c r="O85" s="35">
        <v>2.1999999999999999E-2</v>
      </c>
      <c r="P85" s="48">
        <v>2.1999999999999999E-2</v>
      </c>
      <c r="Q85" s="20" t="s">
        <v>209</v>
      </c>
      <c r="R85" s="35">
        <v>1.510752688172043</v>
      </c>
      <c r="S85" s="35">
        <v>1.2067510548523206</v>
      </c>
      <c r="T85" s="4" t="s">
        <v>114</v>
      </c>
    </row>
    <row r="86" spans="1:20" ht="15.6" x14ac:dyDescent="0.3">
      <c r="A86" s="15" t="s">
        <v>106</v>
      </c>
      <c r="B86" s="20" t="s">
        <v>210</v>
      </c>
      <c r="C86" s="20" t="s">
        <v>69</v>
      </c>
      <c r="D86" s="20" t="s">
        <v>124</v>
      </c>
      <c r="E86" s="20" t="s">
        <v>210</v>
      </c>
      <c r="F86" s="10">
        <v>40</v>
      </c>
      <c r="G86" s="10" t="s">
        <v>0</v>
      </c>
      <c r="H86" s="20" t="s">
        <v>210</v>
      </c>
      <c r="I86" s="10">
        <v>0</v>
      </c>
      <c r="J86" s="10" t="s">
        <v>71</v>
      </c>
      <c r="K86" s="3">
        <v>24692.908680000004</v>
      </c>
      <c r="L86" s="1">
        <v>18457</v>
      </c>
      <c r="M86" s="2">
        <v>74.746155826305014</v>
      </c>
      <c r="N86" s="20" t="s">
        <v>210</v>
      </c>
      <c r="O86" s="35">
        <v>2.1999999999999999E-2</v>
      </c>
      <c r="P86" s="48">
        <v>2.1999999999999999E-2</v>
      </c>
      <c r="Q86" s="20" t="s">
        <v>210</v>
      </c>
      <c r="R86" s="35">
        <v>1.2371794871794872</v>
      </c>
      <c r="S86" s="35">
        <v>1.005050505050505</v>
      </c>
      <c r="T86" s="4" t="s">
        <v>114</v>
      </c>
    </row>
    <row r="87" spans="1:20" ht="15.6" x14ac:dyDescent="0.3">
      <c r="A87" s="15" t="s">
        <v>107</v>
      </c>
      <c r="B87" s="20" t="s">
        <v>211</v>
      </c>
      <c r="C87" s="20" t="s">
        <v>69</v>
      </c>
      <c r="D87" s="20" t="s">
        <v>124</v>
      </c>
      <c r="E87" s="20" t="s">
        <v>211</v>
      </c>
      <c r="F87" s="10">
        <v>40</v>
      </c>
      <c r="G87" s="10" t="s">
        <v>0</v>
      </c>
      <c r="H87" s="20" t="s">
        <v>211</v>
      </c>
      <c r="I87" s="10">
        <v>0</v>
      </c>
      <c r="J87" s="10" t="s">
        <v>71</v>
      </c>
      <c r="K87" s="3">
        <v>21309.187904999995</v>
      </c>
      <c r="L87" s="1">
        <v>15914</v>
      </c>
      <c r="M87" s="2">
        <v>74.681400675367513</v>
      </c>
      <c r="N87" s="20" t="s">
        <v>211</v>
      </c>
      <c r="O87" s="35">
        <v>0.02</v>
      </c>
      <c r="P87" s="48">
        <v>0.02</v>
      </c>
      <c r="Q87" s="20" t="s">
        <v>211</v>
      </c>
      <c r="R87" s="35">
        <v>1.2916666666666667</v>
      </c>
      <c r="S87" s="35">
        <v>1.0324675324675325</v>
      </c>
      <c r="T87" s="4" t="s">
        <v>114</v>
      </c>
    </row>
    <row r="88" spans="1:20" ht="15.6" x14ac:dyDescent="0.3">
      <c r="A88" s="31" t="s">
        <v>108</v>
      </c>
      <c r="B88" s="33" t="s">
        <v>212</v>
      </c>
      <c r="C88" s="33" t="s">
        <v>69</v>
      </c>
      <c r="D88" s="33" t="s">
        <v>124</v>
      </c>
      <c r="E88" s="33" t="s">
        <v>212</v>
      </c>
      <c r="F88" s="12">
        <v>40</v>
      </c>
      <c r="G88" s="12" t="s">
        <v>0</v>
      </c>
      <c r="H88" s="33" t="s">
        <v>212</v>
      </c>
      <c r="I88" s="12">
        <v>0</v>
      </c>
      <c r="J88" s="12" t="s">
        <v>71</v>
      </c>
      <c r="K88" s="9">
        <v>25848.325529999998</v>
      </c>
      <c r="L88" s="7">
        <v>19624</v>
      </c>
      <c r="M88" s="8">
        <v>75.919811429270567</v>
      </c>
      <c r="N88" s="33" t="s">
        <v>212</v>
      </c>
      <c r="O88" s="36">
        <v>1.9E-2</v>
      </c>
      <c r="P88" s="49">
        <v>1.9E-2</v>
      </c>
      <c r="Q88" s="33" t="s">
        <v>212</v>
      </c>
      <c r="R88" s="36">
        <v>1.3422818791946309</v>
      </c>
      <c r="S88" s="36">
        <v>1.1581920903954803</v>
      </c>
      <c r="T88" s="37"/>
    </row>
    <row r="89" spans="1:20" ht="15.6" x14ac:dyDescent="0.3">
      <c r="A89" s="19" t="s">
        <v>8</v>
      </c>
      <c r="B89" s="20" t="s">
        <v>213</v>
      </c>
      <c r="C89" s="20" t="s">
        <v>112</v>
      </c>
      <c r="D89" s="20" t="s">
        <v>115</v>
      </c>
      <c r="E89" s="20" t="s">
        <v>213</v>
      </c>
      <c r="F89" s="10">
        <v>0</v>
      </c>
      <c r="G89" s="10">
        <v>0</v>
      </c>
      <c r="H89" s="20" t="s">
        <v>213</v>
      </c>
      <c r="I89" s="10">
        <v>0</v>
      </c>
      <c r="J89" s="10" t="s">
        <v>71</v>
      </c>
      <c r="K89" s="1">
        <v>20394</v>
      </c>
      <c r="L89" s="1">
        <v>16269</v>
      </c>
      <c r="M89" s="2">
        <v>79.773462783171524</v>
      </c>
      <c r="N89" s="20" t="s">
        <v>213</v>
      </c>
      <c r="O89" s="35">
        <v>0</v>
      </c>
      <c r="P89" s="48">
        <v>0</v>
      </c>
      <c r="Q89" s="20" t="s">
        <v>213</v>
      </c>
      <c r="R89" s="35" t="s">
        <v>115</v>
      </c>
      <c r="S89" s="35" t="s">
        <v>115</v>
      </c>
    </row>
    <row r="90" spans="1:20" ht="15.6" x14ac:dyDescent="0.3">
      <c r="A90" s="19" t="s">
        <v>9</v>
      </c>
      <c r="B90" s="20" t="s">
        <v>214</v>
      </c>
      <c r="C90" s="20" t="s">
        <v>112</v>
      </c>
      <c r="D90" s="20" t="s">
        <v>115</v>
      </c>
      <c r="E90" s="20" t="s">
        <v>214</v>
      </c>
      <c r="F90" s="10">
        <v>0</v>
      </c>
      <c r="G90" s="10">
        <v>0</v>
      </c>
      <c r="H90" s="20" t="s">
        <v>214</v>
      </c>
      <c r="I90" s="10">
        <v>0</v>
      </c>
      <c r="J90" s="10" t="s">
        <v>71</v>
      </c>
      <c r="K90" s="1">
        <v>11488</v>
      </c>
      <c r="L90" s="1">
        <v>9124</v>
      </c>
      <c r="M90" s="2">
        <v>79.422005571030638</v>
      </c>
      <c r="N90" s="20" t="s">
        <v>214</v>
      </c>
      <c r="O90" s="35">
        <v>0</v>
      </c>
      <c r="P90" s="48">
        <v>0</v>
      </c>
      <c r="Q90" s="20" t="s">
        <v>214</v>
      </c>
      <c r="R90" s="35" t="s">
        <v>115</v>
      </c>
      <c r="S90" s="35" t="s">
        <v>115</v>
      </c>
    </row>
    <row r="91" spans="1:20" ht="15.6" x14ac:dyDescent="0.3">
      <c r="A91" s="19" t="s">
        <v>10</v>
      </c>
      <c r="B91" s="20" t="s">
        <v>215</v>
      </c>
      <c r="C91" s="20" t="s">
        <v>5</v>
      </c>
      <c r="D91" s="20" t="s">
        <v>115</v>
      </c>
      <c r="E91" s="20" t="s">
        <v>215</v>
      </c>
      <c r="F91" s="10">
        <v>0</v>
      </c>
      <c r="G91" s="10">
        <v>1.2500000000000001E-2</v>
      </c>
      <c r="H91" s="20" t="s">
        <v>215</v>
      </c>
      <c r="I91" s="25">
        <v>0</v>
      </c>
      <c r="J91" s="10" t="s">
        <v>71</v>
      </c>
      <c r="K91" s="1">
        <v>48192</v>
      </c>
      <c r="L91" s="1">
        <v>39035</v>
      </c>
      <c r="M91" s="2">
        <v>80.998920982735726</v>
      </c>
      <c r="N91" s="20" t="s">
        <v>215</v>
      </c>
      <c r="O91" s="35">
        <v>0.84099999999999997</v>
      </c>
      <c r="P91" s="48">
        <v>0.84099999999999997</v>
      </c>
      <c r="Q91" s="20" t="s">
        <v>215</v>
      </c>
      <c r="R91" s="35">
        <v>1.390840652446675</v>
      </c>
      <c r="S91" s="35">
        <v>1.1775862068965517</v>
      </c>
    </row>
    <row r="92" spans="1:20" ht="15.6" x14ac:dyDescent="0.3">
      <c r="A92" s="19" t="s">
        <v>11</v>
      </c>
      <c r="B92" s="20" t="s">
        <v>216</v>
      </c>
      <c r="C92" s="20" t="s">
        <v>5</v>
      </c>
      <c r="D92" s="20" t="s">
        <v>115</v>
      </c>
      <c r="E92" s="20" t="s">
        <v>216</v>
      </c>
      <c r="F92" s="10">
        <v>0</v>
      </c>
      <c r="G92" s="10">
        <v>1.2500000000000001E-2</v>
      </c>
      <c r="H92" s="20" t="s">
        <v>216</v>
      </c>
      <c r="I92" s="25">
        <v>0</v>
      </c>
      <c r="J92" s="10" t="s">
        <v>71</v>
      </c>
      <c r="K92" s="1">
        <v>32822</v>
      </c>
      <c r="L92" s="1">
        <v>26216</v>
      </c>
      <c r="M92" s="2">
        <v>79.873255743099136</v>
      </c>
      <c r="N92" s="20" t="s">
        <v>216</v>
      </c>
      <c r="O92" s="35">
        <v>0.69699999999999995</v>
      </c>
      <c r="P92" s="48">
        <v>0.69699999999999995</v>
      </c>
      <c r="Q92" s="20" t="s">
        <v>216</v>
      </c>
      <c r="R92" s="35">
        <v>1.1950965049556599</v>
      </c>
      <c r="S92" s="35">
        <v>1.0068086975620469</v>
      </c>
    </row>
    <row r="93" spans="1:20" ht="15.6" x14ac:dyDescent="0.3">
      <c r="A93" s="19" t="s">
        <v>12</v>
      </c>
      <c r="B93" s="20" t="s">
        <v>217</v>
      </c>
      <c r="C93" s="20" t="s">
        <v>5</v>
      </c>
      <c r="D93" s="20" t="s">
        <v>115</v>
      </c>
      <c r="E93" s="20" t="s">
        <v>217</v>
      </c>
      <c r="F93" s="10">
        <v>0</v>
      </c>
      <c r="G93" s="10" t="s">
        <v>0</v>
      </c>
      <c r="H93" s="20" t="s">
        <v>217</v>
      </c>
      <c r="I93" s="25">
        <v>0</v>
      </c>
      <c r="J93" s="10" t="s">
        <v>71</v>
      </c>
      <c r="K93" s="1">
        <v>45170</v>
      </c>
      <c r="L93" s="1">
        <v>36664</v>
      </c>
      <c r="M93" s="2">
        <v>81.168917423068407</v>
      </c>
      <c r="N93" s="20" t="s">
        <v>217</v>
      </c>
      <c r="O93" s="35">
        <v>0.98399999999999999</v>
      </c>
      <c r="P93" s="48">
        <v>0.98399999999999999</v>
      </c>
      <c r="Q93" s="20" t="s">
        <v>217</v>
      </c>
      <c r="R93" s="35">
        <v>1.3751331392458994</v>
      </c>
      <c r="S93" s="35">
        <v>1.1714509237527833</v>
      </c>
    </row>
    <row r="94" spans="1:20" ht="15.6" x14ac:dyDescent="0.3">
      <c r="A94" s="19" t="s">
        <v>13</v>
      </c>
      <c r="B94" s="20" t="s">
        <v>218</v>
      </c>
      <c r="C94" s="20" t="s">
        <v>5</v>
      </c>
      <c r="D94" s="20" t="s">
        <v>115</v>
      </c>
      <c r="E94" s="20" t="s">
        <v>218</v>
      </c>
      <c r="F94" s="10">
        <v>0</v>
      </c>
      <c r="G94" s="10" t="s">
        <v>0</v>
      </c>
      <c r="H94" s="20" t="s">
        <v>218</v>
      </c>
      <c r="I94" s="25">
        <v>0</v>
      </c>
      <c r="J94" s="10" t="s">
        <v>71</v>
      </c>
      <c r="K94" s="1">
        <v>42929</v>
      </c>
      <c r="L94" s="1">
        <v>34719</v>
      </c>
      <c r="M94" s="2">
        <v>80.875398914486709</v>
      </c>
      <c r="N94" s="20" t="s">
        <v>218</v>
      </c>
      <c r="O94" s="35">
        <v>0.98699999999999999</v>
      </c>
      <c r="P94" s="48">
        <v>0.98699999999999999</v>
      </c>
      <c r="Q94" s="20" t="s">
        <v>218</v>
      </c>
      <c r="R94" s="35">
        <v>1.3838816283611237</v>
      </c>
      <c r="S94" s="35">
        <v>1.1800368980215026</v>
      </c>
    </row>
    <row r="95" spans="1:20" ht="15.6" x14ac:dyDescent="0.3">
      <c r="A95" s="19" t="s">
        <v>6</v>
      </c>
      <c r="B95" s="20" t="s">
        <v>219</v>
      </c>
      <c r="C95" s="20" t="s">
        <v>72</v>
      </c>
      <c r="D95" s="20" t="s">
        <v>115</v>
      </c>
      <c r="E95" s="20" t="s">
        <v>219</v>
      </c>
      <c r="F95" s="10">
        <v>0</v>
      </c>
      <c r="G95" s="10">
        <v>0</v>
      </c>
      <c r="H95" s="20" t="s">
        <v>219</v>
      </c>
      <c r="I95" s="10">
        <v>0</v>
      </c>
      <c r="J95" s="10" t="s">
        <v>71</v>
      </c>
      <c r="K95" s="1">
        <v>12929</v>
      </c>
      <c r="L95" s="1">
        <v>9936</v>
      </c>
      <c r="M95" s="2">
        <v>76.850491143939976</v>
      </c>
      <c r="N95" s="20" t="s">
        <v>219</v>
      </c>
      <c r="O95" s="35">
        <v>0</v>
      </c>
      <c r="P95" s="48">
        <v>0</v>
      </c>
      <c r="Q95" s="20" t="s">
        <v>219</v>
      </c>
      <c r="R95" s="35" t="s">
        <v>115</v>
      </c>
      <c r="S95" s="35" t="s">
        <v>115</v>
      </c>
    </row>
    <row r="96" spans="1:20" ht="15.6" x14ac:dyDescent="0.3">
      <c r="A96" s="24" t="s">
        <v>7</v>
      </c>
      <c r="B96" s="25" t="s">
        <v>220</v>
      </c>
      <c r="C96" s="25" t="s">
        <v>72</v>
      </c>
      <c r="D96" s="20" t="s">
        <v>115</v>
      </c>
      <c r="E96" s="25" t="s">
        <v>220</v>
      </c>
      <c r="F96" s="14">
        <v>0</v>
      </c>
      <c r="G96" s="14">
        <v>0</v>
      </c>
      <c r="H96" s="25" t="s">
        <v>220</v>
      </c>
      <c r="I96" s="14">
        <v>0</v>
      </c>
      <c r="J96" s="14" t="s">
        <v>71</v>
      </c>
      <c r="K96" s="16">
        <v>14230</v>
      </c>
      <c r="L96" s="16">
        <v>11025</v>
      </c>
      <c r="M96" s="17">
        <v>77.477160927617703</v>
      </c>
      <c r="N96" s="25" t="s">
        <v>220</v>
      </c>
      <c r="O96" s="35">
        <v>0</v>
      </c>
      <c r="P96" s="48">
        <v>0</v>
      </c>
      <c r="Q96" s="25" t="s">
        <v>220</v>
      </c>
      <c r="R96" s="35" t="s">
        <v>115</v>
      </c>
      <c r="S96" s="35" t="s">
        <v>115</v>
      </c>
    </row>
    <row r="97" spans="1:20" ht="16.2" thickBot="1" x14ac:dyDescent="0.35">
      <c r="A97" s="39" t="s">
        <v>73</v>
      </c>
      <c r="B97" s="32" t="s">
        <v>221</v>
      </c>
      <c r="C97" s="32" t="s">
        <v>72</v>
      </c>
      <c r="D97" s="32" t="s">
        <v>115</v>
      </c>
      <c r="E97" s="32" t="s">
        <v>221</v>
      </c>
      <c r="F97" s="13">
        <v>0</v>
      </c>
      <c r="G97" s="13">
        <v>0</v>
      </c>
      <c r="H97" s="32" t="s">
        <v>221</v>
      </c>
      <c r="I97" s="13">
        <v>0</v>
      </c>
      <c r="J97" s="13" t="s">
        <v>71</v>
      </c>
      <c r="K97" s="5">
        <v>7342</v>
      </c>
      <c r="L97" s="5">
        <v>5615</v>
      </c>
      <c r="M97" s="18">
        <v>76.477798964859716</v>
      </c>
      <c r="N97" s="32" t="s">
        <v>221</v>
      </c>
      <c r="O97" s="38">
        <v>2E-3</v>
      </c>
      <c r="P97" s="50">
        <v>2E-3</v>
      </c>
      <c r="Q97" s="32" t="s">
        <v>221</v>
      </c>
      <c r="R97" s="38" t="s">
        <v>115</v>
      </c>
      <c r="S97" s="38" t="s">
        <v>115</v>
      </c>
      <c r="T97" s="6"/>
    </row>
    <row r="98" spans="1:20" ht="15.6" x14ac:dyDescent="0.3">
      <c r="A98" s="15"/>
      <c r="B98" s="20"/>
      <c r="C98" s="20"/>
      <c r="D98" s="20"/>
      <c r="E98" s="20"/>
      <c r="F98" s="20"/>
      <c r="G98" s="20"/>
      <c r="H98" s="20"/>
      <c r="I98" s="20"/>
      <c r="J98" s="20"/>
      <c r="K98" s="21"/>
      <c r="L98" s="19"/>
      <c r="M98" s="22"/>
      <c r="N98" s="20"/>
      <c r="Q98" s="20"/>
    </row>
    <row r="99" spans="1:20" ht="15.6" x14ac:dyDescent="0.3">
      <c r="A99" s="15"/>
      <c r="B99" s="20"/>
      <c r="C99" s="20"/>
      <c r="D99" s="20"/>
      <c r="E99" s="20"/>
      <c r="F99" s="20"/>
      <c r="G99" s="20"/>
      <c r="H99" s="20"/>
      <c r="I99" s="20"/>
      <c r="J99" s="20"/>
      <c r="K99" s="21"/>
      <c r="L99" s="19"/>
      <c r="M99" s="22"/>
      <c r="N99" s="20"/>
      <c r="Q99" s="20"/>
    </row>
    <row r="100" spans="1:20" s="16" customFormat="1" ht="15.6" x14ac:dyDescent="0.3">
      <c r="A100" s="11"/>
      <c r="B100" s="25"/>
      <c r="C100" s="25"/>
      <c r="D100" s="25"/>
      <c r="E100" s="25"/>
      <c r="F100" s="25"/>
      <c r="G100" s="25"/>
      <c r="H100" s="25"/>
      <c r="I100" s="25"/>
      <c r="J100" s="25"/>
      <c r="K100" s="26"/>
      <c r="L100" s="24"/>
      <c r="M100" s="27"/>
      <c r="N100" s="25"/>
      <c r="Q100" s="25"/>
      <c r="T100" s="28"/>
    </row>
    <row r="101" spans="1:20" s="16" customFormat="1" ht="15.6" x14ac:dyDescent="0.3">
      <c r="A101" s="11"/>
      <c r="B101" s="25"/>
      <c r="C101" s="25"/>
      <c r="D101" s="25"/>
      <c r="E101" s="25"/>
      <c r="F101" s="25"/>
      <c r="G101" s="25"/>
      <c r="H101" s="25"/>
      <c r="I101" s="25"/>
      <c r="J101" s="25"/>
      <c r="K101" s="26"/>
      <c r="L101" s="24"/>
      <c r="M101" s="27"/>
      <c r="N101" s="25"/>
      <c r="Q101" s="25"/>
      <c r="T101" s="28"/>
    </row>
    <row r="102" spans="1:20" s="16" customFormat="1" ht="15.6" x14ac:dyDescent="0.3">
      <c r="A102" s="11"/>
      <c r="B102" s="25"/>
      <c r="C102" s="25"/>
      <c r="D102" s="25"/>
      <c r="E102" s="25"/>
      <c r="F102" s="25"/>
      <c r="G102" s="25"/>
      <c r="H102" s="25"/>
      <c r="I102" s="25"/>
      <c r="J102" s="25"/>
      <c r="K102" s="26"/>
      <c r="L102" s="24"/>
      <c r="M102" s="27"/>
      <c r="N102" s="25"/>
      <c r="Q102" s="25"/>
      <c r="T102" s="28"/>
    </row>
    <row r="103" spans="1:20" s="16" customFormat="1" ht="15.6" x14ac:dyDescent="0.3">
      <c r="A103" s="11"/>
      <c r="B103" s="25"/>
      <c r="C103" s="25"/>
      <c r="D103" s="25"/>
      <c r="E103" s="25"/>
      <c r="F103" s="25"/>
      <c r="G103" s="25"/>
      <c r="H103" s="25"/>
      <c r="I103" s="25"/>
      <c r="J103" s="25"/>
      <c r="K103" s="26"/>
      <c r="L103" s="24"/>
      <c r="M103" s="27"/>
      <c r="N103" s="25"/>
      <c r="Q103" s="25"/>
      <c r="T103" s="28"/>
    </row>
    <row r="104" spans="1:20" s="16" customFormat="1" ht="15.6" x14ac:dyDescent="0.3">
      <c r="A104" s="11"/>
      <c r="B104" s="25"/>
      <c r="C104" s="25"/>
      <c r="D104" s="25"/>
      <c r="E104" s="25"/>
      <c r="F104" s="25"/>
      <c r="G104" s="25"/>
      <c r="H104" s="25"/>
      <c r="I104" s="25"/>
      <c r="J104" s="25"/>
      <c r="K104" s="26"/>
      <c r="L104" s="24"/>
      <c r="M104" s="27"/>
      <c r="N104" s="25"/>
      <c r="Q104" s="25"/>
      <c r="T104" s="28"/>
    </row>
    <row r="105" spans="1:20" s="16" customFormat="1" ht="15.6" x14ac:dyDescent="0.3">
      <c r="A105" s="11"/>
      <c r="B105" s="25"/>
      <c r="C105" s="25"/>
      <c r="D105" s="25"/>
      <c r="E105" s="25"/>
      <c r="F105" s="25"/>
      <c r="G105" s="25"/>
      <c r="H105" s="25"/>
      <c r="I105" s="25"/>
      <c r="J105" s="25"/>
      <c r="K105" s="26"/>
      <c r="L105" s="24"/>
      <c r="M105" s="27"/>
      <c r="N105" s="25"/>
      <c r="Q105" s="25"/>
      <c r="T105" s="28"/>
    </row>
    <row r="106" spans="1:20" s="16" customFormat="1" ht="15.6" x14ac:dyDescent="0.3">
      <c r="A106" s="11"/>
      <c r="B106" s="25"/>
      <c r="C106" s="25"/>
      <c r="D106" s="25"/>
      <c r="E106" s="25"/>
      <c r="F106" s="25"/>
      <c r="G106" s="25"/>
      <c r="H106" s="25"/>
      <c r="I106" s="25"/>
      <c r="J106" s="25"/>
      <c r="K106" s="26"/>
      <c r="L106" s="24"/>
      <c r="M106" s="27"/>
      <c r="N106" s="25"/>
      <c r="Q106" s="25"/>
      <c r="T106" s="28"/>
    </row>
    <row r="107" spans="1:20" s="16" customFormat="1" ht="15.6" x14ac:dyDescent="0.3">
      <c r="A107" s="11"/>
      <c r="B107" s="25"/>
      <c r="C107" s="25"/>
      <c r="D107" s="25"/>
      <c r="E107" s="25"/>
      <c r="F107" s="25"/>
      <c r="G107" s="25"/>
      <c r="H107" s="25"/>
      <c r="I107" s="25"/>
      <c r="J107" s="25"/>
      <c r="K107" s="26"/>
      <c r="L107" s="24"/>
      <c r="M107" s="27"/>
      <c r="N107" s="25"/>
      <c r="Q107" s="25"/>
      <c r="T107" s="28"/>
    </row>
    <row r="108" spans="1:20" s="16" customFormat="1" ht="15.6" x14ac:dyDescent="0.3">
      <c r="A108" s="11"/>
      <c r="B108" s="25"/>
      <c r="C108" s="25"/>
      <c r="D108" s="25"/>
      <c r="E108" s="25"/>
      <c r="F108" s="25"/>
      <c r="G108" s="25"/>
      <c r="H108" s="25"/>
      <c r="I108" s="25"/>
      <c r="J108" s="25"/>
      <c r="K108" s="26"/>
      <c r="L108" s="24"/>
      <c r="M108" s="27"/>
      <c r="N108" s="25"/>
      <c r="Q108" s="25"/>
      <c r="T108" s="28"/>
    </row>
    <row r="109" spans="1:20" s="16" customFormat="1" ht="15.6" x14ac:dyDescent="0.3">
      <c r="A109" s="11"/>
      <c r="B109" s="25"/>
      <c r="C109" s="25"/>
      <c r="D109" s="25"/>
      <c r="E109" s="25"/>
      <c r="F109" s="25"/>
      <c r="G109" s="25"/>
      <c r="H109" s="25"/>
      <c r="I109" s="25"/>
      <c r="J109" s="25"/>
      <c r="K109" s="26"/>
      <c r="L109" s="24"/>
      <c r="M109" s="27"/>
      <c r="N109" s="25"/>
      <c r="Q109" s="25"/>
      <c r="T109" s="28"/>
    </row>
    <row r="110" spans="1:20" s="16" customFormat="1" x14ac:dyDescent="0.25">
      <c r="B110" s="28"/>
      <c r="C110" s="28"/>
      <c r="D110" s="28"/>
      <c r="E110" s="28"/>
      <c r="F110" s="28"/>
      <c r="G110" s="28"/>
      <c r="H110" s="28"/>
      <c r="I110" s="28"/>
      <c r="J110" s="28"/>
      <c r="N110" s="28"/>
      <c r="Q110" s="28"/>
      <c r="T110" s="28"/>
    </row>
    <row r="111" spans="1:20" s="16" customFormat="1" x14ac:dyDescent="0.25">
      <c r="B111" s="28"/>
      <c r="C111" s="28"/>
      <c r="D111" s="28"/>
      <c r="E111" s="28"/>
      <c r="F111" s="28"/>
      <c r="G111" s="28"/>
      <c r="H111" s="28"/>
      <c r="I111" s="28"/>
      <c r="J111" s="28"/>
      <c r="N111" s="28"/>
      <c r="Q111" s="28"/>
      <c r="T111" s="28"/>
    </row>
    <row r="112" spans="1:20" s="16" customFormat="1" x14ac:dyDescent="0.25">
      <c r="B112" s="28"/>
      <c r="C112" s="28"/>
      <c r="D112" s="28"/>
      <c r="E112" s="28"/>
      <c r="F112" s="28"/>
      <c r="G112" s="28"/>
      <c r="H112" s="28"/>
      <c r="I112" s="28"/>
      <c r="J112" s="28"/>
      <c r="N112" s="28"/>
      <c r="Q112" s="28"/>
      <c r="T112" s="28"/>
    </row>
    <row r="113" spans="2:20" s="16" customFormat="1" x14ac:dyDescent="0.25">
      <c r="B113" s="28"/>
      <c r="C113" s="28"/>
      <c r="D113" s="28"/>
      <c r="E113" s="28"/>
      <c r="F113" s="28"/>
      <c r="G113" s="28"/>
      <c r="H113" s="28"/>
      <c r="I113" s="28"/>
      <c r="J113" s="28"/>
      <c r="N113" s="28"/>
      <c r="Q113" s="28"/>
      <c r="T113" s="28"/>
    </row>
  </sheetData>
  <autoFilter ref="A3:T97" xr:uid="{00000000-0001-0000-0100-000000000000}"/>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38580-9ACD-413B-861C-80BB865C9888}">
  <dimension ref="A2:P46"/>
  <sheetViews>
    <sheetView zoomScale="70" zoomScaleNormal="70" workbookViewId="0">
      <selection activeCell="A2" sqref="A2"/>
    </sheetView>
  </sheetViews>
  <sheetFormatPr defaultRowHeight="14.4" x14ac:dyDescent="0.3"/>
  <cols>
    <col min="1" max="1" width="12.5546875" customWidth="1"/>
    <col min="2" max="2" width="21.33203125" bestFit="1" customWidth="1"/>
    <col min="3" max="3" width="14.77734375" bestFit="1" customWidth="1"/>
    <col min="4" max="4" width="17.109375" bestFit="1" customWidth="1"/>
    <col min="5" max="5" width="15" bestFit="1" customWidth="1"/>
    <col min="6" max="6" width="16.6640625" bestFit="1" customWidth="1"/>
    <col min="7" max="7" width="17.77734375" bestFit="1" customWidth="1"/>
    <col min="8" max="8" width="16.6640625" bestFit="1" customWidth="1"/>
    <col min="9" max="9" width="15.5546875" bestFit="1" customWidth="1"/>
    <col min="10" max="10" width="15" bestFit="1" customWidth="1"/>
    <col min="11" max="11" width="17.77734375" bestFit="1" customWidth="1"/>
    <col min="12" max="12" width="16.6640625" bestFit="1" customWidth="1"/>
    <col min="13" max="13" width="13.77734375" bestFit="1" customWidth="1"/>
    <col min="14" max="14" width="16.6640625" bestFit="1" customWidth="1"/>
    <col min="15" max="15" width="15.5546875" bestFit="1" customWidth="1"/>
    <col min="16" max="16" width="15" bestFit="1" customWidth="1"/>
  </cols>
  <sheetData>
    <row r="2" spans="1:16" ht="16.2" thickBot="1" x14ac:dyDescent="0.35">
      <c r="A2" s="51" t="s">
        <v>222</v>
      </c>
      <c r="B2" s="52"/>
      <c r="C2" s="52"/>
      <c r="D2" s="52"/>
      <c r="E2" s="52"/>
      <c r="F2" s="52"/>
      <c r="G2" s="52"/>
      <c r="H2" s="52"/>
      <c r="I2" s="52"/>
      <c r="J2" s="52"/>
      <c r="K2" s="52"/>
      <c r="L2" s="52"/>
      <c r="M2" s="52"/>
      <c r="N2" s="52"/>
      <c r="O2" s="52"/>
      <c r="P2" s="52"/>
    </row>
    <row r="3" spans="1:16" ht="15" thickBot="1" x14ac:dyDescent="0.35">
      <c r="A3" s="53"/>
      <c r="B3" s="53"/>
      <c r="C3" s="53" t="s">
        <v>223</v>
      </c>
      <c r="D3" s="53" t="s">
        <v>224</v>
      </c>
      <c r="E3" s="53" t="s">
        <v>225</v>
      </c>
      <c r="F3" s="53" t="s">
        <v>226</v>
      </c>
      <c r="G3" s="53" t="s">
        <v>227</v>
      </c>
      <c r="H3" s="53" t="s">
        <v>228</v>
      </c>
      <c r="I3" s="53" t="s">
        <v>229</v>
      </c>
      <c r="J3" s="53" t="s">
        <v>230</v>
      </c>
      <c r="K3" s="53" t="s">
        <v>231</v>
      </c>
      <c r="L3" s="53" t="s">
        <v>232</v>
      </c>
      <c r="M3" s="53" t="s">
        <v>233</v>
      </c>
      <c r="N3" s="53" t="s">
        <v>234</v>
      </c>
      <c r="O3" s="53" t="s">
        <v>235</v>
      </c>
      <c r="P3" s="53" t="s">
        <v>236</v>
      </c>
    </row>
    <row r="4" spans="1:16" x14ac:dyDescent="0.3">
      <c r="A4" s="99" t="s">
        <v>237</v>
      </c>
      <c r="B4" s="54" t="s">
        <v>224</v>
      </c>
      <c r="C4" s="55">
        <v>1</v>
      </c>
      <c r="D4" s="56" t="s">
        <v>238</v>
      </c>
      <c r="E4" s="56" t="s">
        <v>238</v>
      </c>
      <c r="F4" s="57" t="s">
        <v>238</v>
      </c>
      <c r="G4" s="56" t="s">
        <v>238</v>
      </c>
      <c r="H4" s="58" t="s">
        <v>238</v>
      </c>
      <c r="I4" s="58" t="s">
        <v>238</v>
      </c>
      <c r="J4" s="58" t="s">
        <v>238</v>
      </c>
      <c r="K4" s="58" t="s">
        <v>238</v>
      </c>
      <c r="L4" s="58" t="s">
        <v>238</v>
      </c>
      <c r="M4" s="58" t="s">
        <v>238</v>
      </c>
      <c r="N4" s="58" t="s">
        <v>238</v>
      </c>
      <c r="O4" s="58" t="s">
        <v>238</v>
      </c>
      <c r="P4" s="58" t="s">
        <v>238</v>
      </c>
    </row>
    <row r="5" spans="1:16" x14ac:dyDescent="0.3">
      <c r="A5" s="100"/>
      <c r="B5" t="s">
        <v>225</v>
      </c>
      <c r="C5" s="55">
        <v>1</v>
      </c>
      <c r="D5" s="59">
        <v>0.749</v>
      </c>
      <c r="E5" s="56" t="s">
        <v>238</v>
      </c>
      <c r="F5" s="57" t="s">
        <v>238</v>
      </c>
      <c r="G5" s="56" t="s">
        <v>238</v>
      </c>
      <c r="H5" s="56" t="s">
        <v>238</v>
      </c>
      <c r="I5" s="56" t="s">
        <v>238</v>
      </c>
      <c r="J5" s="56" t="s">
        <v>238</v>
      </c>
      <c r="K5" s="56" t="s">
        <v>238</v>
      </c>
      <c r="L5" s="56" t="s">
        <v>238</v>
      </c>
      <c r="M5" s="56" t="s">
        <v>238</v>
      </c>
      <c r="N5" s="56" t="s">
        <v>238</v>
      </c>
      <c r="O5" s="56" t="s">
        <v>238</v>
      </c>
      <c r="P5" s="56" t="s">
        <v>238</v>
      </c>
    </row>
    <row r="6" spans="1:16" x14ac:dyDescent="0.3">
      <c r="A6" s="100"/>
      <c r="B6" t="s">
        <v>226</v>
      </c>
      <c r="C6" s="60">
        <v>1</v>
      </c>
      <c r="D6" s="61">
        <v>1</v>
      </c>
      <c r="E6" s="61">
        <v>1</v>
      </c>
      <c r="F6" s="62" t="s">
        <v>238</v>
      </c>
      <c r="G6" s="56" t="s">
        <v>238</v>
      </c>
      <c r="H6" s="56" t="s">
        <v>238</v>
      </c>
      <c r="I6" s="56" t="s">
        <v>238</v>
      </c>
      <c r="J6" s="56" t="s">
        <v>238</v>
      </c>
      <c r="K6" s="56" t="s">
        <v>238</v>
      </c>
      <c r="L6" s="56" t="s">
        <v>238</v>
      </c>
      <c r="M6" s="56" t="s">
        <v>238</v>
      </c>
      <c r="N6" s="56" t="s">
        <v>238</v>
      </c>
      <c r="O6" s="56" t="s">
        <v>238</v>
      </c>
      <c r="P6" s="56" t="s">
        <v>238</v>
      </c>
    </row>
    <row r="7" spans="1:16" x14ac:dyDescent="0.3">
      <c r="A7" s="100"/>
      <c r="B7" t="s">
        <v>227</v>
      </c>
      <c r="C7" s="56">
        <v>1</v>
      </c>
      <c r="D7" s="56">
        <v>0.63</v>
      </c>
      <c r="E7" s="56">
        <v>1</v>
      </c>
      <c r="F7" s="56">
        <v>1</v>
      </c>
      <c r="G7" s="63" t="s">
        <v>238</v>
      </c>
      <c r="H7" s="64" t="s">
        <v>238</v>
      </c>
      <c r="I7" s="64" t="s">
        <v>238</v>
      </c>
      <c r="J7" s="64" t="s">
        <v>238</v>
      </c>
      <c r="K7" s="65" t="s">
        <v>238</v>
      </c>
      <c r="L7" s="56" t="s">
        <v>238</v>
      </c>
      <c r="M7" s="56" t="s">
        <v>238</v>
      </c>
      <c r="N7" s="56" t="s">
        <v>238</v>
      </c>
      <c r="O7" s="56" t="s">
        <v>238</v>
      </c>
      <c r="P7" s="56" t="s">
        <v>238</v>
      </c>
    </row>
    <row r="8" spans="1:16" x14ac:dyDescent="0.3">
      <c r="A8" s="100"/>
      <c r="B8" t="s">
        <v>228</v>
      </c>
      <c r="C8" s="56">
        <v>1</v>
      </c>
      <c r="D8" s="56">
        <v>1</v>
      </c>
      <c r="E8" s="56">
        <v>1</v>
      </c>
      <c r="F8" s="56">
        <v>1</v>
      </c>
      <c r="G8" s="55">
        <v>1</v>
      </c>
      <c r="H8" s="56" t="s">
        <v>238</v>
      </c>
      <c r="I8" s="56" t="s">
        <v>238</v>
      </c>
      <c r="J8" s="56" t="s">
        <v>238</v>
      </c>
      <c r="K8" s="57" t="s">
        <v>238</v>
      </c>
      <c r="L8" s="56" t="s">
        <v>238</v>
      </c>
      <c r="M8" s="56" t="s">
        <v>238</v>
      </c>
      <c r="N8" s="56" t="s">
        <v>238</v>
      </c>
      <c r="O8" s="56" t="s">
        <v>238</v>
      </c>
      <c r="P8" s="56" t="s">
        <v>238</v>
      </c>
    </row>
    <row r="9" spans="1:16" x14ac:dyDescent="0.3">
      <c r="A9" s="100"/>
      <c r="B9" t="s">
        <v>229</v>
      </c>
      <c r="C9" s="56">
        <v>0.376</v>
      </c>
      <c r="D9" s="56">
        <v>0.63</v>
      </c>
      <c r="E9" s="56">
        <v>0.63</v>
      </c>
      <c r="F9" s="56">
        <v>0.376</v>
      </c>
      <c r="G9" s="55">
        <v>1</v>
      </c>
      <c r="H9" s="59">
        <v>1</v>
      </c>
      <c r="I9" s="56" t="s">
        <v>238</v>
      </c>
      <c r="J9" s="56" t="s">
        <v>238</v>
      </c>
      <c r="K9" s="57" t="s">
        <v>238</v>
      </c>
      <c r="L9" s="56" t="s">
        <v>238</v>
      </c>
      <c r="M9" s="56" t="s">
        <v>238</v>
      </c>
      <c r="N9" s="56" t="s">
        <v>238</v>
      </c>
      <c r="O9" s="56" t="s">
        <v>238</v>
      </c>
      <c r="P9" s="56" t="s">
        <v>238</v>
      </c>
    </row>
    <row r="10" spans="1:16" x14ac:dyDescent="0.3">
      <c r="A10" s="100"/>
      <c r="B10" t="s">
        <v>230</v>
      </c>
      <c r="C10" s="56">
        <v>0.376</v>
      </c>
      <c r="D10" s="56">
        <v>0.63</v>
      </c>
      <c r="E10" s="56">
        <v>0.63</v>
      </c>
      <c r="F10" s="56">
        <v>0.376</v>
      </c>
      <c r="G10" s="55">
        <v>1</v>
      </c>
      <c r="H10" s="59">
        <v>1</v>
      </c>
      <c r="I10" s="59">
        <v>1</v>
      </c>
      <c r="J10" s="56" t="s">
        <v>238</v>
      </c>
      <c r="K10" s="57" t="s">
        <v>238</v>
      </c>
      <c r="L10" s="56" t="s">
        <v>238</v>
      </c>
      <c r="M10" s="56" t="s">
        <v>238</v>
      </c>
      <c r="N10" s="56" t="s">
        <v>238</v>
      </c>
      <c r="O10" s="56" t="s">
        <v>238</v>
      </c>
      <c r="P10" s="56" t="s">
        <v>238</v>
      </c>
    </row>
    <row r="11" spans="1:16" x14ac:dyDescent="0.3">
      <c r="A11" s="100"/>
      <c r="B11" t="s">
        <v>231</v>
      </c>
      <c r="C11" s="56">
        <v>0.376</v>
      </c>
      <c r="D11" s="56">
        <v>0.63</v>
      </c>
      <c r="E11" s="56">
        <v>0.63</v>
      </c>
      <c r="F11" s="56">
        <v>0.376</v>
      </c>
      <c r="G11" s="60">
        <v>1</v>
      </c>
      <c r="H11" s="61">
        <v>1</v>
      </c>
      <c r="I11" s="61">
        <v>1</v>
      </c>
      <c r="J11" s="61">
        <v>1</v>
      </c>
      <c r="K11" s="62" t="s">
        <v>238</v>
      </c>
      <c r="L11" s="56" t="s">
        <v>238</v>
      </c>
      <c r="M11" s="56" t="s">
        <v>238</v>
      </c>
      <c r="N11" s="56" t="s">
        <v>238</v>
      </c>
      <c r="O11" s="56" t="s">
        <v>238</v>
      </c>
      <c r="P11" s="56" t="s">
        <v>238</v>
      </c>
    </row>
    <row r="12" spans="1:16" x14ac:dyDescent="0.3">
      <c r="A12" s="100"/>
      <c r="B12" t="s">
        <v>232</v>
      </c>
      <c r="C12" s="66">
        <v>3.3000000000000002E-2</v>
      </c>
      <c r="D12" s="56">
        <v>0.14199999999999999</v>
      </c>
      <c r="E12" s="56">
        <v>0.14199999999999999</v>
      </c>
      <c r="F12" s="66">
        <v>3.3000000000000002E-2</v>
      </c>
      <c r="G12" s="56">
        <v>0.64800000000000002</v>
      </c>
      <c r="H12" s="56">
        <v>0.52100000000000002</v>
      </c>
      <c r="I12" s="56">
        <v>0.52100000000000002</v>
      </c>
      <c r="J12" s="56">
        <v>0.52100000000000002</v>
      </c>
      <c r="K12" s="56">
        <v>0.52100000000000002</v>
      </c>
      <c r="L12" s="63" t="s">
        <v>238</v>
      </c>
      <c r="M12" s="64" t="s">
        <v>238</v>
      </c>
      <c r="N12" s="64" t="s">
        <v>238</v>
      </c>
      <c r="O12" s="64" t="s">
        <v>238</v>
      </c>
      <c r="P12" s="65" t="s">
        <v>238</v>
      </c>
    </row>
    <row r="13" spans="1:16" x14ac:dyDescent="0.3">
      <c r="A13" s="100"/>
      <c r="B13" t="s">
        <v>233</v>
      </c>
      <c r="C13" s="66">
        <v>3.3000000000000002E-2</v>
      </c>
      <c r="D13" s="56">
        <v>0.14199999999999999</v>
      </c>
      <c r="E13" s="56">
        <v>0.14199999999999999</v>
      </c>
      <c r="F13" s="66">
        <v>3.3000000000000002E-2</v>
      </c>
      <c r="G13" s="56">
        <v>0.64800000000000002</v>
      </c>
      <c r="H13" s="56">
        <v>0.52100000000000002</v>
      </c>
      <c r="I13" s="56">
        <v>0.52100000000000002</v>
      </c>
      <c r="J13" s="56">
        <v>0.52100000000000002</v>
      </c>
      <c r="K13" s="56">
        <v>0.52100000000000002</v>
      </c>
      <c r="L13" s="55">
        <v>1</v>
      </c>
      <c r="M13" s="56" t="s">
        <v>238</v>
      </c>
      <c r="N13" s="56" t="s">
        <v>238</v>
      </c>
      <c r="O13" s="56" t="s">
        <v>238</v>
      </c>
      <c r="P13" s="57" t="s">
        <v>238</v>
      </c>
    </row>
    <row r="14" spans="1:16" x14ac:dyDescent="0.3">
      <c r="A14" s="100"/>
      <c r="B14" t="s">
        <v>234</v>
      </c>
      <c r="C14" s="56">
        <v>6.7000000000000004E-2</v>
      </c>
      <c r="D14" s="56">
        <v>0.224</v>
      </c>
      <c r="E14" s="56">
        <v>0.224</v>
      </c>
      <c r="F14" s="56">
        <v>6.7000000000000004E-2</v>
      </c>
      <c r="G14" s="56">
        <v>0.752</v>
      </c>
      <c r="H14" s="56">
        <v>0.64800000000000002</v>
      </c>
      <c r="I14" s="56">
        <v>0.64800000000000002</v>
      </c>
      <c r="J14" s="56">
        <v>0.64800000000000002</v>
      </c>
      <c r="K14" s="56">
        <v>0.64800000000000002</v>
      </c>
      <c r="L14" s="55">
        <v>1</v>
      </c>
      <c r="M14" s="59">
        <v>1</v>
      </c>
      <c r="N14" s="56" t="s">
        <v>238</v>
      </c>
      <c r="O14" s="56" t="s">
        <v>238</v>
      </c>
      <c r="P14" s="57" t="s">
        <v>238</v>
      </c>
    </row>
    <row r="15" spans="1:16" x14ac:dyDescent="0.3">
      <c r="A15" s="100"/>
      <c r="B15" t="s">
        <v>235</v>
      </c>
      <c r="C15" s="56">
        <v>1</v>
      </c>
      <c r="D15" s="56">
        <v>1</v>
      </c>
      <c r="E15" s="56">
        <v>1</v>
      </c>
      <c r="F15" s="56">
        <v>0.63</v>
      </c>
      <c r="G15" s="56">
        <v>1</v>
      </c>
      <c r="H15" s="56">
        <v>1</v>
      </c>
      <c r="I15" s="56">
        <v>1</v>
      </c>
      <c r="J15" s="56">
        <v>1</v>
      </c>
      <c r="K15" s="56">
        <v>1</v>
      </c>
      <c r="L15" s="55">
        <v>0.71499999999999997</v>
      </c>
      <c r="M15" s="59">
        <v>1</v>
      </c>
      <c r="N15" s="59">
        <v>0.64800000000000002</v>
      </c>
      <c r="O15" s="56" t="s">
        <v>238</v>
      </c>
      <c r="P15" s="57" t="s">
        <v>238</v>
      </c>
    </row>
    <row r="16" spans="1:16" x14ac:dyDescent="0.3">
      <c r="A16" s="100"/>
      <c r="B16" t="s">
        <v>236</v>
      </c>
      <c r="C16" s="56">
        <v>0.63</v>
      </c>
      <c r="D16" s="56">
        <v>0.63</v>
      </c>
      <c r="E16" s="56">
        <v>0.749</v>
      </c>
      <c r="F16" s="56">
        <v>0.376</v>
      </c>
      <c r="G16" s="56">
        <v>1</v>
      </c>
      <c r="H16" s="56">
        <v>1</v>
      </c>
      <c r="I16" s="56">
        <v>1</v>
      </c>
      <c r="J16" s="56">
        <v>1</v>
      </c>
      <c r="K16" s="56">
        <v>1</v>
      </c>
      <c r="L16" s="55">
        <v>0.71499999999999997</v>
      </c>
      <c r="M16" s="59">
        <v>1</v>
      </c>
      <c r="N16" s="59">
        <v>0.64800000000000002</v>
      </c>
      <c r="O16" s="59">
        <v>1</v>
      </c>
      <c r="P16" s="57" t="s">
        <v>238</v>
      </c>
    </row>
    <row r="17" spans="1:16" ht="15" thickBot="1" x14ac:dyDescent="0.35">
      <c r="A17" s="101"/>
      <c r="B17" s="52" t="s">
        <v>239</v>
      </c>
      <c r="C17" s="67">
        <v>1</v>
      </c>
      <c r="D17" s="67">
        <v>1</v>
      </c>
      <c r="E17" s="67">
        <v>1</v>
      </c>
      <c r="F17" s="67">
        <v>1</v>
      </c>
      <c r="G17" s="67">
        <v>1</v>
      </c>
      <c r="H17" s="67">
        <v>1</v>
      </c>
      <c r="I17" s="67">
        <v>1</v>
      </c>
      <c r="J17" s="67">
        <v>1</v>
      </c>
      <c r="K17" s="67">
        <v>1</v>
      </c>
      <c r="L17" s="68">
        <v>0.71499999999999997</v>
      </c>
      <c r="M17" s="69">
        <v>1</v>
      </c>
      <c r="N17" s="69">
        <v>0.64800000000000002</v>
      </c>
      <c r="O17" s="69">
        <v>1</v>
      </c>
      <c r="P17" s="70">
        <v>1</v>
      </c>
    </row>
    <row r="18" spans="1:16" x14ac:dyDescent="0.3">
      <c r="A18" s="99" t="s">
        <v>240</v>
      </c>
      <c r="B18" s="54" t="s">
        <v>224</v>
      </c>
      <c r="C18" s="55">
        <v>1</v>
      </c>
      <c r="D18" s="56" t="s">
        <v>238</v>
      </c>
      <c r="E18" s="56" t="s">
        <v>238</v>
      </c>
      <c r="F18" s="57" t="s">
        <v>238</v>
      </c>
      <c r="G18" s="56" t="s">
        <v>238</v>
      </c>
      <c r="H18" s="58" t="s">
        <v>238</v>
      </c>
      <c r="I18" s="58" t="s">
        <v>238</v>
      </c>
      <c r="J18" s="58" t="s">
        <v>238</v>
      </c>
      <c r="K18" s="58" t="s">
        <v>238</v>
      </c>
      <c r="L18" s="58" t="s">
        <v>238</v>
      </c>
      <c r="M18" s="58" t="s">
        <v>238</v>
      </c>
      <c r="N18" s="58" t="s">
        <v>238</v>
      </c>
      <c r="O18" s="58" t="s">
        <v>238</v>
      </c>
      <c r="P18" s="58" t="s">
        <v>238</v>
      </c>
    </row>
    <row r="19" spans="1:16" x14ac:dyDescent="0.3">
      <c r="A19" s="102"/>
      <c r="B19" t="s">
        <v>225</v>
      </c>
      <c r="C19" s="55">
        <v>1</v>
      </c>
      <c r="D19" s="59">
        <v>1</v>
      </c>
      <c r="E19" s="56" t="s">
        <v>238</v>
      </c>
      <c r="F19" s="57" t="s">
        <v>238</v>
      </c>
      <c r="G19" s="56" t="s">
        <v>238</v>
      </c>
      <c r="H19" s="56" t="s">
        <v>238</v>
      </c>
      <c r="I19" s="56" t="s">
        <v>238</v>
      </c>
      <c r="J19" s="56" t="s">
        <v>238</v>
      </c>
      <c r="K19" s="56" t="s">
        <v>238</v>
      </c>
      <c r="L19" s="56" t="s">
        <v>238</v>
      </c>
      <c r="M19" s="56" t="s">
        <v>238</v>
      </c>
      <c r="N19" s="56" t="s">
        <v>238</v>
      </c>
      <c r="O19" s="56" t="s">
        <v>238</v>
      </c>
      <c r="P19" s="56" t="s">
        <v>238</v>
      </c>
    </row>
    <row r="20" spans="1:16" x14ac:dyDescent="0.3">
      <c r="A20" s="102"/>
      <c r="B20" t="s">
        <v>226</v>
      </c>
      <c r="C20" s="60">
        <v>1</v>
      </c>
      <c r="D20" s="61">
        <v>1</v>
      </c>
      <c r="E20" s="61">
        <v>1</v>
      </c>
      <c r="F20" s="62" t="s">
        <v>238</v>
      </c>
      <c r="G20" s="56" t="s">
        <v>238</v>
      </c>
      <c r="H20" s="56" t="s">
        <v>238</v>
      </c>
      <c r="I20" s="56" t="s">
        <v>238</v>
      </c>
      <c r="J20" s="56" t="s">
        <v>238</v>
      </c>
      <c r="K20" s="56" t="s">
        <v>238</v>
      </c>
      <c r="L20" s="56" t="s">
        <v>238</v>
      </c>
      <c r="M20" s="56" t="s">
        <v>238</v>
      </c>
      <c r="N20" s="56" t="s">
        <v>238</v>
      </c>
      <c r="O20" s="56" t="s">
        <v>238</v>
      </c>
      <c r="P20" s="56" t="s">
        <v>238</v>
      </c>
    </row>
    <row r="21" spans="1:16" x14ac:dyDescent="0.3">
      <c r="A21" s="102"/>
      <c r="B21" t="s">
        <v>227</v>
      </c>
      <c r="C21" s="56">
        <v>0.376</v>
      </c>
      <c r="D21" s="56">
        <v>0.376</v>
      </c>
      <c r="E21" s="56">
        <v>0.376</v>
      </c>
      <c r="F21" s="56">
        <v>0.376</v>
      </c>
      <c r="G21" s="63" t="s">
        <v>238</v>
      </c>
      <c r="H21" s="64" t="s">
        <v>238</v>
      </c>
      <c r="I21" s="64" t="s">
        <v>238</v>
      </c>
      <c r="J21" s="64" t="s">
        <v>238</v>
      </c>
      <c r="K21" s="65" t="s">
        <v>238</v>
      </c>
      <c r="L21" s="56" t="s">
        <v>238</v>
      </c>
      <c r="M21" s="56" t="s">
        <v>238</v>
      </c>
      <c r="N21" s="56" t="s">
        <v>238</v>
      </c>
      <c r="O21" s="56" t="s">
        <v>238</v>
      </c>
      <c r="P21" s="56" t="s">
        <v>238</v>
      </c>
    </row>
    <row r="22" spans="1:16" x14ac:dyDescent="0.3">
      <c r="A22" s="102"/>
      <c r="B22" t="s">
        <v>228</v>
      </c>
      <c r="C22" s="56">
        <v>1</v>
      </c>
      <c r="D22" s="56">
        <v>1</v>
      </c>
      <c r="E22" s="56">
        <v>1</v>
      </c>
      <c r="F22" s="56">
        <v>1</v>
      </c>
      <c r="G22" s="55">
        <v>1</v>
      </c>
      <c r="H22" s="56" t="s">
        <v>238</v>
      </c>
      <c r="I22" s="56" t="s">
        <v>238</v>
      </c>
      <c r="J22" s="56" t="s">
        <v>238</v>
      </c>
      <c r="K22" s="57" t="s">
        <v>238</v>
      </c>
      <c r="L22" s="56" t="s">
        <v>238</v>
      </c>
      <c r="M22" s="56" t="s">
        <v>238</v>
      </c>
      <c r="N22" s="56" t="s">
        <v>238</v>
      </c>
      <c r="O22" s="56" t="s">
        <v>238</v>
      </c>
      <c r="P22" s="56" t="s">
        <v>238</v>
      </c>
    </row>
    <row r="23" spans="1:16" x14ac:dyDescent="0.3">
      <c r="A23" s="102"/>
      <c r="B23" t="s">
        <v>229</v>
      </c>
      <c r="C23" s="56">
        <v>0.376</v>
      </c>
      <c r="D23" s="56">
        <v>0.376</v>
      </c>
      <c r="E23" s="56">
        <v>0.376</v>
      </c>
      <c r="F23" s="56">
        <v>0.376</v>
      </c>
      <c r="G23" s="55">
        <v>1</v>
      </c>
      <c r="H23" s="59">
        <v>1</v>
      </c>
      <c r="I23" s="56" t="s">
        <v>238</v>
      </c>
      <c r="J23" s="56" t="s">
        <v>238</v>
      </c>
      <c r="K23" s="57" t="s">
        <v>238</v>
      </c>
      <c r="L23" s="56" t="s">
        <v>238</v>
      </c>
      <c r="M23" s="56" t="s">
        <v>238</v>
      </c>
      <c r="N23" s="56" t="s">
        <v>238</v>
      </c>
      <c r="O23" s="56" t="s">
        <v>238</v>
      </c>
      <c r="P23" s="56" t="s">
        <v>238</v>
      </c>
    </row>
    <row r="24" spans="1:16" x14ac:dyDescent="0.3">
      <c r="A24" s="102"/>
      <c r="B24" t="s">
        <v>230</v>
      </c>
      <c r="C24" s="56">
        <v>0.376</v>
      </c>
      <c r="D24" s="56">
        <v>0.376</v>
      </c>
      <c r="E24" s="56">
        <v>0.376</v>
      </c>
      <c r="F24" s="56">
        <v>0.376</v>
      </c>
      <c r="G24" s="55">
        <v>1</v>
      </c>
      <c r="H24" s="59">
        <v>1</v>
      </c>
      <c r="I24" s="59">
        <v>1</v>
      </c>
      <c r="J24" s="56" t="s">
        <v>238</v>
      </c>
      <c r="K24" s="57" t="s">
        <v>238</v>
      </c>
      <c r="L24" s="56" t="s">
        <v>238</v>
      </c>
      <c r="M24" s="56" t="s">
        <v>238</v>
      </c>
      <c r="N24" s="56" t="s">
        <v>238</v>
      </c>
      <c r="O24" s="56" t="s">
        <v>238</v>
      </c>
      <c r="P24" s="56" t="s">
        <v>238</v>
      </c>
    </row>
    <row r="25" spans="1:16" x14ac:dyDescent="0.3">
      <c r="A25" s="102"/>
      <c r="B25" t="s">
        <v>231</v>
      </c>
      <c r="C25" s="56">
        <v>0.376</v>
      </c>
      <c r="D25" s="56">
        <v>0.376</v>
      </c>
      <c r="E25" s="56">
        <v>0.376</v>
      </c>
      <c r="F25" s="56">
        <v>0.376</v>
      </c>
      <c r="G25" s="60">
        <v>1</v>
      </c>
      <c r="H25" s="61">
        <v>1</v>
      </c>
      <c r="I25" s="61">
        <v>1</v>
      </c>
      <c r="J25" s="61">
        <v>1</v>
      </c>
      <c r="K25" s="62" t="s">
        <v>238</v>
      </c>
      <c r="L25" s="56" t="s">
        <v>238</v>
      </c>
      <c r="M25" s="56" t="s">
        <v>238</v>
      </c>
      <c r="N25" s="56" t="s">
        <v>238</v>
      </c>
      <c r="O25" s="56" t="s">
        <v>238</v>
      </c>
      <c r="P25" s="56" t="s">
        <v>238</v>
      </c>
    </row>
    <row r="26" spans="1:16" x14ac:dyDescent="0.3">
      <c r="A26" s="102"/>
      <c r="B26" t="s">
        <v>232</v>
      </c>
      <c r="C26" s="66">
        <v>3.3000000000000002E-2</v>
      </c>
      <c r="D26" s="66">
        <v>3.3000000000000002E-2</v>
      </c>
      <c r="E26" s="66">
        <v>3.3000000000000002E-2</v>
      </c>
      <c r="F26" s="66">
        <v>3.3000000000000002E-2</v>
      </c>
      <c r="G26" s="56">
        <v>0.39400000000000002</v>
      </c>
      <c r="H26" s="56">
        <v>0.39400000000000002</v>
      </c>
      <c r="I26" s="56">
        <v>0.39400000000000002</v>
      </c>
      <c r="J26" s="56">
        <v>0.39400000000000002</v>
      </c>
      <c r="K26" s="56">
        <v>0.39400000000000002</v>
      </c>
      <c r="L26" s="63" t="s">
        <v>238</v>
      </c>
      <c r="M26" s="64" t="s">
        <v>238</v>
      </c>
      <c r="N26" s="64" t="s">
        <v>238</v>
      </c>
      <c r="O26" s="64" t="s">
        <v>238</v>
      </c>
      <c r="P26" s="65" t="s">
        <v>238</v>
      </c>
    </row>
    <row r="27" spans="1:16" x14ac:dyDescent="0.3">
      <c r="A27" s="102"/>
      <c r="B27" t="s">
        <v>233</v>
      </c>
      <c r="C27" s="66">
        <v>3.3000000000000002E-2</v>
      </c>
      <c r="D27" s="66">
        <v>3.3000000000000002E-2</v>
      </c>
      <c r="E27" s="66">
        <v>3.3000000000000002E-2</v>
      </c>
      <c r="F27" s="66">
        <v>3.3000000000000002E-2</v>
      </c>
      <c r="G27" s="56">
        <v>0.39400000000000002</v>
      </c>
      <c r="H27" s="56">
        <v>0.39400000000000002</v>
      </c>
      <c r="I27" s="56">
        <v>0.39400000000000002</v>
      </c>
      <c r="J27" s="56">
        <v>0.39400000000000002</v>
      </c>
      <c r="K27" s="56">
        <v>0.39400000000000002</v>
      </c>
      <c r="L27" s="55">
        <v>1</v>
      </c>
      <c r="M27" s="56" t="s">
        <v>238</v>
      </c>
      <c r="N27" s="56" t="s">
        <v>238</v>
      </c>
      <c r="O27" s="56" t="s">
        <v>238</v>
      </c>
      <c r="P27" s="57" t="s">
        <v>238</v>
      </c>
    </row>
    <row r="28" spans="1:16" x14ac:dyDescent="0.3">
      <c r="A28" s="102"/>
      <c r="B28" t="s">
        <v>234</v>
      </c>
      <c r="C28" s="56">
        <v>6.5000000000000002E-2</v>
      </c>
      <c r="D28" s="56">
        <v>6.5000000000000002E-2</v>
      </c>
      <c r="E28" s="56">
        <v>6.5000000000000002E-2</v>
      </c>
      <c r="F28" s="56">
        <v>6.5000000000000002E-2</v>
      </c>
      <c r="G28" s="56">
        <v>0.52400000000000002</v>
      </c>
      <c r="H28" s="56">
        <v>0.52400000000000002</v>
      </c>
      <c r="I28" s="56">
        <v>0.52400000000000002</v>
      </c>
      <c r="J28" s="56">
        <v>0.52400000000000002</v>
      </c>
      <c r="K28" s="56">
        <v>0.52400000000000002</v>
      </c>
      <c r="L28" s="55">
        <v>1</v>
      </c>
      <c r="M28" s="59">
        <v>1</v>
      </c>
      <c r="N28" s="56" t="s">
        <v>238</v>
      </c>
      <c r="O28" s="56" t="s">
        <v>238</v>
      </c>
      <c r="P28" s="57" t="s">
        <v>238</v>
      </c>
    </row>
    <row r="29" spans="1:16" x14ac:dyDescent="0.3">
      <c r="A29" s="102"/>
      <c r="B29" t="s">
        <v>235</v>
      </c>
      <c r="C29" s="56">
        <v>0.376</v>
      </c>
      <c r="D29" s="56">
        <v>0.376</v>
      </c>
      <c r="E29" s="56">
        <v>0.376</v>
      </c>
      <c r="F29" s="56">
        <v>0.376</v>
      </c>
      <c r="G29" s="56">
        <v>1</v>
      </c>
      <c r="H29" s="56">
        <v>1</v>
      </c>
      <c r="I29" s="56">
        <v>1</v>
      </c>
      <c r="J29" s="56">
        <v>1</v>
      </c>
      <c r="K29" s="56">
        <v>1</v>
      </c>
      <c r="L29" s="55">
        <v>0.59399999999999997</v>
      </c>
      <c r="M29" s="59">
        <v>1</v>
      </c>
      <c r="N29" s="59">
        <v>0.91400000000000003</v>
      </c>
      <c r="O29" s="56" t="s">
        <v>238</v>
      </c>
      <c r="P29" s="57" t="s">
        <v>238</v>
      </c>
    </row>
    <row r="30" spans="1:16" x14ac:dyDescent="0.3">
      <c r="A30" s="102"/>
      <c r="B30" t="s">
        <v>236</v>
      </c>
      <c r="C30" s="56">
        <v>0.376</v>
      </c>
      <c r="D30" s="56">
        <v>0.376</v>
      </c>
      <c r="E30" s="56">
        <v>0.376</v>
      </c>
      <c r="F30" s="56">
        <v>0.376</v>
      </c>
      <c r="G30" s="56">
        <v>1</v>
      </c>
      <c r="H30" s="56">
        <v>1</v>
      </c>
      <c r="I30" s="56">
        <v>1</v>
      </c>
      <c r="J30" s="56">
        <v>1</v>
      </c>
      <c r="K30" s="56">
        <v>1</v>
      </c>
      <c r="L30" s="55">
        <v>1</v>
      </c>
      <c r="M30" s="59">
        <v>1</v>
      </c>
      <c r="N30" s="59">
        <v>1</v>
      </c>
      <c r="O30" s="59">
        <v>1</v>
      </c>
      <c r="P30" s="57" t="s">
        <v>238</v>
      </c>
    </row>
    <row r="31" spans="1:16" ht="15" thickBot="1" x14ac:dyDescent="0.35">
      <c r="A31" s="103"/>
      <c r="B31" s="52" t="s">
        <v>239</v>
      </c>
      <c r="C31" s="67">
        <v>0.376</v>
      </c>
      <c r="D31" s="67">
        <v>0.376</v>
      </c>
      <c r="E31" s="67">
        <v>0.376</v>
      </c>
      <c r="F31" s="67">
        <v>0.376</v>
      </c>
      <c r="G31" s="67">
        <v>1</v>
      </c>
      <c r="H31" s="67">
        <v>1</v>
      </c>
      <c r="I31" s="67">
        <v>1</v>
      </c>
      <c r="J31" s="67">
        <v>1</v>
      </c>
      <c r="K31" s="67">
        <v>1</v>
      </c>
      <c r="L31" s="68">
        <v>1</v>
      </c>
      <c r="M31" s="69">
        <v>1</v>
      </c>
      <c r="N31" s="69">
        <v>0.52400000000000002</v>
      </c>
      <c r="O31" s="69">
        <v>1</v>
      </c>
      <c r="P31" s="70">
        <v>1</v>
      </c>
    </row>
    <row r="32" spans="1:16" x14ac:dyDescent="0.3">
      <c r="A32" s="104" t="s">
        <v>241</v>
      </c>
      <c r="B32" s="54" t="s">
        <v>224</v>
      </c>
      <c r="C32" s="55">
        <v>1</v>
      </c>
      <c r="D32" s="56" t="s">
        <v>238</v>
      </c>
      <c r="E32" s="56" t="s">
        <v>238</v>
      </c>
      <c r="F32" s="57" t="s">
        <v>238</v>
      </c>
      <c r="G32" s="56" t="s">
        <v>238</v>
      </c>
      <c r="H32" s="58" t="s">
        <v>238</v>
      </c>
      <c r="I32" s="58" t="s">
        <v>238</v>
      </c>
      <c r="J32" s="58" t="s">
        <v>238</v>
      </c>
      <c r="K32" s="58" t="s">
        <v>238</v>
      </c>
      <c r="L32" s="58" t="s">
        <v>238</v>
      </c>
      <c r="M32" s="58" t="s">
        <v>238</v>
      </c>
      <c r="N32" s="58" t="s">
        <v>238</v>
      </c>
      <c r="O32" s="58" t="s">
        <v>238</v>
      </c>
      <c r="P32" s="58" t="s">
        <v>238</v>
      </c>
    </row>
    <row r="33" spans="1:16" x14ac:dyDescent="0.3">
      <c r="A33" s="105"/>
      <c r="B33" t="s">
        <v>225</v>
      </c>
      <c r="C33" s="55">
        <v>1</v>
      </c>
      <c r="D33" s="59">
        <v>1</v>
      </c>
      <c r="E33" s="56" t="s">
        <v>238</v>
      </c>
      <c r="F33" s="57" t="s">
        <v>238</v>
      </c>
      <c r="G33" s="56" t="s">
        <v>238</v>
      </c>
      <c r="H33" s="56" t="s">
        <v>238</v>
      </c>
      <c r="I33" s="56" t="s">
        <v>238</v>
      </c>
      <c r="J33" s="56" t="s">
        <v>238</v>
      </c>
      <c r="K33" s="56" t="s">
        <v>238</v>
      </c>
      <c r="L33" s="56" t="s">
        <v>238</v>
      </c>
      <c r="M33" s="56" t="s">
        <v>238</v>
      </c>
      <c r="N33" s="56" t="s">
        <v>238</v>
      </c>
      <c r="O33" s="56" t="s">
        <v>238</v>
      </c>
      <c r="P33" s="56" t="s">
        <v>238</v>
      </c>
    </row>
    <row r="34" spans="1:16" x14ac:dyDescent="0.3">
      <c r="A34" s="105"/>
      <c r="B34" t="s">
        <v>226</v>
      </c>
      <c r="C34" s="60">
        <v>1</v>
      </c>
      <c r="D34" s="61">
        <v>1</v>
      </c>
      <c r="E34" s="61">
        <v>1</v>
      </c>
      <c r="F34" s="62" t="s">
        <v>238</v>
      </c>
      <c r="G34" s="56" t="s">
        <v>238</v>
      </c>
      <c r="H34" s="56" t="s">
        <v>238</v>
      </c>
      <c r="I34" s="56" t="s">
        <v>238</v>
      </c>
      <c r="J34" s="56" t="s">
        <v>238</v>
      </c>
      <c r="K34" s="56" t="s">
        <v>238</v>
      </c>
      <c r="L34" s="56" t="s">
        <v>238</v>
      </c>
      <c r="M34" s="56" t="s">
        <v>238</v>
      </c>
      <c r="N34" s="56" t="s">
        <v>238</v>
      </c>
      <c r="O34" s="56" t="s">
        <v>238</v>
      </c>
      <c r="P34" s="56" t="s">
        <v>238</v>
      </c>
    </row>
    <row r="35" spans="1:16" x14ac:dyDescent="0.3">
      <c r="A35" s="105"/>
      <c r="B35" t="s">
        <v>227</v>
      </c>
      <c r="C35" s="56">
        <v>1</v>
      </c>
      <c r="D35" s="56">
        <v>1</v>
      </c>
      <c r="E35" s="56">
        <v>1</v>
      </c>
      <c r="F35" s="56">
        <v>0.95399999999999996</v>
      </c>
      <c r="G35" s="63" t="s">
        <v>238</v>
      </c>
      <c r="H35" s="64" t="s">
        <v>238</v>
      </c>
      <c r="I35" s="64" t="s">
        <v>238</v>
      </c>
      <c r="J35" s="64" t="s">
        <v>238</v>
      </c>
      <c r="K35" s="65" t="s">
        <v>238</v>
      </c>
      <c r="L35" s="56" t="s">
        <v>238</v>
      </c>
      <c r="M35" s="56" t="s">
        <v>238</v>
      </c>
      <c r="N35" s="56" t="s">
        <v>238</v>
      </c>
      <c r="O35" s="56" t="s">
        <v>238</v>
      </c>
      <c r="P35" s="56" t="s">
        <v>238</v>
      </c>
    </row>
    <row r="36" spans="1:16" x14ac:dyDescent="0.3">
      <c r="A36" s="105"/>
      <c r="B36" t="s">
        <v>228</v>
      </c>
      <c r="C36" s="56">
        <v>1</v>
      </c>
      <c r="D36" s="56">
        <v>1</v>
      </c>
      <c r="E36" s="56">
        <v>1</v>
      </c>
      <c r="F36" s="56">
        <v>1</v>
      </c>
      <c r="G36" s="55">
        <v>1</v>
      </c>
      <c r="H36" s="56" t="s">
        <v>238</v>
      </c>
      <c r="I36" s="56" t="s">
        <v>238</v>
      </c>
      <c r="J36" s="56" t="s">
        <v>238</v>
      </c>
      <c r="K36" s="57" t="s">
        <v>238</v>
      </c>
      <c r="L36" s="56" t="s">
        <v>238</v>
      </c>
      <c r="M36" s="56" t="s">
        <v>238</v>
      </c>
      <c r="N36" s="56" t="s">
        <v>238</v>
      </c>
      <c r="O36" s="56" t="s">
        <v>238</v>
      </c>
      <c r="P36" s="56" t="s">
        <v>238</v>
      </c>
    </row>
    <row r="37" spans="1:16" x14ac:dyDescent="0.3">
      <c r="A37" s="105"/>
      <c r="B37" t="s">
        <v>229</v>
      </c>
      <c r="C37" s="56">
        <v>0.56599999999999995</v>
      </c>
      <c r="D37" s="56">
        <v>0.376</v>
      </c>
      <c r="E37" s="56">
        <v>0.376</v>
      </c>
      <c r="F37" s="56">
        <v>0.376</v>
      </c>
      <c r="G37" s="55">
        <v>1</v>
      </c>
      <c r="H37" s="59">
        <v>1</v>
      </c>
      <c r="I37" s="56" t="s">
        <v>238</v>
      </c>
      <c r="J37" s="56" t="s">
        <v>238</v>
      </c>
      <c r="K37" s="57" t="s">
        <v>238</v>
      </c>
      <c r="L37" s="56" t="s">
        <v>238</v>
      </c>
      <c r="M37" s="56" t="s">
        <v>238</v>
      </c>
      <c r="N37" s="56" t="s">
        <v>238</v>
      </c>
      <c r="O37" s="56" t="s">
        <v>238</v>
      </c>
      <c r="P37" s="56" t="s">
        <v>238</v>
      </c>
    </row>
    <row r="38" spans="1:16" x14ac:dyDescent="0.3">
      <c r="A38" s="105"/>
      <c r="B38" t="s">
        <v>230</v>
      </c>
      <c r="C38" s="56">
        <v>0.56599999999999995</v>
      </c>
      <c r="D38" s="56">
        <v>0.376</v>
      </c>
      <c r="E38" s="56">
        <v>0.376</v>
      </c>
      <c r="F38" s="56">
        <v>0.376</v>
      </c>
      <c r="G38" s="55">
        <v>1</v>
      </c>
      <c r="H38" s="59">
        <v>1</v>
      </c>
      <c r="I38" s="59">
        <v>1</v>
      </c>
      <c r="J38" s="56" t="s">
        <v>238</v>
      </c>
      <c r="K38" s="57" t="s">
        <v>238</v>
      </c>
      <c r="L38" s="56" t="s">
        <v>238</v>
      </c>
      <c r="M38" s="56" t="s">
        <v>238</v>
      </c>
      <c r="N38" s="56" t="s">
        <v>238</v>
      </c>
      <c r="O38" s="56" t="s">
        <v>238</v>
      </c>
      <c r="P38" s="56" t="s">
        <v>238</v>
      </c>
    </row>
    <row r="39" spans="1:16" x14ac:dyDescent="0.3">
      <c r="A39" s="105"/>
      <c r="B39" t="s">
        <v>231</v>
      </c>
      <c r="C39" s="56">
        <v>1</v>
      </c>
      <c r="D39" s="56">
        <v>0.376</v>
      </c>
      <c r="E39" s="56">
        <v>0.376</v>
      </c>
      <c r="F39" s="56">
        <v>0.376</v>
      </c>
      <c r="G39" s="60">
        <v>1</v>
      </c>
      <c r="H39" s="61">
        <v>1</v>
      </c>
      <c r="I39" s="61">
        <v>1</v>
      </c>
      <c r="J39" s="61">
        <v>1</v>
      </c>
      <c r="K39" s="62" t="s">
        <v>238</v>
      </c>
      <c r="L39" s="56" t="s">
        <v>238</v>
      </c>
      <c r="M39" s="56" t="s">
        <v>238</v>
      </c>
      <c r="N39" s="56" t="s">
        <v>238</v>
      </c>
      <c r="O39" s="56" t="s">
        <v>238</v>
      </c>
      <c r="P39" s="56" t="s">
        <v>238</v>
      </c>
    </row>
    <row r="40" spans="1:16" x14ac:dyDescent="0.3">
      <c r="A40" s="105"/>
      <c r="B40" t="s">
        <v>232</v>
      </c>
      <c r="C40" s="66">
        <v>3.3000000000000002E-2</v>
      </c>
      <c r="D40" s="66">
        <v>3.3000000000000002E-2</v>
      </c>
      <c r="E40" s="66">
        <v>3.3000000000000002E-2</v>
      </c>
      <c r="F40" s="56">
        <v>0.11799999999999999</v>
      </c>
      <c r="G40" s="56">
        <v>0.48499999999999999</v>
      </c>
      <c r="H40" s="56">
        <v>0.48499999999999999</v>
      </c>
      <c r="I40" s="56">
        <v>0.48499999999999999</v>
      </c>
      <c r="J40" s="56">
        <v>0.48499999999999999</v>
      </c>
      <c r="K40" s="56">
        <v>0.48499999999999999</v>
      </c>
      <c r="L40" s="63" t="s">
        <v>238</v>
      </c>
      <c r="M40" s="64" t="s">
        <v>238</v>
      </c>
      <c r="N40" s="64" t="s">
        <v>238</v>
      </c>
      <c r="O40" s="64" t="s">
        <v>238</v>
      </c>
      <c r="P40" s="65" t="s">
        <v>238</v>
      </c>
    </row>
    <row r="41" spans="1:16" x14ac:dyDescent="0.3">
      <c r="A41" s="105"/>
      <c r="B41" t="s">
        <v>233</v>
      </c>
      <c r="C41" s="66">
        <v>3.3000000000000002E-2</v>
      </c>
      <c r="D41" s="56">
        <v>6.2E-2</v>
      </c>
      <c r="E41" s="66">
        <v>3.3000000000000002E-2</v>
      </c>
      <c r="F41" s="56">
        <v>0.20499999999999999</v>
      </c>
      <c r="G41" s="56">
        <v>0.48499999999999999</v>
      </c>
      <c r="H41" s="56">
        <v>0.48499999999999999</v>
      </c>
      <c r="I41" s="56">
        <v>0.48499999999999999</v>
      </c>
      <c r="J41" s="56">
        <v>0.48499999999999999</v>
      </c>
      <c r="K41" s="56">
        <v>0.48499999999999999</v>
      </c>
      <c r="L41" s="55">
        <v>1</v>
      </c>
      <c r="M41" s="56" t="s">
        <v>238</v>
      </c>
      <c r="N41" s="56" t="s">
        <v>238</v>
      </c>
      <c r="O41" s="56" t="s">
        <v>238</v>
      </c>
      <c r="P41" s="57" t="s">
        <v>238</v>
      </c>
    </row>
    <row r="42" spans="1:16" x14ac:dyDescent="0.3">
      <c r="A42" s="105"/>
      <c r="B42" t="s">
        <v>234</v>
      </c>
      <c r="C42" s="56">
        <v>6.6000000000000003E-2</v>
      </c>
      <c r="D42" s="56">
        <v>6.6000000000000003E-2</v>
      </c>
      <c r="E42" s="56">
        <v>6.6000000000000003E-2</v>
      </c>
      <c r="F42" s="56">
        <v>6.6000000000000003E-2</v>
      </c>
      <c r="G42" s="56">
        <v>0.61</v>
      </c>
      <c r="H42" s="56">
        <v>0.61</v>
      </c>
      <c r="I42" s="56">
        <v>0.61</v>
      </c>
      <c r="J42" s="56">
        <v>0.61</v>
      </c>
      <c r="K42" s="56">
        <v>0.61</v>
      </c>
      <c r="L42" s="55">
        <v>1</v>
      </c>
      <c r="M42" s="59">
        <v>1</v>
      </c>
      <c r="N42" s="56" t="s">
        <v>238</v>
      </c>
      <c r="O42" s="56" t="s">
        <v>238</v>
      </c>
      <c r="P42" s="57" t="s">
        <v>238</v>
      </c>
    </row>
    <row r="43" spans="1:16" x14ac:dyDescent="0.3">
      <c r="A43" s="105"/>
      <c r="B43" t="s">
        <v>235</v>
      </c>
      <c r="C43" s="56">
        <v>0.376</v>
      </c>
      <c r="D43" s="56">
        <v>0.95399999999999996</v>
      </c>
      <c r="E43" s="56">
        <v>0.376</v>
      </c>
      <c r="F43" s="56">
        <v>1</v>
      </c>
      <c r="G43" s="56">
        <v>1</v>
      </c>
      <c r="H43" s="56">
        <v>1</v>
      </c>
      <c r="I43" s="56">
        <v>1</v>
      </c>
      <c r="J43" s="56">
        <v>1</v>
      </c>
      <c r="K43" s="56">
        <v>1</v>
      </c>
      <c r="L43" s="55">
        <v>1</v>
      </c>
      <c r="M43" s="59">
        <v>1</v>
      </c>
      <c r="N43" s="59">
        <v>1</v>
      </c>
      <c r="O43" s="56" t="s">
        <v>238</v>
      </c>
      <c r="P43" s="57" t="s">
        <v>238</v>
      </c>
    </row>
    <row r="44" spans="1:16" x14ac:dyDescent="0.3">
      <c r="A44" s="105"/>
      <c r="B44" t="s">
        <v>236</v>
      </c>
      <c r="C44" s="56">
        <v>0.56599999999999995</v>
      </c>
      <c r="D44" s="56">
        <v>0.56599999999999995</v>
      </c>
      <c r="E44" s="56">
        <v>0.376</v>
      </c>
      <c r="F44" s="56">
        <v>0.95399999999999996</v>
      </c>
      <c r="G44" s="56">
        <v>1</v>
      </c>
      <c r="H44" s="56">
        <v>1</v>
      </c>
      <c r="I44" s="56">
        <v>1</v>
      </c>
      <c r="J44" s="56">
        <v>1</v>
      </c>
      <c r="K44" s="56">
        <v>1</v>
      </c>
      <c r="L44" s="55">
        <v>1</v>
      </c>
      <c r="M44" s="59">
        <v>1</v>
      </c>
      <c r="N44" s="59">
        <v>1</v>
      </c>
      <c r="O44" s="59">
        <v>1</v>
      </c>
      <c r="P44" s="57" t="s">
        <v>238</v>
      </c>
    </row>
    <row r="45" spans="1:16" ht="15" thickBot="1" x14ac:dyDescent="0.35">
      <c r="A45" s="106"/>
      <c r="B45" s="52" t="s">
        <v>239</v>
      </c>
      <c r="C45" s="67">
        <v>0.56599999999999995</v>
      </c>
      <c r="D45" s="67">
        <v>0.56599999999999995</v>
      </c>
      <c r="E45" s="67">
        <v>0.376</v>
      </c>
      <c r="F45" s="67">
        <v>0.95399999999999996</v>
      </c>
      <c r="G45" s="67">
        <v>1</v>
      </c>
      <c r="H45" s="67">
        <v>1</v>
      </c>
      <c r="I45" s="67">
        <v>1</v>
      </c>
      <c r="J45" s="67">
        <v>1</v>
      </c>
      <c r="K45" s="67">
        <v>1</v>
      </c>
      <c r="L45" s="68">
        <v>1</v>
      </c>
      <c r="M45" s="69">
        <v>1</v>
      </c>
      <c r="N45" s="69">
        <v>1</v>
      </c>
      <c r="O45" s="69">
        <v>1</v>
      </c>
      <c r="P45" s="70">
        <v>1</v>
      </c>
    </row>
    <row r="46" spans="1:16" ht="15" thickBot="1" x14ac:dyDescent="0.35">
      <c r="A46" s="71"/>
      <c r="B46" s="53"/>
      <c r="C46" s="53" t="s">
        <v>223</v>
      </c>
      <c r="D46" s="53" t="s">
        <v>224</v>
      </c>
      <c r="E46" s="53" t="s">
        <v>225</v>
      </c>
      <c r="F46" s="53" t="s">
        <v>226</v>
      </c>
      <c r="G46" s="53" t="s">
        <v>227</v>
      </c>
      <c r="H46" s="53" t="s">
        <v>228</v>
      </c>
      <c r="I46" s="53" t="s">
        <v>229</v>
      </c>
      <c r="J46" s="53" t="s">
        <v>230</v>
      </c>
      <c r="K46" s="53" t="s">
        <v>231</v>
      </c>
      <c r="L46" s="53" t="s">
        <v>232</v>
      </c>
      <c r="M46" s="53" t="s">
        <v>233</v>
      </c>
      <c r="N46" s="53" t="s">
        <v>234</v>
      </c>
      <c r="O46" s="53" t="s">
        <v>235</v>
      </c>
      <c r="P46" s="53" t="s">
        <v>236</v>
      </c>
    </row>
  </sheetData>
  <autoFilter ref="A3:P46" xr:uid="{00000000-0009-0000-0000-000002000000}"/>
  <mergeCells count="3">
    <mergeCell ref="A4:A17"/>
    <mergeCell ref="A18:A31"/>
    <mergeCell ref="A32:A4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960A-32D2-4E4D-8E31-8300471FF5FE}">
  <sheetPr>
    <pageSetUpPr fitToPage="1"/>
  </sheetPr>
  <dimension ref="A2:L43"/>
  <sheetViews>
    <sheetView tabSelected="1" zoomScale="85" zoomScaleNormal="85" workbookViewId="0">
      <selection activeCell="B11" sqref="B11:B13"/>
    </sheetView>
  </sheetViews>
  <sheetFormatPr defaultRowHeight="14.4" x14ac:dyDescent="0.3"/>
  <cols>
    <col min="1" max="1" width="25.21875" style="94" customWidth="1"/>
    <col min="2" max="2" width="20.5546875" style="94" bestFit="1" customWidth="1"/>
    <col min="3" max="3" width="10.6640625" style="10" bestFit="1" customWidth="1"/>
    <col min="4" max="4" width="18.33203125" style="94" customWidth="1"/>
    <col min="5" max="5" width="29" style="94" bestFit="1" customWidth="1"/>
    <col min="6" max="6" width="8.5546875" style="94" bestFit="1" customWidth="1"/>
    <col min="7" max="7" width="7.77734375" style="94" customWidth="1"/>
    <col min="8" max="8" width="6.88671875" style="94" customWidth="1"/>
    <col min="9" max="9" width="11.5546875" style="10" customWidth="1"/>
    <col min="10" max="10" width="8.88671875" style="96"/>
    <col min="11" max="16384" width="8.88671875" style="94"/>
  </cols>
  <sheetData>
    <row r="2" spans="1:9" ht="15.6" x14ac:dyDescent="0.3">
      <c r="A2" s="72" t="s">
        <v>438</v>
      </c>
    </row>
    <row r="3" spans="1:9" ht="16.2" thickBot="1" x14ac:dyDescent="0.35">
      <c r="A3" s="73" t="s">
        <v>437</v>
      </c>
      <c r="F3" s="10"/>
      <c r="G3" s="10"/>
    </row>
    <row r="4" spans="1:9" x14ac:dyDescent="0.3">
      <c r="A4" s="75" t="s">
        <v>242</v>
      </c>
      <c r="B4" s="75" t="s">
        <v>243</v>
      </c>
      <c r="C4" s="74" t="s">
        <v>127</v>
      </c>
      <c r="D4" s="75"/>
      <c r="E4" s="75" t="s">
        <v>244</v>
      </c>
      <c r="F4" s="75" t="s">
        <v>245</v>
      </c>
      <c r="G4" s="75" t="s">
        <v>246</v>
      </c>
      <c r="H4" s="75" t="s">
        <v>247</v>
      </c>
      <c r="I4" s="74" t="s">
        <v>248</v>
      </c>
    </row>
    <row r="5" spans="1:9" s="96" customFormat="1" x14ac:dyDescent="0.3">
      <c r="A5" s="110" t="s">
        <v>433</v>
      </c>
      <c r="B5" s="110" t="s">
        <v>249</v>
      </c>
      <c r="C5" s="112" t="s">
        <v>250</v>
      </c>
      <c r="D5" s="114" t="s">
        <v>431</v>
      </c>
      <c r="E5" s="94" t="s">
        <v>430</v>
      </c>
      <c r="F5" s="94">
        <v>15.012499999999999</v>
      </c>
      <c r="G5" s="77">
        <v>0.36817</v>
      </c>
      <c r="H5" s="94">
        <v>1E-3</v>
      </c>
      <c r="I5" s="94" t="s">
        <v>251</v>
      </c>
    </row>
    <row r="6" spans="1:9" s="96" customFormat="1" x14ac:dyDescent="0.3">
      <c r="A6" s="110"/>
      <c r="B6" s="110"/>
      <c r="C6" s="108"/>
      <c r="D6" s="115"/>
      <c r="E6" s="94" t="s">
        <v>429</v>
      </c>
      <c r="F6" s="94">
        <v>2.5266000000000002</v>
      </c>
      <c r="G6" s="77">
        <v>3.0980000000000001E-2</v>
      </c>
      <c r="H6" s="94">
        <v>1.2999999999999999E-2</v>
      </c>
      <c r="I6" s="94" t="s">
        <v>252</v>
      </c>
    </row>
    <row r="7" spans="1:9" s="96" customFormat="1" x14ac:dyDescent="0.3">
      <c r="A7" s="111"/>
      <c r="B7" s="111"/>
      <c r="C7" s="113"/>
      <c r="D7" s="111"/>
      <c r="E7" s="76" t="s">
        <v>428</v>
      </c>
      <c r="F7" s="76"/>
      <c r="G7" s="78">
        <v>0.60085</v>
      </c>
      <c r="H7" s="76"/>
      <c r="I7" s="76"/>
    </row>
    <row r="8" spans="1:9" s="96" customFormat="1" x14ac:dyDescent="0.3">
      <c r="A8" s="110" t="s">
        <v>434</v>
      </c>
      <c r="B8" s="110" t="s">
        <v>254</v>
      </c>
      <c r="C8" s="112" t="s">
        <v>250</v>
      </c>
      <c r="D8" s="114" t="s">
        <v>431</v>
      </c>
      <c r="E8" s="96" t="s">
        <v>430</v>
      </c>
      <c r="F8" s="96">
        <v>17.304200000000002</v>
      </c>
      <c r="G8" s="98">
        <v>0.40472999999999998</v>
      </c>
      <c r="H8" s="96">
        <v>1E-3</v>
      </c>
      <c r="I8" s="96" t="s">
        <v>251</v>
      </c>
    </row>
    <row r="9" spans="1:9" s="96" customFormat="1" x14ac:dyDescent="0.3">
      <c r="A9" s="110"/>
      <c r="B9" s="110"/>
      <c r="C9" s="108"/>
      <c r="D9" s="110"/>
      <c r="E9" s="96" t="s">
        <v>429</v>
      </c>
      <c r="F9" s="96">
        <v>1.9016</v>
      </c>
      <c r="G9" s="98">
        <v>2.2239999999999999E-2</v>
      </c>
      <c r="H9" s="96">
        <v>4.8000000000000001E-2</v>
      </c>
      <c r="I9" s="96" t="s">
        <v>252</v>
      </c>
    </row>
    <row r="10" spans="1:9" s="96" customFormat="1" x14ac:dyDescent="0.3">
      <c r="A10" s="110"/>
      <c r="B10" s="111"/>
      <c r="C10" s="113"/>
      <c r="D10" s="111"/>
      <c r="E10" s="76" t="s">
        <v>428</v>
      </c>
      <c r="F10" s="76"/>
      <c r="G10" s="78">
        <v>0.57303000000000004</v>
      </c>
      <c r="H10" s="76"/>
      <c r="I10" s="76"/>
    </row>
    <row r="11" spans="1:9" s="96" customFormat="1" x14ac:dyDescent="0.3">
      <c r="A11" s="110"/>
      <c r="B11" s="110" t="s">
        <v>256</v>
      </c>
      <c r="C11" s="112" t="s">
        <v>250</v>
      </c>
      <c r="D11" s="114" t="s">
        <v>431</v>
      </c>
      <c r="E11" s="96" t="s">
        <v>430</v>
      </c>
      <c r="F11" s="96">
        <v>67.076999999999998</v>
      </c>
      <c r="G11" s="98">
        <v>0.70230000000000004</v>
      </c>
      <c r="H11" s="96">
        <v>1E-3</v>
      </c>
      <c r="I11" s="96" t="s">
        <v>251</v>
      </c>
    </row>
    <row r="12" spans="1:9" s="96" customFormat="1" x14ac:dyDescent="0.3">
      <c r="A12" s="110"/>
      <c r="B12" s="110"/>
      <c r="C12" s="108"/>
      <c r="D12" s="110"/>
      <c r="E12" s="96" t="s">
        <v>429</v>
      </c>
      <c r="F12" s="96">
        <v>7.8659999999999997</v>
      </c>
      <c r="G12" s="98">
        <v>4.1180000000000001E-2</v>
      </c>
      <c r="H12" s="96">
        <v>2E-3</v>
      </c>
      <c r="I12" s="96" t="s">
        <v>253</v>
      </c>
    </row>
    <row r="13" spans="1:9" s="96" customFormat="1" x14ac:dyDescent="0.3">
      <c r="A13" s="110"/>
      <c r="B13" s="111"/>
      <c r="C13" s="113"/>
      <c r="D13" s="111"/>
      <c r="E13" s="76" t="s">
        <v>428</v>
      </c>
      <c r="F13" s="76"/>
      <c r="G13" s="78">
        <v>0.25652000000000003</v>
      </c>
      <c r="H13" s="76"/>
      <c r="I13" s="76"/>
    </row>
    <row r="14" spans="1:9" s="96" customFormat="1" x14ac:dyDescent="0.3">
      <c r="A14" s="110"/>
      <c r="B14" s="110" t="s">
        <v>255</v>
      </c>
      <c r="C14" s="112" t="s">
        <v>250</v>
      </c>
      <c r="D14" s="114" t="s">
        <v>431</v>
      </c>
      <c r="E14" s="96" t="s">
        <v>430</v>
      </c>
      <c r="F14" s="96">
        <v>7.1473000000000004</v>
      </c>
      <c r="G14" s="98">
        <v>0.22147</v>
      </c>
      <c r="H14" s="96">
        <v>1E-3</v>
      </c>
      <c r="I14" s="96" t="s">
        <v>251</v>
      </c>
    </row>
    <row r="15" spans="1:9" s="96" customFormat="1" x14ac:dyDescent="0.3">
      <c r="A15" s="110"/>
      <c r="B15" s="110"/>
      <c r="C15" s="108"/>
      <c r="D15" s="110"/>
      <c r="E15" s="96" t="s">
        <v>429</v>
      </c>
      <c r="F15" s="96">
        <v>1.2497</v>
      </c>
      <c r="G15" s="98">
        <v>1.9359999999999999E-2</v>
      </c>
      <c r="H15" s="96">
        <v>0.128</v>
      </c>
    </row>
    <row r="16" spans="1:9" s="96" customFormat="1" ht="15" thickBot="1" x14ac:dyDescent="0.35">
      <c r="A16" s="106"/>
      <c r="B16" s="116"/>
      <c r="C16" s="109"/>
      <c r="D16" s="116"/>
      <c r="E16" s="95" t="s">
        <v>428</v>
      </c>
      <c r="F16" s="95"/>
      <c r="G16" s="79">
        <v>0.75917000000000001</v>
      </c>
      <c r="H16" s="95"/>
      <c r="I16" s="95"/>
    </row>
    <row r="17" spans="1:12" s="96" customFormat="1" x14ac:dyDescent="0.3">
      <c r="A17" s="110" t="s">
        <v>435</v>
      </c>
      <c r="B17" s="110" t="s">
        <v>249</v>
      </c>
      <c r="C17" s="112" t="s">
        <v>250</v>
      </c>
      <c r="D17" s="110" t="s">
        <v>431</v>
      </c>
      <c r="E17" s="96" t="s">
        <v>430</v>
      </c>
      <c r="F17" s="96">
        <v>5.7739000000000003</v>
      </c>
      <c r="G17" s="98">
        <v>0.191</v>
      </c>
      <c r="H17" s="96">
        <v>1E-3</v>
      </c>
      <c r="I17" s="96" t="s">
        <v>251</v>
      </c>
    </row>
    <row r="18" spans="1:12" s="96" customFormat="1" x14ac:dyDescent="0.3">
      <c r="A18" s="110"/>
      <c r="B18" s="110"/>
      <c r="C18" s="108"/>
      <c r="D18" s="110"/>
      <c r="E18" s="96" t="s">
        <v>429</v>
      </c>
      <c r="F18" s="96">
        <v>1.9117999999999999</v>
      </c>
      <c r="G18" s="98">
        <v>3.1620000000000002E-2</v>
      </c>
      <c r="H18" s="96">
        <v>7.0000000000000001E-3</v>
      </c>
      <c r="I18" s="96" t="s">
        <v>253</v>
      </c>
    </row>
    <row r="19" spans="1:12" s="96" customFormat="1" ht="15" thickBot="1" x14ac:dyDescent="0.35">
      <c r="A19" s="116"/>
      <c r="B19" s="116"/>
      <c r="C19" s="109"/>
      <c r="D19" s="116"/>
      <c r="E19" s="95" t="s">
        <v>428</v>
      </c>
      <c r="F19" s="95"/>
      <c r="G19" s="79">
        <v>0.77737999999999996</v>
      </c>
      <c r="H19" s="95"/>
      <c r="I19" s="95"/>
    </row>
    <row r="20" spans="1:12" x14ac:dyDescent="0.3">
      <c r="A20" s="115" t="s">
        <v>436</v>
      </c>
      <c r="B20" s="100" t="s">
        <v>249</v>
      </c>
      <c r="C20" s="107" t="s">
        <v>67</v>
      </c>
      <c r="D20" s="114" t="s">
        <v>431</v>
      </c>
      <c r="E20" s="94" t="s">
        <v>429</v>
      </c>
      <c r="F20" s="94">
        <v>1.8925000000000001</v>
      </c>
      <c r="G20" s="77">
        <v>0.11908000000000001</v>
      </c>
      <c r="H20" s="94">
        <v>1E-3</v>
      </c>
      <c r="I20" s="94" t="s">
        <v>251</v>
      </c>
    </row>
    <row r="21" spans="1:12" x14ac:dyDescent="0.3">
      <c r="A21" s="115"/>
      <c r="B21" s="100"/>
      <c r="C21" s="113"/>
      <c r="D21" s="111"/>
      <c r="E21" s="76" t="s">
        <v>428</v>
      </c>
      <c r="F21" s="76"/>
      <c r="G21" s="78">
        <v>0.88092000000000004</v>
      </c>
      <c r="H21" s="76"/>
      <c r="I21" s="76"/>
    </row>
    <row r="22" spans="1:12" x14ac:dyDescent="0.3">
      <c r="A22" s="100"/>
      <c r="B22" s="100"/>
      <c r="C22" s="107" t="s">
        <v>68</v>
      </c>
      <c r="D22" s="114" t="s">
        <v>431</v>
      </c>
      <c r="E22" s="94" t="s">
        <v>429</v>
      </c>
      <c r="F22" s="94">
        <v>1.7263999999999999</v>
      </c>
      <c r="G22" s="77">
        <v>0.10977000000000001</v>
      </c>
      <c r="H22" s="94">
        <v>1E-3</v>
      </c>
      <c r="I22" s="94" t="s">
        <v>251</v>
      </c>
    </row>
    <row r="23" spans="1:12" x14ac:dyDescent="0.3">
      <c r="A23" s="100"/>
      <c r="B23" s="100"/>
      <c r="C23" s="113"/>
      <c r="D23" s="111"/>
      <c r="E23" s="76" t="s">
        <v>428</v>
      </c>
      <c r="F23" s="76"/>
      <c r="G23" s="78">
        <v>0.89022999999999997</v>
      </c>
      <c r="H23" s="76"/>
      <c r="I23" s="76"/>
    </row>
    <row r="24" spans="1:12" x14ac:dyDescent="0.3">
      <c r="A24" s="100"/>
      <c r="B24" s="100"/>
      <c r="C24" s="108" t="s">
        <v>69</v>
      </c>
      <c r="D24" s="114" t="s">
        <v>431</v>
      </c>
      <c r="E24" s="94" t="s">
        <v>429</v>
      </c>
      <c r="F24" s="94">
        <v>1.3591</v>
      </c>
      <c r="G24" s="77">
        <v>6.676E-2</v>
      </c>
      <c r="H24" s="94">
        <v>1.7000000000000001E-2</v>
      </c>
      <c r="I24" s="94" t="s">
        <v>252</v>
      </c>
    </row>
    <row r="25" spans="1:12" ht="15" thickBot="1" x14ac:dyDescent="0.35">
      <c r="A25" s="101"/>
      <c r="B25" s="101"/>
      <c r="C25" s="109"/>
      <c r="D25" s="116"/>
      <c r="E25" s="95" t="s">
        <v>428</v>
      </c>
      <c r="F25" s="95"/>
      <c r="G25" s="79">
        <v>0.93323999999999996</v>
      </c>
      <c r="H25" s="95"/>
      <c r="I25" s="95"/>
    </row>
    <row r="26" spans="1:12" x14ac:dyDescent="0.3">
      <c r="A26" s="115" t="s">
        <v>434</v>
      </c>
      <c r="B26" s="117" t="s">
        <v>254</v>
      </c>
      <c r="C26" s="107" t="s">
        <v>67</v>
      </c>
      <c r="D26" s="114" t="s">
        <v>431</v>
      </c>
      <c r="E26" s="94" t="s">
        <v>429</v>
      </c>
      <c r="F26" s="94">
        <v>1.7839</v>
      </c>
      <c r="G26" s="77">
        <v>0.11302</v>
      </c>
      <c r="H26" s="94">
        <v>1E-3</v>
      </c>
      <c r="I26" s="94" t="s">
        <v>251</v>
      </c>
      <c r="L26" s="94" t="s">
        <v>432</v>
      </c>
    </row>
    <row r="27" spans="1:12" x14ac:dyDescent="0.3">
      <c r="A27" s="115"/>
      <c r="B27" s="117"/>
      <c r="C27" s="113"/>
      <c r="D27" s="111"/>
      <c r="E27" s="76" t="s">
        <v>428</v>
      </c>
      <c r="F27" s="76"/>
      <c r="G27" s="78">
        <v>0.88697999999999999</v>
      </c>
      <c r="H27" s="76"/>
      <c r="I27" s="76"/>
    </row>
    <row r="28" spans="1:12" x14ac:dyDescent="0.3">
      <c r="A28" s="115"/>
      <c r="B28" s="117"/>
      <c r="C28" s="107" t="s">
        <v>68</v>
      </c>
      <c r="D28" s="114" t="s">
        <v>431</v>
      </c>
      <c r="E28" s="94" t="s">
        <v>429</v>
      </c>
      <c r="F28" s="94">
        <v>1.3465</v>
      </c>
      <c r="G28" s="77">
        <v>8.7739999999999999E-2</v>
      </c>
      <c r="H28" s="94">
        <v>1E-3</v>
      </c>
      <c r="I28" s="94" t="s">
        <v>251</v>
      </c>
    </row>
    <row r="29" spans="1:12" x14ac:dyDescent="0.3">
      <c r="A29" s="115"/>
      <c r="B29" s="117"/>
      <c r="C29" s="113"/>
      <c r="D29" s="111"/>
      <c r="E29" s="76" t="s">
        <v>428</v>
      </c>
      <c r="F29" s="76"/>
      <c r="G29" s="78">
        <v>0.91225999999999996</v>
      </c>
      <c r="H29" s="76"/>
      <c r="I29" s="76"/>
    </row>
    <row r="30" spans="1:12" x14ac:dyDescent="0.3">
      <c r="A30" s="115"/>
      <c r="B30" s="117"/>
      <c r="C30" s="108" t="s">
        <v>69</v>
      </c>
      <c r="D30" s="114" t="s">
        <v>431</v>
      </c>
      <c r="E30" s="94" t="s">
        <v>429</v>
      </c>
      <c r="F30" s="94">
        <v>1.2302999999999999</v>
      </c>
      <c r="G30" s="77">
        <v>6.0810000000000003E-2</v>
      </c>
      <c r="H30" s="94">
        <v>1E-3</v>
      </c>
      <c r="I30" s="94" t="s">
        <v>251</v>
      </c>
    </row>
    <row r="31" spans="1:12" ht="15" thickBot="1" x14ac:dyDescent="0.35">
      <c r="A31" s="115"/>
      <c r="B31" s="101"/>
      <c r="C31" s="109"/>
      <c r="D31" s="116"/>
      <c r="E31" s="95" t="s">
        <v>428</v>
      </c>
      <c r="F31" s="95"/>
      <c r="G31" s="79">
        <v>0.93918999999999997</v>
      </c>
      <c r="H31" s="95"/>
      <c r="I31" s="95"/>
    </row>
    <row r="32" spans="1:12" s="96" customFormat="1" x14ac:dyDescent="0.3">
      <c r="A32" s="115"/>
      <c r="B32" s="117" t="s">
        <v>256</v>
      </c>
      <c r="C32" s="107" t="s">
        <v>67</v>
      </c>
      <c r="D32" s="114" t="s">
        <v>431</v>
      </c>
      <c r="E32" s="94" t="s">
        <v>429</v>
      </c>
      <c r="F32" s="94">
        <v>16.513999999999999</v>
      </c>
      <c r="G32" s="77">
        <v>0.54120000000000001</v>
      </c>
      <c r="H32" s="94">
        <v>1E-3</v>
      </c>
      <c r="I32" s="94" t="s">
        <v>251</v>
      </c>
    </row>
    <row r="33" spans="1:9" s="96" customFormat="1" x14ac:dyDescent="0.3">
      <c r="A33" s="115"/>
      <c r="B33" s="117"/>
      <c r="C33" s="113"/>
      <c r="D33" s="111"/>
      <c r="E33" s="76" t="s">
        <v>428</v>
      </c>
      <c r="F33" s="76"/>
      <c r="G33" s="78">
        <v>0.45879999999999999</v>
      </c>
      <c r="H33" s="76"/>
      <c r="I33" s="76"/>
    </row>
    <row r="34" spans="1:9" s="96" customFormat="1" x14ac:dyDescent="0.3">
      <c r="A34" s="100"/>
      <c r="B34" s="117"/>
      <c r="C34" s="107" t="s">
        <v>68</v>
      </c>
      <c r="D34" s="114" t="s">
        <v>431</v>
      </c>
      <c r="E34" s="94" t="s">
        <v>429</v>
      </c>
      <c r="F34" s="94">
        <v>2.2332000000000001</v>
      </c>
      <c r="G34" s="77">
        <v>0.13757</v>
      </c>
      <c r="H34" s="94">
        <v>4.5999999999999999E-2</v>
      </c>
      <c r="I34" s="94" t="s">
        <v>252</v>
      </c>
    </row>
    <row r="35" spans="1:9" s="96" customFormat="1" x14ac:dyDescent="0.3">
      <c r="A35" s="100"/>
      <c r="B35" s="117"/>
      <c r="C35" s="113"/>
      <c r="D35" s="111"/>
      <c r="E35" s="76" t="s">
        <v>428</v>
      </c>
      <c r="F35" s="76"/>
      <c r="G35" s="78">
        <v>0.86243000000000003</v>
      </c>
      <c r="H35" s="76"/>
      <c r="I35" s="76"/>
    </row>
    <row r="36" spans="1:9" s="96" customFormat="1" x14ac:dyDescent="0.3">
      <c r="A36" s="100"/>
      <c r="B36" s="117"/>
      <c r="C36" s="108" t="s">
        <v>69</v>
      </c>
      <c r="D36" s="114" t="s">
        <v>431</v>
      </c>
      <c r="E36" s="94" t="s">
        <v>429</v>
      </c>
      <c r="F36" s="94">
        <v>2.3391999999999999</v>
      </c>
      <c r="G36" s="77">
        <v>0.10962</v>
      </c>
      <c r="H36" s="94">
        <v>1.2E-2</v>
      </c>
      <c r="I36" s="94" t="s">
        <v>252</v>
      </c>
    </row>
    <row r="37" spans="1:9" s="96" customFormat="1" ht="15" thickBot="1" x14ac:dyDescent="0.35">
      <c r="A37" s="100"/>
      <c r="B37" s="101"/>
      <c r="C37" s="109"/>
      <c r="D37" s="116"/>
      <c r="E37" s="95" t="s">
        <v>428</v>
      </c>
      <c r="F37" s="95"/>
      <c r="G37" s="79">
        <v>0.89037999999999995</v>
      </c>
      <c r="H37" s="95"/>
      <c r="I37" s="95"/>
    </row>
    <row r="38" spans="1:9" s="96" customFormat="1" x14ac:dyDescent="0.3">
      <c r="A38" s="100"/>
      <c r="B38" s="99" t="s">
        <v>255</v>
      </c>
      <c r="C38" s="107" t="s">
        <v>67</v>
      </c>
      <c r="D38" s="114" t="s">
        <v>431</v>
      </c>
      <c r="E38" s="94" t="s">
        <v>429</v>
      </c>
      <c r="F38" s="94">
        <v>1.27</v>
      </c>
      <c r="G38" s="77">
        <v>8.3169999999999994E-2</v>
      </c>
      <c r="H38" s="94">
        <v>4.0000000000000001E-3</v>
      </c>
      <c r="I38" s="94" t="s">
        <v>253</v>
      </c>
    </row>
    <row r="39" spans="1:9" s="96" customFormat="1" x14ac:dyDescent="0.3">
      <c r="A39" s="100"/>
      <c r="B39" s="117"/>
      <c r="C39" s="113"/>
      <c r="D39" s="111"/>
      <c r="E39" s="76" t="s">
        <v>428</v>
      </c>
      <c r="F39" s="76"/>
      <c r="G39" s="78">
        <v>0.91683000000000003</v>
      </c>
      <c r="H39" s="76"/>
      <c r="I39" s="76"/>
    </row>
    <row r="40" spans="1:9" s="96" customFormat="1" x14ac:dyDescent="0.3">
      <c r="A40" s="100"/>
      <c r="B40" s="117"/>
      <c r="C40" s="107" t="s">
        <v>68</v>
      </c>
      <c r="D40" s="114" t="s">
        <v>431</v>
      </c>
      <c r="E40" s="94" t="s">
        <v>429</v>
      </c>
      <c r="F40" s="94">
        <v>0.98519999999999996</v>
      </c>
      <c r="G40" s="77">
        <v>6.5740000000000007E-2</v>
      </c>
      <c r="H40" s="94">
        <v>0.57299999999999995</v>
      </c>
      <c r="I40" s="94"/>
    </row>
    <row r="41" spans="1:9" s="96" customFormat="1" x14ac:dyDescent="0.3">
      <c r="A41" s="100"/>
      <c r="B41" s="117"/>
      <c r="C41" s="113"/>
      <c r="D41" s="111"/>
      <c r="E41" s="76" t="s">
        <v>428</v>
      </c>
      <c r="F41" s="76"/>
      <c r="G41" s="78">
        <v>0.93425999999999998</v>
      </c>
      <c r="H41" s="76"/>
      <c r="I41" s="76"/>
    </row>
    <row r="42" spans="1:9" s="96" customFormat="1" x14ac:dyDescent="0.3">
      <c r="A42" s="117"/>
      <c r="B42" s="117"/>
      <c r="C42" s="108" t="s">
        <v>69</v>
      </c>
      <c r="D42" s="114" t="s">
        <v>431</v>
      </c>
      <c r="E42" s="94" t="s">
        <v>429</v>
      </c>
      <c r="F42" s="94">
        <v>1.0522</v>
      </c>
      <c r="G42" s="77">
        <v>5.2470000000000003E-2</v>
      </c>
      <c r="H42" s="94">
        <v>0.22</v>
      </c>
      <c r="I42" s="94"/>
    </row>
    <row r="43" spans="1:9" s="96" customFormat="1" ht="15" thickBot="1" x14ac:dyDescent="0.35">
      <c r="A43" s="101"/>
      <c r="B43" s="101"/>
      <c r="C43" s="109"/>
      <c r="D43" s="116"/>
      <c r="E43" s="97" t="s">
        <v>428</v>
      </c>
      <c r="F43" s="97"/>
      <c r="G43" s="79">
        <v>0.94752999999999998</v>
      </c>
      <c r="H43" s="97"/>
      <c r="I43" s="97"/>
    </row>
  </sheetData>
  <mergeCells count="48">
    <mergeCell ref="C42:C43"/>
    <mergeCell ref="D42:D43"/>
    <mergeCell ref="B38:B43"/>
    <mergeCell ref="C38:C39"/>
    <mergeCell ref="D38:D39"/>
    <mergeCell ref="C40:C41"/>
    <mergeCell ref="D28:D29"/>
    <mergeCell ref="C30:C31"/>
    <mergeCell ref="D30:D31"/>
    <mergeCell ref="A26:A43"/>
    <mergeCell ref="B26:B31"/>
    <mergeCell ref="C26:C27"/>
    <mergeCell ref="D26:D27"/>
    <mergeCell ref="C28:C29"/>
    <mergeCell ref="D34:D35"/>
    <mergeCell ref="C36:C37"/>
    <mergeCell ref="D36:D37"/>
    <mergeCell ref="B32:B37"/>
    <mergeCell ref="C32:C33"/>
    <mergeCell ref="D32:D33"/>
    <mergeCell ref="C34:C35"/>
    <mergeCell ref="D40:D41"/>
    <mergeCell ref="C14:C16"/>
    <mergeCell ref="D14:D16"/>
    <mergeCell ref="A8:A16"/>
    <mergeCell ref="D22:D23"/>
    <mergeCell ref="C24:C25"/>
    <mergeCell ref="D24:D25"/>
    <mergeCell ref="A20:A25"/>
    <mergeCell ref="B20:B25"/>
    <mergeCell ref="C20:C21"/>
    <mergeCell ref="D20:D21"/>
    <mergeCell ref="C22:C23"/>
    <mergeCell ref="A5:A7"/>
    <mergeCell ref="B5:B7"/>
    <mergeCell ref="C5:C7"/>
    <mergeCell ref="D8:D10"/>
    <mergeCell ref="B11:B13"/>
    <mergeCell ref="C11:C13"/>
    <mergeCell ref="D11:D13"/>
    <mergeCell ref="D5:D7"/>
    <mergeCell ref="B8:B10"/>
    <mergeCell ref="C8:C10"/>
    <mergeCell ref="A17:A19"/>
    <mergeCell ref="B17:B19"/>
    <mergeCell ref="C17:C19"/>
    <mergeCell ref="D17:D19"/>
    <mergeCell ref="B14:B16"/>
  </mergeCells>
  <conditionalFormatting sqref="G5:G43">
    <cfRule type="colorScale" priority="1">
      <colorScale>
        <cfvo type="min"/>
        <cfvo type="percentile" val="50"/>
        <cfvo type="max"/>
        <color rgb="FF5A8AC6"/>
        <color rgb="FFFCFCFF"/>
        <color rgb="FFF8696B"/>
      </colorScale>
    </cfRule>
  </conditionalFormatting>
  <pageMargins left="0.7" right="0.7"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DA6F7-91A1-4336-92E9-1131668FD723}">
  <dimension ref="A2:AF82"/>
  <sheetViews>
    <sheetView topLeftCell="A2" zoomScale="55" zoomScaleNormal="55" workbookViewId="0">
      <selection activeCell="A2" sqref="A2:A4"/>
    </sheetView>
  </sheetViews>
  <sheetFormatPr defaultRowHeight="14.4" x14ac:dyDescent="0.3"/>
  <cols>
    <col min="1" max="1" width="23.44140625" bestFit="1" customWidth="1"/>
    <col min="2" max="2" width="10.6640625" bestFit="1" customWidth="1"/>
    <col min="3" max="3" width="12" customWidth="1"/>
    <col min="4" max="4" width="28.44140625" bestFit="1" customWidth="1"/>
    <col min="5" max="6" width="12" style="10" customWidth="1"/>
    <col min="7" max="7" width="16.6640625" style="10" customWidth="1"/>
    <col min="8" max="8" width="12" style="10" customWidth="1"/>
    <col min="9" max="10" width="12" customWidth="1"/>
    <col min="11" max="12" width="12" style="10" customWidth="1"/>
    <col min="13" max="13" width="33" customWidth="1"/>
    <col min="14" max="14" width="12.44140625" style="10" customWidth="1"/>
    <col min="15" max="17" width="12.44140625" customWidth="1"/>
    <col min="18" max="18" width="12.44140625" style="80" customWidth="1"/>
    <col min="19" max="22" width="12.44140625" customWidth="1"/>
    <col min="23" max="23" width="12.44140625" style="10" customWidth="1"/>
    <col min="24" max="24" width="24.109375" customWidth="1"/>
    <col min="25" max="25" width="12.44140625" style="10" customWidth="1"/>
    <col min="26" max="26" width="12.44140625" customWidth="1"/>
    <col min="27" max="28" width="12.44140625" style="10" customWidth="1"/>
    <col min="29" max="29" width="29.5546875" style="10" bestFit="1" customWidth="1"/>
    <col min="30" max="30" width="32.109375" style="10" customWidth="1"/>
    <col min="31" max="32" width="25.44140625" style="10" customWidth="1"/>
  </cols>
  <sheetData>
    <row r="2" spans="1:32" ht="15.6" x14ac:dyDescent="0.3">
      <c r="A2" s="1" t="s">
        <v>257</v>
      </c>
    </row>
    <row r="3" spans="1:32" ht="15.6" x14ac:dyDescent="0.3">
      <c r="A3" s="1" t="s">
        <v>258</v>
      </c>
    </row>
    <row r="4" spans="1:32" ht="16.2" thickBot="1" x14ac:dyDescent="0.35">
      <c r="A4" s="5" t="s">
        <v>259</v>
      </c>
      <c r="B4" s="52"/>
      <c r="C4" s="52"/>
      <c r="D4" s="52"/>
      <c r="E4" s="13"/>
      <c r="F4" s="13"/>
      <c r="G4" s="13"/>
      <c r="H4" s="13"/>
      <c r="I4" s="52"/>
      <c r="J4" s="52"/>
      <c r="K4" s="13"/>
      <c r="L4" s="13"/>
      <c r="M4" s="52"/>
      <c r="N4" s="13"/>
      <c r="O4" s="52"/>
      <c r="P4" s="52"/>
      <c r="Q4" s="52"/>
      <c r="R4" s="81"/>
      <c r="S4" s="52"/>
      <c r="T4" s="52"/>
      <c r="U4" s="52"/>
      <c r="V4" s="52"/>
      <c r="W4" s="13"/>
      <c r="X4" s="52"/>
      <c r="Y4" s="13"/>
      <c r="Z4" s="52"/>
      <c r="AA4" s="13"/>
      <c r="AB4" s="13"/>
      <c r="AC4" s="13"/>
      <c r="AD4" s="13"/>
      <c r="AE4" s="13"/>
      <c r="AF4" s="13"/>
    </row>
    <row r="5" spans="1:32" ht="63" customHeight="1" thickBot="1" x14ac:dyDescent="0.35">
      <c r="A5" s="82" t="s">
        <v>260</v>
      </c>
      <c r="B5" s="82" t="s">
        <v>261</v>
      </c>
      <c r="C5" s="82" t="s">
        <v>262</v>
      </c>
      <c r="D5" s="82" t="s">
        <v>263</v>
      </c>
      <c r="E5" s="83" t="s">
        <v>264</v>
      </c>
      <c r="F5" s="83" t="s">
        <v>265</v>
      </c>
      <c r="G5" s="83" t="s">
        <v>266</v>
      </c>
      <c r="H5" s="83" t="s">
        <v>267</v>
      </c>
      <c r="I5" s="82" t="s">
        <v>268</v>
      </c>
      <c r="J5" s="84" t="s">
        <v>3</v>
      </c>
      <c r="K5" s="84" t="s">
        <v>269</v>
      </c>
      <c r="L5" s="83" t="s">
        <v>270</v>
      </c>
      <c r="M5" s="83" t="s">
        <v>271</v>
      </c>
      <c r="N5" s="83" t="s">
        <v>272</v>
      </c>
      <c r="O5" s="82" t="s">
        <v>273</v>
      </c>
      <c r="P5" s="85" t="s">
        <v>83</v>
      </c>
      <c r="Q5" s="82" t="s">
        <v>274</v>
      </c>
      <c r="R5" s="86" t="s">
        <v>275</v>
      </c>
      <c r="S5" s="82" t="s">
        <v>276</v>
      </c>
      <c r="T5" s="82" t="s">
        <v>277</v>
      </c>
      <c r="U5" s="82" t="s">
        <v>278</v>
      </c>
      <c r="V5" s="82" t="s">
        <v>279</v>
      </c>
      <c r="W5" s="83" t="s">
        <v>280</v>
      </c>
      <c r="X5" s="82" t="s">
        <v>281</v>
      </c>
      <c r="Y5" s="83" t="s">
        <v>282</v>
      </c>
      <c r="Z5" s="82" t="s">
        <v>283</v>
      </c>
      <c r="AA5" s="83" t="s">
        <v>4</v>
      </c>
      <c r="AB5" s="83" t="s">
        <v>109</v>
      </c>
      <c r="AC5" s="83" t="s">
        <v>111</v>
      </c>
      <c r="AD5" s="87" t="s">
        <v>284</v>
      </c>
      <c r="AE5" s="87" t="s">
        <v>285</v>
      </c>
      <c r="AF5" s="87" t="s">
        <v>286</v>
      </c>
    </row>
    <row r="6" spans="1:32" x14ac:dyDescent="0.3">
      <c r="A6" t="s">
        <v>287</v>
      </c>
      <c r="B6" t="s">
        <v>288</v>
      </c>
      <c r="C6" t="s">
        <v>289</v>
      </c>
      <c r="D6" s="88" t="s">
        <v>290</v>
      </c>
      <c r="E6" t="s">
        <v>291</v>
      </c>
      <c r="F6" s="10">
        <v>2000.4</v>
      </c>
      <c r="G6" s="10" t="s">
        <v>292</v>
      </c>
      <c r="H6" s="10" t="s">
        <v>293</v>
      </c>
      <c r="I6" t="s">
        <v>294</v>
      </c>
      <c r="J6" t="s">
        <v>295</v>
      </c>
      <c r="K6" s="10" t="s">
        <v>296</v>
      </c>
      <c r="L6" s="10" t="s">
        <v>297</v>
      </c>
      <c r="M6" s="89" t="s">
        <v>298</v>
      </c>
      <c r="N6" s="10" t="s">
        <v>296</v>
      </c>
      <c r="O6" t="s">
        <v>115</v>
      </c>
      <c r="P6" s="89">
        <v>0</v>
      </c>
      <c r="Q6" t="s">
        <v>299</v>
      </c>
      <c r="R6" s="80">
        <v>84.63</v>
      </c>
      <c r="S6" t="s">
        <v>300</v>
      </c>
      <c r="T6" t="s">
        <v>301</v>
      </c>
      <c r="U6" t="s">
        <v>302</v>
      </c>
      <c r="V6" t="s">
        <v>303</v>
      </c>
      <c r="W6" s="10">
        <v>9</v>
      </c>
      <c r="X6" t="s">
        <v>304</v>
      </c>
      <c r="Y6" s="10">
        <v>30</v>
      </c>
      <c r="Z6" t="s">
        <v>305</v>
      </c>
      <c r="AA6" s="90">
        <v>72798</v>
      </c>
      <c r="AB6" s="90">
        <v>39665</v>
      </c>
      <c r="AC6" s="91">
        <v>0</v>
      </c>
      <c r="AD6" s="90" t="s">
        <v>115</v>
      </c>
      <c r="AE6" s="10" t="s">
        <v>306</v>
      </c>
      <c r="AF6" s="92">
        <v>293749.26149119699</v>
      </c>
    </row>
    <row r="7" spans="1:32" x14ac:dyDescent="0.3">
      <c r="A7" t="s">
        <v>307</v>
      </c>
      <c r="B7" t="s">
        <v>288</v>
      </c>
      <c r="C7" t="s">
        <v>289</v>
      </c>
      <c r="D7" s="88" t="s">
        <v>290</v>
      </c>
      <c r="E7" t="s">
        <v>291</v>
      </c>
      <c r="F7" s="10">
        <v>2000.4</v>
      </c>
      <c r="G7" s="10" t="s">
        <v>292</v>
      </c>
      <c r="H7" s="10" t="s">
        <v>293</v>
      </c>
      <c r="I7" t="s">
        <v>294</v>
      </c>
      <c r="J7" t="s">
        <v>295</v>
      </c>
      <c r="K7" s="10" t="s">
        <v>296</v>
      </c>
      <c r="L7" s="10" t="s">
        <v>297</v>
      </c>
      <c r="M7" s="89" t="s">
        <v>298</v>
      </c>
      <c r="N7" s="10" t="s">
        <v>114</v>
      </c>
      <c r="O7" t="s">
        <v>308</v>
      </c>
      <c r="P7" s="89">
        <v>0.1</v>
      </c>
      <c r="Q7" t="s">
        <v>299</v>
      </c>
      <c r="R7" s="80">
        <v>68.400000000000006</v>
      </c>
      <c r="S7" t="s">
        <v>300</v>
      </c>
      <c r="T7" t="s">
        <v>301</v>
      </c>
      <c r="U7" t="s">
        <v>302</v>
      </c>
      <c r="V7" t="s">
        <v>303</v>
      </c>
      <c r="W7" s="10">
        <v>9</v>
      </c>
      <c r="X7" t="s">
        <v>304</v>
      </c>
      <c r="Y7" s="10">
        <v>30</v>
      </c>
      <c r="Z7" t="s">
        <v>305</v>
      </c>
      <c r="AA7" s="90">
        <v>58444</v>
      </c>
      <c r="AB7" s="90">
        <v>33433</v>
      </c>
      <c r="AC7" s="91">
        <v>9.3000000000000005E-4</v>
      </c>
      <c r="AD7" s="80">
        <v>0.82352941176470584</v>
      </c>
      <c r="AE7" s="92">
        <v>1592856524.7054164</v>
      </c>
      <c r="AF7" s="92">
        <v>142002.92397660817</v>
      </c>
    </row>
    <row r="8" spans="1:32" x14ac:dyDescent="0.3">
      <c r="A8" t="s">
        <v>309</v>
      </c>
      <c r="B8" t="s">
        <v>288</v>
      </c>
      <c r="C8" t="s">
        <v>289</v>
      </c>
      <c r="D8" s="88" t="s">
        <v>290</v>
      </c>
      <c r="E8" t="s">
        <v>291</v>
      </c>
      <c r="F8" s="10">
        <v>2000.4</v>
      </c>
      <c r="G8" s="10" t="s">
        <v>292</v>
      </c>
      <c r="H8" s="10" t="s">
        <v>293</v>
      </c>
      <c r="I8" t="s">
        <v>294</v>
      </c>
      <c r="J8" t="s">
        <v>295</v>
      </c>
      <c r="K8" s="10" t="s">
        <v>296</v>
      </c>
      <c r="L8" s="10" t="s">
        <v>297</v>
      </c>
      <c r="M8" s="89" t="s">
        <v>298</v>
      </c>
      <c r="N8" s="10" t="s">
        <v>114</v>
      </c>
      <c r="O8" t="s">
        <v>308</v>
      </c>
      <c r="P8" s="89">
        <v>0.01</v>
      </c>
      <c r="Q8" t="s">
        <v>299</v>
      </c>
      <c r="R8" s="80">
        <v>87.72</v>
      </c>
      <c r="S8" t="s">
        <v>300</v>
      </c>
      <c r="T8" t="s">
        <v>301</v>
      </c>
      <c r="U8" t="s">
        <v>302</v>
      </c>
      <c r="V8" t="s">
        <v>303</v>
      </c>
      <c r="W8" s="10">
        <v>9</v>
      </c>
      <c r="X8" t="s">
        <v>304</v>
      </c>
      <c r="Y8" s="10">
        <v>30</v>
      </c>
      <c r="Z8" t="s">
        <v>305</v>
      </c>
      <c r="AA8" s="90">
        <v>61988</v>
      </c>
      <c r="AB8" s="90">
        <v>35076</v>
      </c>
      <c r="AC8" s="91">
        <v>9.0000000000000006E-5</v>
      </c>
      <c r="AD8" s="80" t="s">
        <v>306</v>
      </c>
      <c r="AE8" s="92">
        <v>779466660.96476221</v>
      </c>
      <c r="AF8" s="92">
        <v>137938.89648882809</v>
      </c>
    </row>
    <row r="9" spans="1:32" x14ac:dyDescent="0.3">
      <c r="A9" t="s">
        <v>310</v>
      </c>
      <c r="B9" t="s">
        <v>311</v>
      </c>
      <c r="C9" t="s">
        <v>289</v>
      </c>
      <c r="D9" s="88" t="s">
        <v>290</v>
      </c>
      <c r="E9" t="s">
        <v>291</v>
      </c>
      <c r="F9" s="10">
        <v>2500.3000000000002</v>
      </c>
      <c r="G9" s="10" t="s">
        <v>292</v>
      </c>
      <c r="H9" s="10" t="s">
        <v>293</v>
      </c>
      <c r="I9" t="s">
        <v>294</v>
      </c>
      <c r="J9" t="s">
        <v>295</v>
      </c>
      <c r="K9" s="10" t="s">
        <v>296</v>
      </c>
      <c r="L9" s="10" t="s">
        <v>312</v>
      </c>
      <c r="M9" s="89" t="s">
        <v>298</v>
      </c>
      <c r="N9" s="10" t="s">
        <v>296</v>
      </c>
      <c r="O9" t="s">
        <v>115</v>
      </c>
      <c r="P9" s="89">
        <v>0</v>
      </c>
      <c r="Q9" t="s">
        <v>299</v>
      </c>
      <c r="R9" s="80">
        <v>12.25</v>
      </c>
      <c r="S9" t="s">
        <v>300</v>
      </c>
      <c r="T9" t="s">
        <v>301</v>
      </c>
      <c r="U9" t="s">
        <v>302</v>
      </c>
      <c r="V9" t="s">
        <v>303</v>
      </c>
      <c r="W9" s="10">
        <v>9</v>
      </c>
      <c r="X9" t="s">
        <v>304</v>
      </c>
      <c r="Y9" s="10">
        <v>30</v>
      </c>
      <c r="Z9" t="s">
        <v>305</v>
      </c>
      <c r="AA9" s="90">
        <v>43175</v>
      </c>
      <c r="AB9" s="90">
        <v>27231</v>
      </c>
      <c r="AC9" s="91">
        <v>0</v>
      </c>
      <c r="AD9" s="80" t="s">
        <v>115</v>
      </c>
      <c r="AE9" s="92" t="s">
        <v>306</v>
      </c>
      <c r="AF9" s="92">
        <v>259510.20408163266</v>
      </c>
    </row>
    <row r="10" spans="1:32" x14ac:dyDescent="0.3">
      <c r="A10" t="s">
        <v>313</v>
      </c>
      <c r="B10" t="s">
        <v>311</v>
      </c>
      <c r="C10" t="s">
        <v>289</v>
      </c>
      <c r="D10" s="88" t="s">
        <v>290</v>
      </c>
      <c r="E10" t="s">
        <v>291</v>
      </c>
      <c r="F10" s="10">
        <v>2500.3000000000002</v>
      </c>
      <c r="G10" s="10" t="s">
        <v>292</v>
      </c>
      <c r="H10" s="10" t="s">
        <v>293</v>
      </c>
      <c r="I10" t="s">
        <v>294</v>
      </c>
      <c r="J10" t="s">
        <v>295</v>
      </c>
      <c r="K10" s="10" t="s">
        <v>296</v>
      </c>
      <c r="L10" s="10" t="s">
        <v>312</v>
      </c>
      <c r="M10" s="89" t="s">
        <v>298</v>
      </c>
      <c r="N10" s="10" t="s">
        <v>114</v>
      </c>
      <c r="O10" t="s">
        <v>308</v>
      </c>
      <c r="P10" s="89">
        <v>0.1</v>
      </c>
      <c r="Q10" t="s">
        <v>299</v>
      </c>
      <c r="R10" s="80">
        <v>18.96</v>
      </c>
      <c r="S10" t="s">
        <v>300</v>
      </c>
      <c r="T10" t="s">
        <v>301</v>
      </c>
      <c r="U10" t="s">
        <v>302</v>
      </c>
      <c r="V10" t="s">
        <v>303</v>
      </c>
      <c r="W10" s="10">
        <v>9</v>
      </c>
      <c r="X10" t="s">
        <v>304</v>
      </c>
      <c r="Y10" s="10">
        <v>30</v>
      </c>
      <c r="Z10" t="s">
        <v>305</v>
      </c>
      <c r="AA10" s="90">
        <v>44379</v>
      </c>
      <c r="AB10" s="90">
        <v>28894</v>
      </c>
      <c r="AC10" s="91">
        <v>7.8600000000000007E-3</v>
      </c>
      <c r="AD10" s="80">
        <v>1.550561797752809</v>
      </c>
      <c r="AE10" s="92">
        <v>141036124.99551594</v>
      </c>
      <c r="AF10" s="92">
        <v>235548.52320675104</v>
      </c>
    </row>
    <row r="11" spans="1:32" x14ac:dyDescent="0.3">
      <c r="A11" t="s">
        <v>314</v>
      </c>
      <c r="B11" t="s">
        <v>311</v>
      </c>
      <c r="C11" t="s">
        <v>289</v>
      </c>
      <c r="D11" s="88" t="s">
        <v>290</v>
      </c>
      <c r="E11" t="s">
        <v>291</v>
      </c>
      <c r="F11" s="10">
        <v>2500.3000000000002</v>
      </c>
      <c r="G11" s="10" t="s">
        <v>292</v>
      </c>
      <c r="H11" s="10" t="s">
        <v>293</v>
      </c>
      <c r="I11" t="s">
        <v>294</v>
      </c>
      <c r="J11" t="s">
        <v>295</v>
      </c>
      <c r="K11" s="10" t="s">
        <v>296</v>
      </c>
      <c r="L11" s="10" t="s">
        <v>312</v>
      </c>
      <c r="M11" s="89" t="s">
        <v>298</v>
      </c>
      <c r="N11" s="10" t="s">
        <v>114</v>
      </c>
      <c r="O11" t="s">
        <v>308</v>
      </c>
      <c r="P11" s="89">
        <v>0.01</v>
      </c>
      <c r="Q11" t="s">
        <v>299</v>
      </c>
      <c r="R11" s="80">
        <v>13.22</v>
      </c>
      <c r="S11" t="s">
        <v>300</v>
      </c>
      <c r="T11" t="s">
        <v>301</v>
      </c>
      <c r="U11" t="s">
        <v>302</v>
      </c>
      <c r="V11" t="s">
        <v>303</v>
      </c>
      <c r="W11" s="10">
        <v>9</v>
      </c>
      <c r="X11" t="s">
        <v>304</v>
      </c>
      <c r="Y11" s="10">
        <v>30</v>
      </c>
      <c r="Z11" t="s">
        <v>305</v>
      </c>
      <c r="AA11" s="90">
        <v>47923</v>
      </c>
      <c r="AB11" s="90">
        <v>30424</v>
      </c>
      <c r="AC11" s="91">
        <v>1.3799999999999999E-3</v>
      </c>
      <c r="AD11" s="80">
        <v>0.90909090909090906</v>
      </c>
      <c r="AE11" s="92">
        <v>101486574.63406081</v>
      </c>
      <c r="AF11" s="92">
        <v>170574.88653555218</v>
      </c>
    </row>
    <row r="12" spans="1:32" x14ac:dyDescent="0.3">
      <c r="A12" t="s">
        <v>315</v>
      </c>
      <c r="B12" t="s">
        <v>316</v>
      </c>
      <c r="C12" t="s">
        <v>289</v>
      </c>
      <c r="D12" s="88" t="s">
        <v>290</v>
      </c>
      <c r="E12" t="s">
        <v>291</v>
      </c>
      <c r="F12" s="10">
        <v>2500.1</v>
      </c>
      <c r="G12" s="10" t="s">
        <v>292</v>
      </c>
      <c r="H12" s="10" t="s">
        <v>293</v>
      </c>
      <c r="I12" t="s">
        <v>294</v>
      </c>
      <c r="J12" t="s">
        <v>295</v>
      </c>
      <c r="K12" s="10" t="s">
        <v>296</v>
      </c>
      <c r="L12" s="10" t="s">
        <v>317</v>
      </c>
      <c r="M12" s="89" t="s">
        <v>298</v>
      </c>
      <c r="N12" s="10" t="s">
        <v>296</v>
      </c>
      <c r="O12" t="s">
        <v>115</v>
      </c>
      <c r="P12" s="89">
        <v>0</v>
      </c>
      <c r="Q12" t="s">
        <v>299</v>
      </c>
      <c r="R12" s="80">
        <v>11.56</v>
      </c>
      <c r="S12" t="s">
        <v>300</v>
      </c>
      <c r="T12" t="s">
        <v>301</v>
      </c>
      <c r="U12" t="s">
        <v>302</v>
      </c>
      <c r="V12" t="s">
        <v>303</v>
      </c>
      <c r="W12" s="10">
        <v>9</v>
      </c>
      <c r="X12" t="s">
        <v>304</v>
      </c>
      <c r="Y12" s="10">
        <v>30</v>
      </c>
      <c r="Z12" t="s">
        <v>305</v>
      </c>
      <c r="AA12" s="90">
        <v>46652</v>
      </c>
      <c r="AB12" s="90">
        <v>29042</v>
      </c>
      <c r="AC12" s="91">
        <v>0</v>
      </c>
      <c r="AD12" s="80" t="s">
        <v>115</v>
      </c>
      <c r="AE12" s="92" t="s">
        <v>306</v>
      </c>
      <c r="AF12" s="92">
        <v>184602.07612456748</v>
      </c>
    </row>
    <row r="13" spans="1:32" x14ac:dyDescent="0.3">
      <c r="A13" t="s">
        <v>318</v>
      </c>
      <c r="B13" t="s">
        <v>316</v>
      </c>
      <c r="C13" t="s">
        <v>289</v>
      </c>
      <c r="D13" s="88" t="s">
        <v>290</v>
      </c>
      <c r="E13" t="s">
        <v>291</v>
      </c>
      <c r="F13" s="10">
        <v>2500.1</v>
      </c>
      <c r="G13" s="10" t="s">
        <v>292</v>
      </c>
      <c r="H13" s="10" t="s">
        <v>293</v>
      </c>
      <c r="I13" t="s">
        <v>294</v>
      </c>
      <c r="J13" t="s">
        <v>295</v>
      </c>
      <c r="K13" s="10" t="s">
        <v>296</v>
      </c>
      <c r="L13" s="10" t="s">
        <v>319</v>
      </c>
      <c r="M13" s="89" t="s">
        <v>298</v>
      </c>
      <c r="N13" s="10" t="s">
        <v>114</v>
      </c>
      <c r="O13" t="s">
        <v>308</v>
      </c>
      <c r="P13" s="89">
        <v>0.1</v>
      </c>
      <c r="Q13" t="s">
        <v>299</v>
      </c>
      <c r="R13" s="80">
        <v>8.32</v>
      </c>
      <c r="S13" t="s">
        <v>300</v>
      </c>
      <c r="T13" t="s">
        <v>301</v>
      </c>
      <c r="U13" t="s">
        <v>302</v>
      </c>
      <c r="V13" t="s">
        <v>303</v>
      </c>
      <c r="W13" s="10">
        <v>9</v>
      </c>
      <c r="X13" t="s">
        <v>304</v>
      </c>
      <c r="Y13" s="10">
        <v>30</v>
      </c>
      <c r="Z13" t="s">
        <v>305</v>
      </c>
      <c r="AA13" s="90">
        <v>47477</v>
      </c>
      <c r="AB13" s="90">
        <v>30235</v>
      </c>
      <c r="AC13" s="91">
        <v>1.5740000000000001E-2</v>
      </c>
      <c r="AD13" s="80">
        <v>1.1345291479820627</v>
      </c>
      <c r="AE13" s="92">
        <v>80892558.886333287</v>
      </c>
      <c r="AF13" s="92">
        <v>227403.84615384616</v>
      </c>
    </row>
    <row r="14" spans="1:32" x14ac:dyDescent="0.3">
      <c r="A14" t="s">
        <v>320</v>
      </c>
      <c r="B14" t="s">
        <v>316</v>
      </c>
      <c r="C14" t="s">
        <v>289</v>
      </c>
      <c r="D14" s="88" t="s">
        <v>290</v>
      </c>
      <c r="E14" t="s">
        <v>291</v>
      </c>
      <c r="F14" s="10">
        <v>2500.1</v>
      </c>
      <c r="G14" s="10" t="s">
        <v>292</v>
      </c>
      <c r="H14" s="10" t="s">
        <v>293</v>
      </c>
      <c r="I14" t="s">
        <v>294</v>
      </c>
      <c r="J14" t="s">
        <v>295</v>
      </c>
      <c r="K14" s="10" t="s">
        <v>296</v>
      </c>
      <c r="L14" s="10" t="s">
        <v>319</v>
      </c>
      <c r="M14" s="89" t="s">
        <v>298</v>
      </c>
      <c r="N14" s="10" t="s">
        <v>114</v>
      </c>
      <c r="O14" t="s">
        <v>308</v>
      </c>
      <c r="P14" s="89">
        <v>0.01</v>
      </c>
      <c r="Q14" t="s">
        <v>299</v>
      </c>
      <c r="R14" s="80">
        <v>19.760000000000002</v>
      </c>
      <c r="S14" t="s">
        <v>300</v>
      </c>
      <c r="T14" t="s">
        <v>301</v>
      </c>
      <c r="U14" t="s">
        <v>302</v>
      </c>
      <c r="V14" t="s">
        <v>303</v>
      </c>
      <c r="W14" s="10">
        <v>9</v>
      </c>
      <c r="X14" t="s">
        <v>304</v>
      </c>
      <c r="Y14" s="10">
        <v>30</v>
      </c>
      <c r="Z14" t="s">
        <v>305</v>
      </c>
      <c r="AA14" s="90">
        <v>50754</v>
      </c>
      <c r="AB14" s="90">
        <v>32357</v>
      </c>
      <c r="AC14" s="91">
        <v>7.1000000000000002E-4</v>
      </c>
      <c r="AD14" s="80">
        <v>0.91666666666666663</v>
      </c>
      <c r="AE14" s="92">
        <v>196175710.18776321</v>
      </c>
      <c r="AF14" s="92">
        <v>262753.03643724695</v>
      </c>
    </row>
    <row r="15" spans="1:32" x14ac:dyDescent="0.3">
      <c r="A15" t="s">
        <v>321</v>
      </c>
      <c r="B15" t="s">
        <v>322</v>
      </c>
      <c r="C15" t="s">
        <v>323</v>
      </c>
      <c r="D15" t="s">
        <v>324</v>
      </c>
      <c r="E15" t="s">
        <v>291</v>
      </c>
      <c r="F15" s="10">
        <v>2500.3000000000002</v>
      </c>
      <c r="G15" s="10" t="s">
        <v>292</v>
      </c>
      <c r="H15" s="10" t="s">
        <v>325</v>
      </c>
      <c r="I15" t="s">
        <v>326</v>
      </c>
      <c r="J15" t="s">
        <v>295</v>
      </c>
      <c r="K15" s="10" t="s">
        <v>296</v>
      </c>
      <c r="L15" s="10" t="s">
        <v>327</v>
      </c>
      <c r="M15" s="89" t="s">
        <v>328</v>
      </c>
      <c r="N15" s="10" t="s">
        <v>296</v>
      </c>
      <c r="O15" t="s">
        <v>115</v>
      </c>
      <c r="P15" s="89">
        <v>0</v>
      </c>
      <c r="Q15" t="s">
        <v>299</v>
      </c>
      <c r="R15" s="80">
        <v>32.090000000000003</v>
      </c>
      <c r="S15" t="s">
        <v>300</v>
      </c>
      <c r="T15" t="s">
        <v>301</v>
      </c>
      <c r="U15" t="s">
        <v>302</v>
      </c>
      <c r="V15" t="s">
        <v>303</v>
      </c>
      <c r="W15" s="10">
        <v>60</v>
      </c>
      <c r="X15" t="s">
        <v>304</v>
      </c>
      <c r="Y15" s="10">
        <v>35</v>
      </c>
      <c r="Z15" t="s">
        <v>305</v>
      </c>
      <c r="AA15" s="90">
        <v>48725</v>
      </c>
      <c r="AB15" s="90">
        <v>30664</v>
      </c>
      <c r="AC15" s="91">
        <v>0</v>
      </c>
      <c r="AD15" s="80" t="s">
        <v>115</v>
      </c>
      <c r="AE15" s="92" t="s">
        <v>306</v>
      </c>
      <c r="AF15" s="92">
        <v>16625.116858834524</v>
      </c>
    </row>
    <row r="16" spans="1:32" x14ac:dyDescent="0.3">
      <c r="A16" t="s">
        <v>329</v>
      </c>
      <c r="B16" t="s">
        <v>322</v>
      </c>
      <c r="C16" t="s">
        <v>323</v>
      </c>
      <c r="D16" t="s">
        <v>324</v>
      </c>
      <c r="E16" t="s">
        <v>291</v>
      </c>
      <c r="F16" s="10">
        <v>2500.3000000000002</v>
      </c>
      <c r="G16" s="10" t="s">
        <v>292</v>
      </c>
      <c r="H16" s="10" t="s">
        <v>325</v>
      </c>
      <c r="I16" t="s">
        <v>326</v>
      </c>
      <c r="J16" t="s">
        <v>295</v>
      </c>
      <c r="K16" s="10" t="s">
        <v>296</v>
      </c>
      <c r="L16" s="10" t="s">
        <v>327</v>
      </c>
      <c r="M16" s="89" t="s">
        <v>328</v>
      </c>
      <c r="N16" s="10" t="s">
        <v>114</v>
      </c>
      <c r="O16" t="s">
        <v>308</v>
      </c>
      <c r="P16" s="89">
        <v>1E-3</v>
      </c>
      <c r="Q16" t="s">
        <v>299</v>
      </c>
      <c r="R16" s="80">
        <v>28.4</v>
      </c>
      <c r="S16" t="s">
        <v>300</v>
      </c>
      <c r="T16" t="s">
        <v>301</v>
      </c>
      <c r="U16" t="s">
        <v>302</v>
      </c>
      <c r="V16" t="s">
        <v>303</v>
      </c>
      <c r="W16" s="10">
        <v>60</v>
      </c>
      <c r="X16" t="s">
        <v>304</v>
      </c>
      <c r="Y16" s="10">
        <v>35</v>
      </c>
      <c r="Z16" t="s">
        <v>305</v>
      </c>
      <c r="AA16" s="90">
        <v>41303</v>
      </c>
      <c r="AB16" s="90">
        <v>25311</v>
      </c>
      <c r="AC16" s="91">
        <v>4.0699999999999998E-3</v>
      </c>
      <c r="AD16" s="80">
        <v>0.56060606060606055</v>
      </c>
      <c r="AE16" s="92">
        <v>704940.37506749376</v>
      </c>
      <c r="AF16" s="92">
        <v>19637.323943661973</v>
      </c>
    </row>
    <row r="17" spans="1:32" x14ac:dyDescent="0.3">
      <c r="A17" t="s">
        <v>330</v>
      </c>
      <c r="B17" t="s">
        <v>322</v>
      </c>
      <c r="C17" t="s">
        <v>323</v>
      </c>
      <c r="D17" t="s">
        <v>324</v>
      </c>
      <c r="E17" t="s">
        <v>291</v>
      </c>
      <c r="F17" s="10">
        <v>2500.3000000000002</v>
      </c>
      <c r="G17" s="10" t="s">
        <v>292</v>
      </c>
      <c r="H17" s="10" t="s">
        <v>325</v>
      </c>
      <c r="I17" t="s">
        <v>326</v>
      </c>
      <c r="J17" t="s">
        <v>295</v>
      </c>
      <c r="K17" s="10" t="s">
        <v>296</v>
      </c>
      <c r="L17" s="10" t="s">
        <v>327</v>
      </c>
      <c r="M17" s="89" t="s">
        <v>328</v>
      </c>
      <c r="N17" s="10" t="s">
        <v>114</v>
      </c>
      <c r="O17" t="s">
        <v>308</v>
      </c>
      <c r="P17" s="89">
        <v>1E-4</v>
      </c>
      <c r="Q17" t="s">
        <v>299</v>
      </c>
      <c r="R17" s="80">
        <v>34.75</v>
      </c>
      <c r="S17" t="s">
        <v>300</v>
      </c>
      <c r="T17" t="s">
        <v>301</v>
      </c>
      <c r="U17" t="s">
        <v>302</v>
      </c>
      <c r="V17" t="s">
        <v>303</v>
      </c>
      <c r="W17" s="10">
        <v>60</v>
      </c>
      <c r="X17" t="s">
        <v>304</v>
      </c>
      <c r="Y17" s="10">
        <v>35</v>
      </c>
      <c r="Z17" t="s">
        <v>305</v>
      </c>
      <c r="AA17" s="90">
        <v>48168</v>
      </c>
      <c r="AB17" s="90">
        <v>30359</v>
      </c>
      <c r="AC17" s="91">
        <v>4.2999999999999999E-4</v>
      </c>
      <c r="AD17" s="80">
        <v>3.3333333333333335</v>
      </c>
      <c r="AE17" s="92">
        <v>303619.95717909018</v>
      </c>
      <c r="AF17" s="92">
        <v>17251.798561151078</v>
      </c>
    </row>
    <row r="18" spans="1:32" x14ac:dyDescent="0.3">
      <c r="A18" t="s">
        <v>331</v>
      </c>
      <c r="B18" t="s">
        <v>332</v>
      </c>
      <c r="C18" t="s">
        <v>323</v>
      </c>
      <c r="D18" t="s">
        <v>333</v>
      </c>
      <c r="E18" t="s">
        <v>291</v>
      </c>
      <c r="F18" s="10">
        <v>1500.2</v>
      </c>
      <c r="G18" s="10" t="s">
        <v>292</v>
      </c>
      <c r="H18" s="10" t="s">
        <v>325</v>
      </c>
      <c r="I18" t="s">
        <v>326</v>
      </c>
      <c r="J18" t="s">
        <v>295</v>
      </c>
      <c r="K18" s="10" t="s">
        <v>296</v>
      </c>
      <c r="L18" s="10" t="s">
        <v>334</v>
      </c>
      <c r="M18" s="89" t="s">
        <v>328</v>
      </c>
      <c r="N18" s="10" t="s">
        <v>296</v>
      </c>
      <c r="O18" t="s">
        <v>115</v>
      </c>
      <c r="P18" s="89">
        <v>0</v>
      </c>
      <c r="Q18" t="s">
        <v>299</v>
      </c>
      <c r="R18" s="80">
        <v>138.25</v>
      </c>
      <c r="S18" t="s">
        <v>300</v>
      </c>
      <c r="T18" t="s">
        <v>301</v>
      </c>
      <c r="U18" t="s">
        <v>302</v>
      </c>
      <c r="V18" t="s">
        <v>303</v>
      </c>
      <c r="W18" s="10">
        <v>60</v>
      </c>
      <c r="X18" t="s">
        <v>304</v>
      </c>
      <c r="Y18" s="10">
        <v>35</v>
      </c>
      <c r="Z18" t="s">
        <v>305</v>
      </c>
      <c r="AA18" s="90">
        <v>33568</v>
      </c>
      <c r="AB18" s="90">
        <v>14227</v>
      </c>
      <c r="AC18" s="91">
        <v>0</v>
      </c>
      <c r="AD18" s="80" t="s">
        <v>115</v>
      </c>
      <c r="AE18" s="92" t="s">
        <v>306</v>
      </c>
      <c r="AF18" s="92">
        <v>52.752260397830021</v>
      </c>
    </row>
    <row r="19" spans="1:32" x14ac:dyDescent="0.3">
      <c r="A19" t="s">
        <v>335</v>
      </c>
      <c r="B19" t="s">
        <v>332</v>
      </c>
      <c r="C19" t="s">
        <v>323</v>
      </c>
      <c r="D19" t="s">
        <v>333</v>
      </c>
      <c r="E19" t="s">
        <v>291</v>
      </c>
      <c r="F19" s="10">
        <v>1500.2</v>
      </c>
      <c r="G19" s="10" t="s">
        <v>292</v>
      </c>
      <c r="H19" s="10" t="s">
        <v>325</v>
      </c>
      <c r="I19" t="s">
        <v>326</v>
      </c>
      <c r="J19" t="s">
        <v>295</v>
      </c>
      <c r="K19" s="10" t="s">
        <v>296</v>
      </c>
      <c r="L19" s="10" t="s">
        <v>334</v>
      </c>
      <c r="M19" s="89" t="s">
        <v>328</v>
      </c>
      <c r="N19" s="10" t="s">
        <v>114</v>
      </c>
      <c r="O19" t="s">
        <v>308</v>
      </c>
      <c r="P19" s="89">
        <v>1E-3</v>
      </c>
      <c r="Q19" t="s">
        <v>299</v>
      </c>
      <c r="R19" s="80">
        <v>101.08</v>
      </c>
      <c r="S19" t="s">
        <v>300</v>
      </c>
      <c r="T19" t="s">
        <v>301</v>
      </c>
      <c r="U19" t="s">
        <v>302</v>
      </c>
      <c r="V19" t="s">
        <v>303</v>
      </c>
      <c r="W19" s="10">
        <v>60</v>
      </c>
      <c r="X19" t="s">
        <v>304</v>
      </c>
      <c r="Y19" s="10">
        <v>35</v>
      </c>
      <c r="Z19" t="s">
        <v>305</v>
      </c>
      <c r="AA19" s="90">
        <v>41013</v>
      </c>
      <c r="AB19" s="90">
        <v>17301</v>
      </c>
      <c r="AC19" s="91">
        <v>0.30235000000000001</v>
      </c>
      <c r="AD19" s="80">
        <v>0.7750254496097726</v>
      </c>
      <c r="AE19" s="92">
        <v>8571.4424515642786</v>
      </c>
      <c r="AF19" s="92">
        <v>77.700831024930764</v>
      </c>
    </row>
    <row r="20" spans="1:32" x14ac:dyDescent="0.3">
      <c r="A20" t="s">
        <v>336</v>
      </c>
      <c r="B20" t="s">
        <v>332</v>
      </c>
      <c r="C20" t="s">
        <v>323</v>
      </c>
      <c r="D20" t="s">
        <v>333</v>
      </c>
      <c r="E20" t="s">
        <v>291</v>
      </c>
      <c r="F20" s="10">
        <v>1500.2</v>
      </c>
      <c r="G20" s="10" t="s">
        <v>292</v>
      </c>
      <c r="H20" s="10" t="s">
        <v>325</v>
      </c>
      <c r="I20" t="s">
        <v>326</v>
      </c>
      <c r="J20" t="s">
        <v>295</v>
      </c>
      <c r="K20" s="10" t="s">
        <v>296</v>
      </c>
      <c r="L20" s="10" t="s">
        <v>334</v>
      </c>
      <c r="M20" s="89" t="s">
        <v>328</v>
      </c>
      <c r="N20" s="10" t="s">
        <v>114</v>
      </c>
      <c r="O20" t="s">
        <v>308</v>
      </c>
      <c r="P20" s="89">
        <v>1E-4</v>
      </c>
      <c r="Q20" t="s">
        <v>299</v>
      </c>
      <c r="R20" s="80">
        <v>100.09</v>
      </c>
      <c r="S20" t="s">
        <v>300</v>
      </c>
      <c r="T20" t="s">
        <v>301</v>
      </c>
      <c r="U20" t="s">
        <v>302</v>
      </c>
      <c r="V20" t="s">
        <v>303</v>
      </c>
      <c r="W20" s="10">
        <v>60</v>
      </c>
      <c r="X20" t="s">
        <v>304</v>
      </c>
      <c r="Y20" s="10">
        <v>35</v>
      </c>
      <c r="Z20" t="s">
        <v>305</v>
      </c>
      <c r="AA20" s="90">
        <v>33056</v>
      </c>
      <c r="AB20" s="90">
        <v>15044</v>
      </c>
      <c r="AC20" s="91">
        <v>5.484E-2</v>
      </c>
      <c r="AD20" s="80">
        <v>0.75906183368869939</v>
      </c>
      <c r="AE20" s="92">
        <v>4352.100355810222</v>
      </c>
      <c r="AF20" s="92">
        <v>65.281246877809963</v>
      </c>
    </row>
    <row r="21" spans="1:32" x14ac:dyDescent="0.3">
      <c r="A21" t="s">
        <v>337</v>
      </c>
      <c r="B21" t="s">
        <v>338</v>
      </c>
      <c r="C21" t="s">
        <v>323</v>
      </c>
      <c r="D21" t="s">
        <v>339</v>
      </c>
      <c r="E21" t="s">
        <v>291</v>
      </c>
      <c r="F21" s="10">
        <v>1000.4</v>
      </c>
      <c r="G21" s="10" t="s">
        <v>292</v>
      </c>
      <c r="H21" s="10" t="s">
        <v>325</v>
      </c>
      <c r="I21" t="s">
        <v>326</v>
      </c>
      <c r="J21" t="s">
        <v>295</v>
      </c>
      <c r="K21" s="10" t="s">
        <v>296</v>
      </c>
      <c r="L21" s="10" t="s">
        <v>340</v>
      </c>
      <c r="M21" s="89" t="s">
        <v>328</v>
      </c>
      <c r="N21" s="10" t="s">
        <v>296</v>
      </c>
      <c r="O21" t="s">
        <v>115</v>
      </c>
      <c r="P21" s="89">
        <v>0</v>
      </c>
      <c r="Q21" t="s">
        <v>299</v>
      </c>
      <c r="R21" s="80">
        <v>118.68</v>
      </c>
      <c r="S21" t="s">
        <v>300</v>
      </c>
      <c r="T21" t="s">
        <v>301</v>
      </c>
      <c r="U21" t="s">
        <v>302</v>
      </c>
      <c r="V21" t="s">
        <v>303</v>
      </c>
      <c r="W21" s="10">
        <v>60</v>
      </c>
      <c r="X21" t="s">
        <v>304</v>
      </c>
      <c r="Y21" s="10">
        <v>35</v>
      </c>
      <c r="Z21" t="s">
        <v>305</v>
      </c>
      <c r="AA21" s="90">
        <v>45003</v>
      </c>
      <c r="AB21" s="90">
        <v>28320</v>
      </c>
      <c r="AC21" s="91">
        <v>0</v>
      </c>
      <c r="AD21" s="80" t="s">
        <v>115</v>
      </c>
      <c r="AE21" s="92" t="s">
        <v>306</v>
      </c>
      <c r="AF21" s="92">
        <v>368.89113582743511</v>
      </c>
    </row>
    <row r="22" spans="1:32" x14ac:dyDescent="0.3">
      <c r="A22" t="s">
        <v>341</v>
      </c>
      <c r="B22" t="s">
        <v>338</v>
      </c>
      <c r="C22" t="s">
        <v>323</v>
      </c>
      <c r="D22" t="s">
        <v>339</v>
      </c>
      <c r="E22" t="s">
        <v>291</v>
      </c>
      <c r="F22" s="10">
        <v>1000.4</v>
      </c>
      <c r="G22" s="10" t="s">
        <v>292</v>
      </c>
      <c r="H22" s="10" t="s">
        <v>325</v>
      </c>
      <c r="I22" t="s">
        <v>326</v>
      </c>
      <c r="J22" t="s">
        <v>295</v>
      </c>
      <c r="K22" s="10" t="s">
        <v>296</v>
      </c>
      <c r="L22" s="10" t="s">
        <v>340</v>
      </c>
      <c r="M22" s="89" t="s">
        <v>328</v>
      </c>
      <c r="N22" s="10" t="s">
        <v>114</v>
      </c>
      <c r="O22" t="s">
        <v>308</v>
      </c>
      <c r="P22" s="89">
        <v>1E-3</v>
      </c>
      <c r="Q22" t="s">
        <v>299</v>
      </c>
      <c r="R22" s="80">
        <v>105.53</v>
      </c>
      <c r="S22" t="s">
        <v>300</v>
      </c>
      <c r="T22" t="s">
        <v>301</v>
      </c>
      <c r="U22" t="s">
        <v>302</v>
      </c>
      <c r="V22" t="s">
        <v>303</v>
      </c>
      <c r="W22" s="10">
        <v>60</v>
      </c>
      <c r="X22" t="s">
        <v>304</v>
      </c>
      <c r="Y22" s="10">
        <v>35</v>
      </c>
      <c r="Z22" t="s">
        <v>305</v>
      </c>
      <c r="AA22" s="90">
        <v>43220</v>
      </c>
      <c r="AB22" s="90">
        <v>27861</v>
      </c>
      <c r="AC22" s="91">
        <v>6.8589999999999998E-2</v>
      </c>
      <c r="AD22" s="80">
        <v>0.95</v>
      </c>
      <c r="AE22" s="92">
        <v>31047.914351515479</v>
      </c>
      <c r="AF22" s="92">
        <v>397.13825452477965</v>
      </c>
    </row>
    <row r="23" spans="1:32" x14ac:dyDescent="0.3">
      <c r="A23" t="s">
        <v>342</v>
      </c>
      <c r="B23" t="s">
        <v>338</v>
      </c>
      <c r="C23" t="s">
        <v>323</v>
      </c>
      <c r="D23" t="s">
        <v>339</v>
      </c>
      <c r="E23" t="s">
        <v>291</v>
      </c>
      <c r="F23" s="10">
        <v>1000.4</v>
      </c>
      <c r="G23" s="10" t="s">
        <v>292</v>
      </c>
      <c r="H23" s="10" t="s">
        <v>325</v>
      </c>
      <c r="I23" t="s">
        <v>326</v>
      </c>
      <c r="J23" t="s">
        <v>295</v>
      </c>
      <c r="K23" s="10" t="s">
        <v>296</v>
      </c>
      <c r="L23" s="10" t="s">
        <v>340</v>
      </c>
      <c r="M23" s="89" t="s">
        <v>328</v>
      </c>
      <c r="N23" s="10" t="s">
        <v>114</v>
      </c>
      <c r="O23" t="s">
        <v>308</v>
      </c>
      <c r="P23" s="89">
        <v>1E-4</v>
      </c>
      <c r="Q23" t="s">
        <v>299</v>
      </c>
      <c r="R23" s="80">
        <v>71.03</v>
      </c>
      <c r="S23" t="s">
        <v>300</v>
      </c>
      <c r="T23" t="s">
        <v>301</v>
      </c>
      <c r="U23" t="s">
        <v>302</v>
      </c>
      <c r="V23" t="s">
        <v>303</v>
      </c>
      <c r="W23" s="10">
        <v>60</v>
      </c>
      <c r="X23" t="s">
        <v>304</v>
      </c>
      <c r="Y23" s="10">
        <v>35</v>
      </c>
      <c r="Z23" t="s">
        <v>305</v>
      </c>
      <c r="AA23" s="90">
        <v>38071</v>
      </c>
      <c r="AB23" s="90">
        <v>24665</v>
      </c>
      <c r="AC23" s="91">
        <v>6.28E-3</v>
      </c>
      <c r="AD23" s="80">
        <v>0.9375</v>
      </c>
      <c r="AE23" s="92">
        <v>33439.912119701294</v>
      </c>
      <c r="AF23" s="92">
        <v>686.04814866957622</v>
      </c>
    </row>
    <row r="24" spans="1:32" x14ac:dyDescent="0.3">
      <c r="A24" t="s">
        <v>343</v>
      </c>
      <c r="B24" t="s">
        <v>344</v>
      </c>
      <c r="C24" t="s">
        <v>345</v>
      </c>
      <c r="D24" t="s">
        <v>346</v>
      </c>
      <c r="E24" t="s">
        <v>291</v>
      </c>
      <c r="F24" s="10">
        <v>2500.1</v>
      </c>
      <c r="G24" s="10" t="s">
        <v>292</v>
      </c>
      <c r="H24" s="10" t="s">
        <v>325</v>
      </c>
      <c r="I24" t="s">
        <v>347</v>
      </c>
      <c r="J24" t="s">
        <v>348</v>
      </c>
      <c r="K24" s="10" t="s">
        <v>114</v>
      </c>
      <c r="L24" s="10" t="s">
        <v>349</v>
      </c>
      <c r="M24" s="89" t="s">
        <v>350</v>
      </c>
      <c r="N24" s="10" t="s">
        <v>296</v>
      </c>
      <c r="O24" t="s">
        <v>115</v>
      </c>
      <c r="P24" s="89">
        <v>0</v>
      </c>
      <c r="Q24" t="s">
        <v>299</v>
      </c>
      <c r="R24" s="93">
        <v>4.7300000000000004</v>
      </c>
      <c r="S24" t="s">
        <v>300</v>
      </c>
      <c r="T24" t="s">
        <v>301</v>
      </c>
      <c r="U24" t="s">
        <v>302</v>
      </c>
      <c r="V24" t="s">
        <v>303</v>
      </c>
      <c r="W24" s="10">
        <v>15</v>
      </c>
      <c r="X24" t="s">
        <v>304</v>
      </c>
      <c r="Y24" s="10">
        <v>35</v>
      </c>
      <c r="Z24" t="s">
        <v>305</v>
      </c>
      <c r="AA24" s="90">
        <v>53107</v>
      </c>
      <c r="AB24" s="90">
        <v>35593</v>
      </c>
      <c r="AC24" s="91">
        <v>3.0000000000000001E-5</v>
      </c>
      <c r="AD24" s="80" t="s">
        <v>115</v>
      </c>
      <c r="AE24" s="92" t="s">
        <v>306</v>
      </c>
      <c r="AF24" s="92">
        <v>28.837209302325579</v>
      </c>
    </row>
    <row r="25" spans="1:32" x14ac:dyDescent="0.3">
      <c r="A25" t="s">
        <v>351</v>
      </c>
      <c r="B25" t="s">
        <v>344</v>
      </c>
      <c r="C25" t="s">
        <v>345</v>
      </c>
      <c r="D25" t="s">
        <v>346</v>
      </c>
      <c r="E25" t="s">
        <v>291</v>
      </c>
      <c r="F25" s="10">
        <v>2500.1</v>
      </c>
      <c r="G25" s="10" t="s">
        <v>292</v>
      </c>
      <c r="H25" s="10" t="s">
        <v>325</v>
      </c>
      <c r="I25" t="s">
        <v>347</v>
      </c>
      <c r="J25" t="s">
        <v>348</v>
      </c>
      <c r="K25" s="10" t="s">
        <v>114</v>
      </c>
      <c r="L25" s="10" t="s">
        <v>349</v>
      </c>
      <c r="M25" s="89" t="s">
        <v>350</v>
      </c>
      <c r="N25" s="10" t="s">
        <v>114</v>
      </c>
      <c r="O25" t="s">
        <v>308</v>
      </c>
      <c r="P25" s="89">
        <v>1E-3</v>
      </c>
      <c r="Q25" t="s">
        <v>299</v>
      </c>
      <c r="R25" s="93">
        <v>3.51</v>
      </c>
      <c r="S25" t="s">
        <v>300</v>
      </c>
      <c r="T25" t="s">
        <v>301</v>
      </c>
      <c r="U25" t="s">
        <v>302</v>
      </c>
      <c r="V25" t="s">
        <v>303</v>
      </c>
      <c r="W25" s="10">
        <v>15</v>
      </c>
      <c r="X25" t="s">
        <v>304</v>
      </c>
      <c r="Y25" s="10">
        <v>35</v>
      </c>
      <c r="Z25" t="s">
        <v>305</v>
      </c>
      <c r="AA25" s="90">
        <v>46961</v>
      </c>
      <c r="AB25" s="90">
        <v>42469</v>
      </c>
      <c r="AC25" s="91">
        <v>0.84889999999999999</v>
      </c>
      <c r="AD25" s="80">
        <v>0.80368220932559531</v>
      </c>
      <c r="AE25" s="92">
        <v>12248.148874738299</v>
      </c>
      <c r="AF25" s="92">
        <v>275.47008547008551</v>
      </c>
    </row>
    <row r="26" spans="1:32" x14ac:dyDescent="0.3">
      <c r="A26" t="s">
        <v>352</v>
      </c>
      <c r="B26" t="s">
        <v>344</v>
      </c>
      <c r="C26" t="s">
        <v>345</v>
      </c>
      <c r="D26" t="s">
        <v>346</v>
      </c>
      <c r="E26" t="s">
        <v>291</v>
      </c>
      <c r="F26" s="10">
        <v>2500.1</v>
      </c>
      <c r="G26" s="10" t="s">
        <v>292</v>
      </c>
      <c r="H26" s="10" t="s">
        <v>325</v>
      </c>
      <c r="I26" t="s">
        <v>347</v>
      </c>
      <c r="J26" t="s">
        <v>348</v>
      </c>
      <c r="K26" s="10" t="s">
        <v>114</v>
      </c>
      <c r="L26" s="10" t="s">
        <v>349</v>
      </c>
      <c r="M26" s="89" t="s">
        <v>350</v>
      </c>
      <c r="N26" s="10" t="s">
        <v>114</v>
      </c>
      <c r="O26" t="s">
        <v>308</v>
      </c>
      <c r="P26" s="89">
        <v>1E-4</v>
      </c>
      <c r="Q26" t="s">
        <v>299</v>
      </c>
      <c r="R26" s="93">
        <v>4.79</v>
      </c>
      <c r="S26" t="s">
        <v>300</v>
      </c>
      <c r="T26" t="s">
        <v>301</v>
      </c>
      <c r="U26" t="s">
        <v>302</v>
      </c>
      <c r="V26" t="s">
        <v>303</v>
      </c>
      <c r="W26" s="10">
        <v>15</v>
      </c>
      <c r="X26" t="s">
        <v>304</v>
      </c>
      <c r="Y26" s="10">
        <v>35</v>
      </c>
      <c r="Z26" t="s">
        <v>305</v>
      </c>
      <c r="AA26" s="90">
        <v>59903</v>
      </c>
      <c r="AB26" s="90">
        <v>30737</v>
      </c>
      <c r="AC26" s="91">
        <v>0.37883</v>
      </c>
      <c r="AD26" s="80">
        <v>1.1333821912788566</v>
      </c>
      <c r="AE26" s="92">
        <v>2191.5760676784657</v>
      </c>
      <c r="AF26" s="92">
        <v>43.402922755741123</v>
      </c>
    </row>
    <row r="27" spans="1:32" x14ac:dyDescent="0.3">
      <c r="A27" t="s">
        <v>353</v>
      </c>
      <c r="B27" t="s">
        <v>344</v>
      </c>
      <c r="C27" t="s">
        <v>345</v>
      </c>
      <c r="D27" t="s">
        <v>346</v>
      </c>
      <c r="E27" t="s">
        <v>291</v>
      </c>
      <c r="F27" s="10">
        <v>2500.1</v>
      </c>
      <c r="G27" s="10" t="s">
        <v>292</v>
      </c>
      <c r="H27" s="10" t="s">
        <v>325</v>
      </c>
      <c r="I27" t="s">
        <v>347</v>
      </c>
      <c r="J27" t="s">
        <v>348</v>
      </c>
      <c r="K27" s="10" t="s">
        <v>114</v>
      </c>
      <c r="L27" s="10" t="s">
        <v>349</v>
      </c>
      <c r="M27" s="89" t="s">
        <v>350</v>
      </c>
      <c r="N27" s="10" t="s">
        <v>296</v>
      </c>
      <c r="O27" t="s">
        <v>115</v>
      </c>
      <c r="P27" s="89">
        <v>0</v>
      </c>
      <c r="Q27" t="s">
        <v>299</v>
      </c>
      <c r="R27" s="93">
        <v>3.35</v>
      </c>
      <c r="S27" t="s">
        <v>300</v>
      </c>
      <c r="T27" t="s">
        <v>301</v>
      </c>
      <c r="U27" t="s">
        <v>302</v>
      </c>
      <c r="V27" t="s">
        <v>303</v>
      </c>
      <c r="W27" s="10">
        <v>15</v>
      </c>
      <c r="X27" t="s">
        <v>304</v>
      </c>
      <c r="Y27" s="10">
        <v>35</v>
      </c>
      <c r="Z27" t="s">
        <v>305</v>
      </c>
      <c r="AA27" s="90">
        <v>62798</v>
      </c>
      <c r="AB27" s="90">
        <v>30381</v>
      </c>
      <c r="AC27" s="91">
        <v>0</v>
      </c>
      <c r="AD27" s="80" t="s">
        <v>115</v>
      </c>
      <c r="AE27" s="92" t="s">
        <v>306</v>
      </c>
      <c r="AF27" s="92">
        <v>83.402985074626855</v>
      </c>
    </row>
    <row r="28" spans="1:32" x14ac:dyDescent="0.3">
      <c r="A28" t="s">
        <v>354</v>
      </c>
      <c r="B28" t="s">
        <v>344</v>
      </c>
      <c r="C28" t="s">
        <v>345</v>
      </c>
      <c r="D28" t="s">
        <v>346</v>
      </c>
      <c r="E28" t="s">
        <v>291</v>
      </c>
      <c r="F28" s="10">
        <v>2500.1</v>
      </c>
      <c r="G28" s="10" t="s">
        <v>292</v>
      </c>
      <c r="H28" s="10" t="s">
        <v>325</v>
      </c>
      <c r="I28" t="s">
        <v>347</v>
      </c>
      <c r="J28" t="s">
        <v>348</v>
      </c>
      <c r="K28" s="10" t="s">
        <v>114</v>
      </c>
      <c r="L28" s="10" t="s">
        <v>349</v>
      </c>
      <c r="M28" s="89" t="s">
        <v>350</v>
      </c>
      <c r="N28" s="10" t="s">
        <v>114</v>
      </c>
      <c r="O28" t="s">
        <v>308</v>
      </c>
      <c r="P28" s="89">
        <v>1E-3</v>
      </c>
      <c r="Q28" t="s">
        <v>299</v>
      </c>
      <c r="R28" s="93">
        <v>3.27</v>
      </c>
      <c r="S28" t="s">
        <v>300</v>
      </c>
      <c r="T28" t="s">
        <v>301</v>
      </c>
      <c r="U28" t="s">
        <v>302</v>
      </c>
      <c r="V28" t="s">
        <v>303</v>
      </c>
      <c r="W28" s="10">
        <v>15</v>
      </c>
      <c r="X28" t="s">
        <v>304</v>
      </c>
      <c r="Y28" s="10">
        <v>35</v>
      </c>
      <c r="Z28" t="s">
        <v>305</v>
      </c>
      <c r="AA28" s="90">
        <v>44696</v>
      </c>
      <c r="AB28" s="90">
        <v>44219</v>
      </c>
      <c r="AC28" s="91">
        <v>0.85180999999999996</v>
      </c>
      <c r="AD28" s="80">
        <v>0.79302137382777171</v>
      </c>
      <c r="AE28" s="92">
        <v>12349.095094535891</v>
      </c>
      <c r="AF28" s="92">
        <v>243.54740061162082</v>
      </c>
    </row>
    <row r="29" spans="1:32" x14ac:dyDescent="0.3">
      <c r="A29" t="s">
        <v>355</v>
      </c>
      <c r="B29" t="s">
        <v>344</v>
      </c>
      <c r="C29" t="s">
        <v>345</v>
      </c>
      <c r="D29" t="s">
        <v>346</v>
      </c>
      <c r="E29" t="s">
        <v>291</v>
      </c>
      <c r="F29" s="10">
        <v>2500.1</v>
      </c>
      <c r="G29" s="10" t="s">
        <v>292</v>
      </c>
      <c r="H29" s="10" t="s">
        <v>325</v>
      </c>
      <c r="I29" t="s">
        <v>347</v>
      </c>
      <c r="J29" t="s">
        <v>348</v>
      </c>
      <c r="K29" s="10" t="s">
        <v>114</v>
      </c>
      <c r="L29" s="10" t="s">
        <v>349</v>
      </c>
      <c r="M29" s="89" t="s">
        <v>350</v>
      </c>
      <c r="N29" s="10" t="s">
        <v>114</v>
      </c>
      <c r="O29" t="s">
        <v>308</v>
      </c>
      <c r="P29" s="89">
        <v>1E-4</v>
      </c>
      <c r="Q29" t="s">
        <v>299</v>
      </c>
      <c r="R29" s="93">
        <v>3.32</v>
      </c>
      <c r="S29" t="s">
        <v>300</v>
      </c>
      <c r="T29" t="s">
        <v>301</v>
      </c>
      <c r="U29" t="s">
        <v>302</v>
      </c>
      <c r="V29" t="s">
        <v>303</v>
      </c>
      <c r="W29" s="10">
        <v>15</v>
      </c>
      <c r="X29" t="s">
        <v>304</v>
      </c>
      <c r="Y29" s="10">
        <v>35</v>
      </c>
      <c r="Z29" t="s">
        <v>305</v>
      </c>
      <c r="AA29" s="90">
        <v>51314</v>
      </c>
      <c r="AB29" s="90">
        <v>35006</v>
      </c>
      <c r="AC29" s="91">
        <v>0.37285000000000001</v>
      </c>
      <c r="AD29" s="80">
        <v>0.74328836650193664</v>
      </c>
      <c r="AE29" s="92">
        <v>2910.759060660052</v>
      </c>
      <c r="AF29" s="92">
        <v>86.475903614457849</v>
      </c>
    </row>
    <row r="30" spans="1:32" x14ac:dyDescent="0.3">
      <c r="A30" t="s">
        <v>356</v>
      </c>
      <c r="B30" t="s">
        <v>357</v>
      </c>
      <c r="C30" t="s">
        <v>358</v>
      </c>
      <c r="D30" s="88" t="s">
        <v>359</v>
      </c>
      <c r="E30" t="s">
        <v>291</v>
      </c>
      <c r="F30" s="10">
        <v>1500.4</v>
      </c>
      <c r="G30" s="10" t="s">
        <v>292</v>
      </c>
      <c r="H30" s="10" t="s">
        <v>293</v>
      </c>
      <c r="I30" t="s">
        <v>294</v>
      </c>
      <c r="J30" t="s">
        <v>295</v>
      </c>
      <c r="K30" s="10" t="s">
        <v>296</v>
      </c>
      <c r="L30" s="10" t="s">
        <v>319</v>
      </c>
      <c r="M30" s="89" t="s">
        <v>298</v>
      </c>
      <c r="N30" s="10" t="s">
        <v>296</v>
      </c>
      <c r="O30" t="s">
        <v>115</v>
      </c>
      <c r="P30" s="89">
        <v>0</v>
      </c>
      <c r="Q30" t="s">
        <v>299</v>
      </c>
      <c r="R30" s="80">
        <v>40.98</v>
      </c>
      <c r="S30" t="s">
        <v>300</v>
      </c>
      <c r="T30" t="s">
        <v>301</v>
      </c>
      <c r="U30" t="s">
        <v>302</v>
      </c>
      <c r="V30" t="s">
        <v>303</v>
      </c>
      <c r="W30" s="10">
        <v>9</v>
      </c>
      <c r="X30" t="s">
        <v>304</v>
      </c>
      <c r="Y30" s="10">
        <v>30</v>
      </c>
      <c r="Z30" t="s">
        <v>305</v>
      </c>
      <c r="AA30" s="90">
        <v>56304</v>
      </c>
      <c r="AB30" s="90">
        <v>32865</v>
      </c>
      <c r="AC30" s="91">
        <v>3.0000000000000001E-5</v>
      </c>
      <c r="AD30" s="80" t="s">
        <v>115</v>
      </c>
      <c r="AE30" s="92" t="s">
        <v>306</v>
      </c>
      <c r="AF30" s="92">
        <v>165885.79795021962</v>
      </c>
    </row>
    <row r="31" spans="1:32" x14ac:dyDescent="0.3">
      <c r="A31" t="s">
        <v>360</v>
      </c>
      <c r="B31" t="s">
        <v>357</v>
      </c>
      <c r="C31" t="s">
        <v>358</v>
      </c>
      <c r="D31" s="88" t="s">
        <v>359</v>
      </c>
      <c r="E31" t="s">
        <v>291</v>
      </c>
      <c r="F31" s="10">
        <v>1500.4</v>
      </c>
      <c r="G31" s="10" t="s">
        <v>292</v>
      </c>
      <c r="H31" s="10" t="s">
        <v>293</v>
      </c>
      <c r="I31" t="s">
        <v>294</v>
      </c>
      <c r="J31" t="s">
        <v>295</v>
      </c>
      <c r="K31" s="10" t="s">
        <v>296</v>
      </c>
      <c r="L31" s="10" t="s">
        <v>319</v>
      </c>
      <c r="M31" s="89" t="s">
        <v>298</v>
      </c>
      <c r="N31" s="10" t="s">
        <v>114</v>
      </c>
      <c r="O31" t="s">
        <v>308</v>
      </c>
      <c r="P31" s="89">
        <v>0.15</v>
      </c>
      <c r="Q31" t="s">
        <v>299</v>
      </c>
      <c r="R31" s="80">
        <v>27.59</v>
      </c>
      <c r="S31" t="s">
        <v>300</v>
      </c>
      <c r="T31" t="s">
        <v>301</v>
      </c>
      <c r="U31" t="s">
        <v>302</v>
      </c>
      <c r="V31" t="s">
        <v>303</v>
      </c>
      <c r="W31" s="10">
        <v>9</v>
      </c>
      <c r="X31" t="s">
        <v>304</v>
      </c>
      <c r="Y31" s="10">
        <v>30</v>
      </c>
      <c r="Z31" t="s">
        <v>305</v>
      </c>
      <c r="AA31" s="90">
        <v>56036</v>
      </c>
      <c r="AB31" s="90">
        <v>33041</v>
      </c>
      <c r="AC31" s="91">
        <v>6.7200000000000003E-3</v>
      </c>
      <c r="AD31" s="80">
        <v>1.2653061224489797</v>
      </c>
      <c r="AE31" s="92">
        <v>269424175.3839711</v>
      </c>
      <c r="AF31" s="92">
        <v>251975.35338890902</v>
      </c>
    </row>
    <row r="32" spans="1:32" x14ac:dyDescent="0.3">
      <c r="A32" t="s">
        <v>361</v>
      </c>
      <c r="B32" t="s">
        <v>357</v>
      </c>
      <c r="C32" t="s">
        <v>358</v>
      </c>
      <c r="D32" s="88" t="s">
        <v>359</v>
      </c>
      <c r="E32" t="s">
        <v>291</v>
      </c>
      <c r="F32" s="10">
        <v>1500.4</v>
      </c>
      <c r="G32" s="10" t="s">
        <v>292</v>
      </c>
      <c r="H32" s="10" t="s">
        <v>293</v>
      </c>
      <c r="I32" t="s">
        <v>294</v>
      </c>
      <c r="J32" t="s">
        <v>295</v>
      </c>
      <c r="K32" s="10" t="s">
        <v>296</v>
      </c>
      <c r="L32" s="10" t="s">
        <v>319</v>
      </c>
      <c r="M32" s="89" t="s">
        <v>298</v>
      </c>
      <c r="N32" s="10" t="s">
        <v>114</v>
      </c>
      <c r="O32" t="s">
        <v>308</v>
      </c>
      <c r="P32" s="89">
        <v>1.4999999999999999E-2</v>
      </c>
      <c r="Q32" t="s">
        <v>299</v>
      </c>
      <c r="R32" s="80">
        <v>36.770000000000003</v>
      </c>
      <c r="S32" t="s">
        <v>300</v>
      </c>
      <c r="T32" t="s">
        <v>301</v>
      </c>
      <c r="U32" t="s">
        <v>302</v>
      </c>
      <c r="V32" t="s">
        <v>303</v>
      </c>
      <c r="W32" s="10">
        <v>9</v>
      </c>
      <c r="X32" t="s">
        <v>304</v>
      </c>
      <c r="Y32" s="10">
        <v>30</v>
      </c>
      <c r="Z32" t="s">
        <v>305</v>
      </c>
      <c r="AA32" s="90">
        <v>44245</v>
      </c>
      <c r="AB32" s="90">
        <v>25147</v>
      </c>
      <c r="AC32" s="91">
        <v>3.6000000000000002E-4</v>
      </c>
      <c r="AD32" s="80">
        <v>0.5</v>
      </c>
      <c r="AE32" s="92">
        <v>838433297.54377604</v>
      </c>
      <c r="AF32" s="92">
        <v>272232.7984770193</v>
      </c>
    </row>
    <row r="33" spans="1:32" x14ac:dyDescent="0.3">
      <c r="A33" t="s">
        <v>362</v>
      </c>
      <c r="B33" t="s">
        <v>363</v>
      </c>
      <c r="C33" t="s">
        <v>358</v>
      </c>
      <c r="D33" s="88" t="s">
        <v>359</v>
      </c>
      <c r="E33" t="s">
        <v>291</v>
      </c>
      <c r="F33" s="10">
        <v>1500.2</v>
      </c>
      <c r="G33" s="10" t="s">
        <v>292</v>
      </c>
      <c r="H33" s="10" t="s">
        <v>293</v>
      </c>
      <c r="I33" t="s">
        <v>294</v>
      </c>
      <c r="J33" t="s">
        <v>295</v>
      </c>
      <c r="K33" s="10" t="s">
        <v>296</v>
      </c>
      <c r="L33" s="10" t="s">
        <v>319</v>
      </c>
      <c r="M33" s="89" t="s">
        <v>298</v>
      </c>
      <c r="N33" s="10" t="s">
        <v>296</v>
      </c>
      <c r="O33" t="s">
        <v>115</v>
      </c>
      <c r="P33" s="89">
        <v>0</v>
      </c>
      <c r="Q33" t="s">
        <v>299</v>
      </c>
      <c r="R33" s="80" t="s">
        <v>306</v>
      </c>
      <c r="S33" t="s">
        <v>300</v>
      </c>
      <c r="T33" t="s">
        <v>301</v>
      </c>
      <c r="U33" t="s">
        <v>302</v>
      </c>
      <c r="V33" t="s">
        <v>303</v>
      </c>
      <c r="W33" s="10">
        <v>9</v>
      </c>
      <c r="X33" t="s">
        <v>304</v>
      </c>
      <c r="Y33" s="10">
        <v>30</v>
      </c>
      <c r="Z33" t="s">
        <v>305</v>
      </c>
      <c r="AA33" s="90">
        <v>52047</v>
      </c>
      <c r="AB33" s="90">
        <v>30125</v>
      </c>
      <c r="AC33" s="91">
        <v>3.0000000000000001E-5</v>
      </c>
      <c r="AD33" s="80" t="s">
        <v>115</v>
      </c>
      <c r="AE33" s="92" t="s">
        <v>306</v>
      </c>
      <c r="AF33" s="92">
        <v>81400</v>
      </c>
    </row>
    <row r="34" spans="1:32" x14ac:dyDescent="0.3">
      <c r="A34" t="s">
        <v>364</v>
      </c>
      <c r="B34" t="s">
        <v>363</v>
      </c>
      <c r="C34" t="s">
        <v>358</v>
      </c>
      <c r="D34" s="88" t="s">
        <v>359</v>
      </c>
      <c r="E34" t="s">
        <v>291</v>
      </c>
      <c r="F34" s="10">
        <v>1500.2</v>
      </c>
      <c r="G34" s="10" t="s">
        <v>292</v>
      </c>
      <c r="H34" s="10" t="s">
        <v>293</v>
      </c>
      <c r="I34" t="s">
        <v>294</v>
      </c>
      <c r="J34" t="s">
        <v>295</v>
      </c>
      <c r="K34" s="10" t="s">
        <v>296</v>
      </c>
      <c r="L34" s="10" t="s">
        <v>319</v>
      </c>
      <c r="M34" s="89" t="s">
        <v>298</v>
      </c>
      <c r="N34" s="10" t="s">
        <v>114</v>
      </c>
      <c r="O34" t="s">
        <v>308</v>
      </c>
      <c r="P34" s="89">
        <v>0.15</v>
      </c>
      <c r="Q34" t="s">
        <v>299</v>
      </c>
      <c r="R34" s="80" t="s">
        <v>306</v>
      </c>
      <c r="S34" t="s">
        <v>300</v>
      </c>
      <c r="T34" t="s">
        <v>301</v>
      </c>
      <c r="U34" t="s">
        <v>302</v>
      </c>
      <c r="V34" t="s">
        <v>303</v>
      </c>
      <c r="W34" s="10">
        <v>9</v>
      </c>
      <c r="X34" t="s">
        <v>304</v>
      </c>
      <c r="Y34" s="10">
        <v>30</v>
      </c>
      <c r="Z34" t="s">
        <v>305</v>
      </c>
      <c r="AA34" s="90">
        <v>46051</v>
      </c>
      <c r="AB34" s="90">
        <v>27348</v>
      </c>
      <c r="AC34" s="91">
        <v>0.28944999999999999</v>
      </c>
      <c r="AD34" s="80">
        <v>1.2681948424068767</v>
      </c>
      <c r="AE34" s="92">
        <v>6712360.8547692252</v>
      </c>
      <c r="AF34" s="92">
        <v>27939.999999999996</v>
      </c>
    </row>
    <row r="35" spans="1:32" x14ac:dyDescent="0.3">
      <c r="A35" t="s">
        <v>365</v>
      </c>
      <c r="B35" t="s">
        <v>363</v>
      </c>
      <c r="C35" t="s">
        <v>358</v>
      </c>
      <c r="D35" s="88" t="s">
        <v>359</v>
      </c>
      <c r="E35" t="s">
        <v>291</v>
      </c>
      <c r="F35" s="10">
        <v>1500.2</v>
      </c>
      <c r="G35" s="10" t="s">
        <v>292</v>
      </c>
      <c r="H35" s="10" t="s">
        <v>293</v>
      </c>
      <c r="I35" t="s">
        <v>294</v>
      </c>
      <c r="J35" t="s">
        <v>295</v>
      </c>
      <c r="K35" s="10" t="s">
        <v>296</v>
      </c>
      <c r="L35" s="10" t="s">
        <v>319</v>
      </c>
      <c r="M35" s="89" t="s">
        <v>298</v>
      </c>
      <c r="N35" s="10" t="s">
        <v>114</v>
      </c>
      <c r="O35" t="s">
        <v>308</v>
      </c>
      <c r="P35" s="89">
        <v>1.4999999999999999E-2</v>
      </c>
      <c r="Q35" t="s">
        <v>299</v>
      </c>
      <c r="R35" s="80" t="s">
        <v>306</v>
      </c>
      <c r="S35" t="s">
        <v>300</v>
      </c>
      <c r="T35" t="s">
        <v>301</v>
      </c>
      <c r="U35" t="s">
        <v>302</v>
      </c>
      <c r="V35" t="s">
        <v>303</v>
      </c>
      <c r="W35" s="10">
        <v>9</v>
      </c>
      <c r="X35" t="s">
        <v>304</v>
      </c>
      <c r="Y35" s="10">
        <v>30</v>
      </c>
      <c r="Z35" t="s">
        <v>305</v>
      </c>
      <c r="AA35" s="90">
        <v>56750</v>
      </c>
      <c r="AB35" s="90">
        <v>33116</v>
      </c>
      <c r="AC35" s="91">
        <v>1.9140000000000001E-2</v>
      </c>
      <c r="AD35" s="80">
        <v>1.4198473282442747</v>
      </c>
      <c r="AE35" s="92">
        <v>9019707.1391962077</v>
      </c>
      <c r="AF35" s="92">
        <v>52690</v>
      </c>
    </row>
    <row r="36" spans="1:32" x14ac:dyDescent="0.3">
      <c r="A36" t="s">
        <v>366</v>
      </c>
      <c r="B36" t="s">
        <v>367</v>
      </c>
      <c r="C36" t="s">
        <v>368</v>
      </c>
      <c r="D36" t="s">
        <v>369</v>
      </c>
      <c r="E36" t="s">
        <v>291</v>
      </c>
      <c r="F36" s="10">
        <v>1500.1</v>
      </c>
      <c r="G36" s="10" t="s">
        <v>292</v>
      </c>
      <c r="H36" s="10" t="s">
        <v>325</v>
      </c>
      <c r="I36" t="s">
        <v>370</v>
      </c>
      <c r="J36" t="s">
        <v>295</v>
      </c>
      <c r="K36" s="10" t="s">
        <v>296</v>
      </c>
      <c r="L36" s="10" t="s">
        <v>371</v>
      </c>
      <c r="M36" s="89" t="s">
        <v>372</v>
      </c>
      <c r="N36" s="10" t="s">
        <v>296</v>
      </c>
      <c r="O36" t="s">
        <v>115</v>
      </c>
      <c r="P36" s="89">
        <v>0</v>
      </c>
      <c r="Q36" t="s">
        <v>299</v>
      </c>
      <c r="R36" s="80">
        <v>115.73</v>
      </c>
      <c r="S36" t="s">
        <v>300</v>
      </c>
      <c r="T36" t="s">
        <v>301</v>
      </c>
      <c r="U36" t="s">
        <v>302</v>
      </c>
      <c r="V36" t="s">
        <v>303</v>
      </c>
      <c r="W36" s="10">
        <v>100</v>
      </c>
      <c r="X36" t="s">
        <v>304</v>
      </c>
      <c r="Y36" s="10">
        <v>30</v>
      </c>
      <c r="Z36" t="s">
        <v>305</v>
      </c>
      <c r="AA36" s="90">
        <v>32276</v>
      </c>
      <c r="AB36" s="90">
        <v>12923</v>
      </c>
      <c r="AC36" s="91">
        <v>0</v>
      </c>
      <c r="AD36" s="80" t="s">
        <v>115</v>
      </c>
      <c r="AE36" s="92" t="s">
        <v>306</v>
      </c>
      <c r="AF36" s="92">
        <v>583.59975805754777</v>
      </c>
    </row>
    <row r="37" spans="1:32" x14ac:dyDescent="0.3">
      <c r="A37" t="s">
        <v>373</v>
      </c>
      <c r="B37" t="s">
        <v>367</v>
      </c>
      <c r="C37" t="s">
        <v>368</v>
      </c>
      <c r="D37" t="s">
        <v>369</v>
      </c>
      <c r="E37" t="s">
        <v>291</v>
      </c>
      <c r="F37" s="10">
        <v>1500.1</v>
      </c>
      <c r="G37" s="10" t="s">
        <v>292</v>
      </c>
      <c r="H37" s="10" t="s">
        <v>325</v>
      </c>
      <c r="I37" t="s">
        <v>370</v>
      </c>
      <c r="J37" t="s">
        <v>295</v>
      </c>
      <c r="K37" s="10" t="s">
        <v>296</v>
      </c>
      <c r="L37" s="10" t="s">
        <v>371</v>
      </c>
      <c r="M37" s="89" t="s">
        <v>372</v>
      </c>
      <c r="N37" s="10" t="s">
        <v>114</v>
      </c>
      <c r="O37" t="s">
        <v>308</v>
      </c>
      <c r="P37" s="89">
        <v>1E-3</v>
      </c>
      <c r="Q37" t="s">
        <v>299</v>
      </c>
      <c r="R37" s="80">
        <v>134.72999999999999</v>
      </c>
      <c r="S37" t="s">
        <v>300</v>
      </c>
      <c r="T37" t="s">
        <v>301</v>
      </c>
      <c r="U37" t="s">
        <v>302</v>
      </c>
      <c r="V37" t="s">
        <v>303</v>
      </c>
      <c r="W37" s="10">
        <v>100</v>
      </c>
      <c r="X37" t="s">
        <v>304</v>
      </c>
      <c r="Y37" s="10">
        <v>30</v>
      </c>
      <c r="Z37" t="s">
        <v>305</v>
      </c>
      <c r="AA37" s="90">
        <v>29891</v>
      </c>
      <c r="AB37" s="90">
        <v>13223</v>
      </c>
      <c r="AC37" s="91">
        <v>2.9420000000000002E-2</v>
      </c>
      <c r="AD37" s="80">
        <v>0.66239316239316237</v>
      </c>
      <c r="AE37" s="92">
        <v>34715.974560455506</v>
      </c>
      <c r="AF37" s="92">
        <v>578.86142655681749</v>
      </c>
    </row>
    <row r="38" spans="1:32" x14ac:dyDescent="0.3">
      <c r="A38" t="s">
        <v>374</v>
      </c>
      <c r="B38" t="s">
        <v>367</v>
      </c>
      <c r="C38" t="s">
        <v>368</v>
      </c>
      <c r="D38" t="s">
        <v>369</v>
      </c>
      <c r="E38" t="s">
        <v>291</v>
      </c>
      <c r="F38" s="10">
        <v>1500.1</v>
      </c>
      <c r="G38" s="10" t="s">
        <v>292</v>
      </c>
      <c r="H38" s="10" t="s">
        <v>325</v>
      </c>
      <c r="I38" t="s">
        <v>370</v>
      </c>
      <c r="J38" t="s">
        <v>295</v>
      </c>
      <c r="K38" s="10" t="s">
        <v>296</v>
      </c>
      <c r="L38" s="10" t="s">
        <v>371</v>
      </c>
      <c r="M38" s="89" t="s">
        <v>372</v>
      </c>
      <c r="N38" s="10" t="s">
        <v>114</v>
      </c>
      <c r="O38" t="s">
        <v>308</v>
      </c>
      <c r="P38" s="89">
        <v>1E-4</v>
      </c>
      <c r="Q38" t="s">
        <v>299</v>
      </c>
      <c r="R38" s="80">
        <v>89.64</v>
      </c>
      <c r="S38" t="s">
        <v>300</v>
      </c>
      <c r="T38" t="s">
        <v>301</v>
      </c>
      <c r="U38" t="s">
        <v>302</v>
      </c>
      <c r="V38" t="s">
        <v>303</v>
      </c>
      <c r="W38" s="10">
        <v>100</v>
      </c>
      <c r="X38" t="s">
        <v>304</v>
      </c>
      <c r="Y38" s="10">
        <v>30</v>
      </c>
      <c r="Z38" t="s">
        <v>305</v>
      </c>
      <c r="AA38" s="90">
        <v>23204</v>
      </c>
      <c r="AB38" s="90">
        <v>10449</v>
      </c>
      <c r="AC38" s="91">
        <v>5.3600000000000002E-3</v>
      </c>
      <c r="AD38" s="80">
        <v>1.24</v>
      </c>
      <c r="AE38" s="92">
        <v>13514.624335096119</v>
      </c>
      <c r="AF38" s="92">
        <v>589.02275769745654</v>
      </c>
    </row>
    <row r="39" spans="1:32" x14ac:dyDescent="0.3">
      <c r="A39" t="s">
        <v>375</v>
      </c>
      <c r="B39" t="s">
        <v>376</v>
      </c>
      <c r="C39" t="s">
        <v>368</v>
      </c>
      <c r="D39" t="s">
        <v>369</v>
      </c>
      <c r="E39" t="s">
        <v>291</v>
      </c>
      <c r="F39" s="10">
        <v>2500.1999999999998</v>
      </c>
      <c r="G39" s="10" t="s">
        <v>292</v>
      </c>
      <c r="H39" s="10" t="s">
        <v>325</v>
      </c>
      <c r="I39" t="s">
        <v>370</v>
      </c>
      <c r="J39" t="s">
        <v>295</v>
      </c>
      <c r="K39" s="10" t="s">
        <v>296</v>
      </c>
      <c r="L39" s="10" t="s">
        <v>377</v>
      </c>
      <c r="M39" s="89" t="s">
        <v>378</v>
      </c>
      <c r="N39" s="10" t="s">
        <v>296</v>
      </c>
      <c r="O39" t="s">
        <v>115</v>
      </c>
      <c r="P39" s="89">
        <v>0</v>
      </c>
      <c r="Q39" t="s">
        <v>299</v>
      </c>
      <c r="R39" s="80">
        <v>393.01</v>
      </c>
      <c r="S39" t="s">
        <v>300</v>
      </c>
      <c r="T39" t="s">
        <v>301</v>
      </c>
      <c r="U39" t="s">
        <v>302</v>
      </c>
      <c r="V39" t="s">
        <v>303</v>
      </c>
      <c r="W39" s="10">
        <v>100</v>
      </c>
      <c r="X39" t="s">
        <v>304</v>
      </c>
      <c r="Y39" s="10">
        <v>30</v>
      </c>
      <c r="Z39" t="s">
        <v>305</v>
      </c>
      <c r="AA39" s="90">
        <v>34326</v>
      </c>
      <c r="AB39" s="90">
        <v>19114</v>
      </c>
      <c r="AC39" s="91">
        <v>0</v>
      </c>
      <c r="AD39" s="80" t="s">
        <v>115</v>
      </c>
      <c r="AE39" s="92" t="s">
        <v>306</v>
      </c>
      <c r="AF39" s="92">
        <v>2337.0906592707565</v>
      </c>
    </row>
    <row r="40" spans="1:32" x14ac:dyDescent="0.3">
      <c r="A40" t="s">
        <v>379</v>
      </c>
      <c r="B40" t="s">
        <v>376</v>
      </c>
      <c r="C40" t="s">
        <v>368</v>
      </c>
      <c r="D40" t="s">
        <v>369</v>
      </c>
      <c r="E40" t="s">
        <v>291</v>
      </c>
      <c r="F40" s="10">
        <v>2500.1999999999998</v>
      </c>
      <c r="G40" s="10" t="s">
        <v>292</v>
      </c>
      <c r="H40" s="10" t="s">
        <v>325</v>
      </c>
      <c r="I40" t="s">
        <v>370</v>
      </c>
      <c r="J40" t="s">
        <v>295</v>
      </c>
      <c r="K40" s="10" t="s">
        <v>296</v>
      </c>
      <c r="L40" s="10" t="s">
        <v>377</v>
      </c>
      <c r="M40" s="89" t="s">
        <v>378</v>
      </c>
      <c r="N40" s="10" t="s">
        <v>114</v>
      </c>
      <c r="O40" t="s">
        <v>308</v>
      </c>
      <c r="P40" s="89">
        <v>1E-3</v>
      </c>
      <c r="Q40" t="s">
        <v>299</v>
      </c>
      <c r="R40" s="80">
        <v>421.55</v>
      </c>
      <c r="S40" t="s">
        <v>300</v>
      </c>
      <c r="T40" t="s">
        <v>301</v>
      </c>
      <c r="U40" t="s">
        <v>302</v>
      </c>
      <c r="V40" t="s">
        <v>303</v>
      </c>
      <c r="W40" s="10">
        <v>100</v>
      </c>
      <c r="X40" t="s">
        <v>304</v>
      </c>
      <c r="Y40" s="10">
        <v>30</v>
      </c>
      <c r="Z40" t="s">
        <v>305</v>
      </c>
      <c r="AA40" s="90">
        <v>51846</v>
      </c>
      <c r="AB40" s="90">
        <v>30440</v>
      </c>
      <c r="AC40" s="91">
        <v>1.15E-3</v>
      </c>
      <c r="AD40" s="80">
        <v>1.1875</v>
      </c>
      <c r="AE40" s="92">
        <v>641178.4874472646</v>
      </c>
      <c r="AF40" s="92">
        <v>2233.6614873680464</v>
      </c>
    </row>
    <row r="41" spans="1:32" x14ac:dyDescent="0.3">
      <c r="A41" t="s">
        <v>380</v>
      </c>
      <c r="B41" t="s">
        <v>376</v>
      </c>
      <c r="C41" t="s">
        <v>368</v>
      </c>
      <c r="D41" t="s">
        <v>369</v>
      </c>
      <c r="E41" t="s">
        <v>291</v>
      </c>
      <c r="F41" s="10">
        <v>2500.1999999999998</v>
      </c>
      <c r="G41" s="10" t="s">
        <v>292</v>
      </c>
      <c r="H41" s="10" t="s">
        <v>325</v>
      </c>
      <c r="I41" t="s">
        <v>370</v>
      </c>
      <c r="J41" t="s">
        <v>295</v>
      </c>
      <c r="K41" s="10" t="s">
        <v>296</v>
      </c>
      <c r="L41" s="10" t="s">
        <v>377</v>
      </c>
      <c r="M41" s="89" t="s">
        <v>378</v>
      </c>
      <c r="N41" s="10" t="s">
        <v>114</v>
      </c>
      <c r="O41" t="s">
        <v>308</v>
      </c>
      <c r="P41" s="89">
        <v>1E-4</v>
      </c>
      <c r="Q41" t="s">
        <v>299</v>
      </c>
      <c r="R41" s="80">
        <v>362.72</v>
      </c>
      <c r="S41" t="s">
        <v>300</v>
      </c>
      <c r="T41" t="s">
        <v>301</v>
      </c>
      <c r="U41" t="s">
        <v>302</v>
      </c>
      <c r="V41" t="s">
        <v>303</v>
      </c>
      <c r="W41" s="10">
        <v>100</v>
      </c>
      <c r="X41" t="s">
        <v>304</v>
      </c>
      <c r="Y41" s="10">
        <v>30</v>
      </c>
      <c r="Z41" t="s">
        <v>305</v>
      </c>
      <c r="AA41" s="90">
        <v>43443</v>
      </c>
      <c r="AB41" s="90">
        <v>24653</v>
      </c>
      <c r="AC41" s="91">
        <v>2.0000000000000001E-4</v>
      </c>
      <c r="AD41" s="80">
        <v>4</v>
      </c>
      <c r="AE41" s="92">
        <v>246539.99188739707</v>
      </c>
      <c r="AF41" s="92">
        <v>2486.7666519629465</v>
      </c>
    </row>
    <row r="42" spans="1:32" x14ac:dyDescent="0.3">
      <c r="A42" t="s">
        <v>381</v>
      </c>
      <c r="B42" t="s">
        <v>382</v>
      </c>
      <c r="C42" t="s">
        <v>368</v>
      </c>
      <c r="D42" t="s">
        <v>369</v>
      </c>
      <c r="E42" t="s">
        <v>291</v>
      </c>
      <c r="F42" s="10">
        <v>2000.4</v>
      </c>
      <c r="G42" s="10" t="s">
        <v>292</v>
      </c>
      <c r="H42" s="10" t="s">
        <v>325</v>
      </c>
      <c r="I42" t="s">
        <v>370</v>
      </c>
      <c r="J42" t="s">
        <v>295</v>
      </c>
      <c r="K42" s="10" t="s">
        <v>296</v>
      </c>
      <c r="L42" s="10" t="s">
        <v>383</v>
      </c>
      <c r="M42" s="89" t="s">
        <v>384</v>
      </c>
      <c r="N42" s="10" t="s">
        <v>296</v>
      </c>
      <c r="O42" t="s">
        <v>115</v>
      </c>
      <c r="P42" s="89">
        <v>0</v>
      </c>
      <c r="Q42" t="s">
        <v>299</v>
      </c>
      <c r="R42" s="80">
        <v>298.93</v>
      </c>
      <c r="S42" t="s">
        <v>300</v>
      </c>
      <c r="T42" t="s">
        <v>301</v>
      </c>
      <c r="U42" t="s">
        <v>302</v>
      </c>
      <c r="V42" t="s">
        <v>303</v>
      </c>
      <c r="W42" s="10">
        <v>100</v>
      </c>
      <c r="X42" t="s">
        <v>304</v>
      </c>
      <c r="Y42" s="10">
        <v>30</v>
      </c>
      <c r="Z42" t="s">
        <v>305</v>
      </c>
      <c r="AA42" s="90">
        <v>41771</v>
      </c>
      <c r="AB42" s="90">
        <v>24395</v>
      </c>
      <c r="AC42" s="91">
        <v>0</v>
      </c>
      <c r="AD42" s="80" t="s">
        <v>115</v>
      </c>
      <c r="AE42" s="92" t="s">
        <v>306</v>
      </c>
      <c r="AF42" s="92">
        <v>1953.9691566587494</v>
      </c>
    </row>
    <row r="43" spans="1:32" x14ac:dyDescent="0.3">
      <c r="A43" t="s">
        <v>385</v>
      </c>
      <c r="B43" t="s">
        <v>382</v>
      </c>
      <c r="C43" t="s">
        <v>368</v>
      </c>
      <c r="D43" t="s">
        <v>369</v>
      </c>
      <c r="E43" t="s">
        <v>291</v>
      </c>
      <c r="F43" s="10">
        <v>2000.4</v>
      </c>
      <c r="G43" s="10" t="s">
        <v>292</v>
      </c>
      <c r="H43" s="10" t="s">
        <v>325</v>
      </c>
      <c r="I43" t="s">
        <v>370</v>
      </c>
      <c r="J43" t="s">
        <v>295</v>
      </c>
      <c r="K43" s="10" t="s">
        <v>296</v>
      </c>
      <c r="L43" s="10" t="s">
        <v>383</v>
      </c>
      <c r="M43" s="89" t="s">
        <v>384</v>
      </c>
      <c r="N43" s="10" t="s">
        <v>114</v>
      </c>
      <c r="O43" t="s">
        <v>308</v>
      </c>
      <c r="P43" s="89">
        <v>1E-3</v>
      </c>
      <c r="Q43" t="s">
        <v>299</v>
      </c>
      <c r="R43" s="80">
        <v>250.66</v>
      </c>
      <c r="S43" t="s">
        <v>300</v>
      </c>
      <c r="T43" t="s">
        <v>301</v>
      </c>
      <c r="U43" t="s">
        <v>302</v>
      </c>
      <c r="V43" t="s">
        <v>303</v>
      </c>
      <c r="W43" s="10">
        <v>100</v>
      </c>
      <c r="X43" t="s">
        <v>304</v>
      </c>
      <c r="Y43" s="10">
        <v>30</v>
      </c>
      <c r="Z43" t="s">
        <v>305</v>
      </c>
      <c r="AA43" s="90">
        <v>35641</v>
      </c>
      <c r="AB43" s="90">
        <v>20265</v>
      </c>
      <c r="AC43" s="91">
        <v>5.4799999999999996E-3</v>
      </c>
      <c r="AD43" s="80">
        <v>0.60869565217391308</v>
      </c>
      <c r="AE43" s="92">
        <v>193654.95188749078</v>
      </c>
      <c r="AF43" s="92">
        <v>1777.3079071251896</v>
      </c>
    </row>
    <row r="44" spans="1:32" x14ac:dyDescent="0.3">
      <c r="A44" t="s">
        <v>386</v>
      </c>
      <c r="B44" t="s">
        <v>382</v>
      </c>
      <c r="C44" t="s">
        <v>368</v>
      </c>
      <c r="D44" t="s">
        <v>369</v>
      </c>
      <c r="E44" t="s">
        <v>291</v>
      </c>
      <c r="F44" s="10">
        <v>2000.4</v>
      </c>
      <c r="G44" s="10" t="s">
        <v>292</v>
      </c>
      <c r="H44" s="10" t="s">
        <v>325</v>
      </c>
      <c r="I44" t="s">
        <v>370</v>
      </c>
      <c r="J44" t="s">
        <v>295</v>
      </c>
      <c r="K44" s="10" t="s">
        <v>296</v>
      </c>
      <c r="L44" s="10" t="s">
        <v>383</v>
      </c>
      <c r="M44" s="89" t="s">
        <v>384</v>
      </c>
      <c r="N44" s="10" t="s">
        <v>114</v>
      </c>
      <c r="O44" t="s">
        <v>308</v>
      </c>
      <c r="P44" s="89">
        <v>1E-4</v>
      </c>
      <c r="Q44" t="s">
        <v>299</v>
      </c>
      <c r="R44" s="80">
        <v>268.27</v>
      </c>
      <c r="S44" t="s">
        <v>300</v>
      </c>
      <c r="T44" t="s">
        <v>301</v>
      </c>
      <c r="U44" t="s">
        <v>302</v>
      </c>
      <c r="V44" t="s">
        <v>303</v>
      </c>
      <c r="W44" s="10">
        <v>100</v>
      </c>
      <c r="X44" t="s">
        <v>304</v>
      </c>
      <c r="Y44" s="10">
        <v>30</v>
      </c>
      <c r="Z44" t="s">
        <v>305</v>
      </c>
      <c r="AA44" s="90">
        <v>40924</v>
      </c>
      <c r="AB44" s="90">
        <v>21356</v>
      </c>
      <c r="AC44" s="91">
        <v>5.1999999999999995E-4</v>
      </c>
      <c r="AD44" s="80">
        <v>1.75</v>
      </c>
      <c r="AE44" s="92">
        <v>122057.12225403366</v>
      </c>
      <c r="AF44" s="92">
        <v>1631.9379729377122</v>
      </c>
    </row>
    <row r="45" spans="1:32" x14ac:dyDescent="0.3">
      <c r="A45" t="s">
        <v>387</v>
      </c>
      <c r="B45" t="s">
        <v>388</v>
      </c>
      <c r="C45" t="s">
        <v>389</v>
      </c>
      <c r="D45" t="s">
        <v>390</v>
      </c>
      <c r="E45" t="s">
        <v>291</v>
      </c>
      <c r="F45" t="s">
        <v>391</v>
      </c>
      <c r="G45" s="10" t="s">
        <v>292</v>
      </c>
      <c r="H45" s="10" t="s">
        <v>325</v>
      </c>
      <c r="I45" t="s">
        <v>392</v>
      </c>
      <c r="J45" t="s">
        <v>295</v>
      </c>
      <c r="K45" s="10" t="s">
        <v>114</v>
      </c>
      <c r="L45" s="10" t="s">
        <v>393</v>
      </c>
      <c r="M45" s="89" t="s">
        <v>394</v>
      </c>
      <c r="N45" s="10" t="s">
        <v>296</v>
      </c>
      <c r="O45" t="s">
        <v>115</v>
      </c>
      <c r="P45" s="89">
        <v>0</v>
      </c>
      <c r="Q45" t="s">
        <v>299</v>
      </c>
      <c r="R45" s="93">
        <v>1.87</v>
      </c>
      <c r="S45" t="s">
        <v>300</v>
      </c>
      <c r="T45" t="s">
        <v>301</v>
      </c>
      <c r="U45" t="s">
        <v>302</v>
      </c>
      <c r="V45" t="s">
        <v>303</v>
      </c>
      <c r="W45" s="10">
        <v>20</v>
      </c>
      <c r="X45" t="s">
        <v>304</v>
      </c>
      <c r="Y45" s="10">
        <v>40</v>
      </c>
      <c r="Z45" t="s">
        <v>305</v>
      </c>
      <c r="AA45" s="90">
        <v>53339</v>
      </c>
      <c r="AB45" s="90">
        <v>34268</v>
      </c>
      <c r="AC45" s="91">
        <v>0</v>
      </c>
      <c r="AD45" s="80" t="s">
        <v>115</v>
      </c>
      <c r="AE45" s="92" t="s">
        <v>306</v>
      </c>
      <c r="AF45" s="92">
        <v>120.58823529411764</v>
      </c>
    </row>
    <row r="46" spans="1:32" x14ac:dyDescent="0.3">
      <c r="A46" t="s">
        <v>395</v>
      </c>
      <c r="B46" t="s">
        <v>388</v>
      </c>
      <c r="C46" t="s">
        <v>389</v>
      </c>
      <c r="D46" t="s">
        <v>390</v>
      </c>
      <c r="E46" t="s">
        <v>291</v>
      </c>
      <c r="F46" t="s">
        <v>391</v>
      </c>
      <c r="G46" s="10" t="s">
        <v>292</v>
      </c>
      <c r="H46" s="10" t="s">
        <v>325</v>
      </c>
      <c r="I46" t="s">
        <v>392</v>
      </c>
      <c r="J46" t="s">
        <v>295</v>
      </c>
      <c r="K46" s="10" t="s">
        <v>114</v>
      </c>
      <c r="L46" s="10" t="s">
        <v>393</v>
      </c>
      <c r="M46" s="89" t="s">
        <v>396</v>
      </c>
      <c r="N46" s="10" t="s">
        <v>114</v>
      </c>
      <c r="O46" t="s">
        <v>308</v>
      </c>
      <c r="P46" s="89">
        <v>1.0000000000000001E-5</v>
      </c>
      <c r="Q46" t="s">
        <v>299</v>
      </c>
      <c r="R46" s="93">
        <v>2.2000000000000002</v>
      </c>
      <c r="S46" t="s">
        <v>300</v>
      </c>
      <c r="T46" t="s">
        <v>301</v>
      </c>
      <c r="U46" t="s">
        <v>302</v>
      </c>
      <c r="V46" t="s">
        <v>303</v>
      </c>
      <c r="W46" s="10">
        <v>20</v>
      </c>
      <c r="X46" t="s">
        <v>304</v>
      </c>
      <c r="Y46" s="10">
        <v>40</v>
      </c>
      <c r="Z46" t="s">
        <v>305</v>
      </c>
      <c r="AA46" s="90">
        <v>50865</v>
      </c>
      <c r="AB46" s="90">
        <v>33004</v>
      </c>
      <c r="AC46" s="91">
        <v>5.6699999999999997E-3</v>
      </c>
      <c r="AD46" s="80">
        <v>5.3763440860215058E-3</v>
      </c>
      <c r="AE46" s="92">
        <v>995699.83002060349</v>
      </c>
      <c r="AF46" s="92">
        <v>88.499999999999986</v>
      </c>
    </row>
    <row r="47" spans="1:32" x14ac:dyDescent="0.3">
      <c r="A47" t="s">
        <v>397</v>
      </c>
      <c r="B47" t="s">
        <v>388</v>
      </c>
      <c r="C47" t="s">
        <v>389</v>
      </c>
      <c r="D47" t="s">
        <v>390</v>
      </c>
      <c r="E47" t="s">
        <v>291</v>
      </c>
      <c r="F47" t="s">
        <v>391</v>
      </c>
      <c r="G47" s="10" t="s">
        <v>292</v>
      </c>
      <c r="H47" s="10" t="s">
        <v>325</v>
      </c>
      <c r="I47" t="s">
        <v>392</v>
      </c>
      <c r="J47" t="s">
        <v>295</v>
      </c>
      <c r="K47" s="10" t="s">
        <v>114</v>
      </c>
      <c r="L47" s="10" t="s">
        <v>393</v>
      </c>
      <c r="M47" s="89" t="s">
        <v>396</v>
      </c>
      <c r="N47" s="10" t="s">
        <v>114</v>
      </c>
      <c r="O47" t="s">
        <v>308</v>
      </c>
      <c r="P47" s="89">
        <v>9.9999999999999995E-7</v>
      </c>
      <c r="Q47" t="s">
        <v>299</v>
      </c>
      <c r="R47" s="93">
        <v>2.44</v>
      </c>
      <c r="S47" t="s">
        <v>300</v>
      </c>
      <c r="T47" t="s">
        <v>301</v>
      </c>
      <c r="U47" t="s">
        <v>302</v>
      </c>
      <c r="V47" t="s">
        <v>303</v>
      </c>
      <c r="W47" s="10">
        <v>20</v>
      </c>
      <c r="X47" t="s">
        <v>304</v>
      </c>
      <c r="Y47" s="10">
        <v>40</v>
      </c>
      <c r="Z47" t="s">
        <v>305</v>
      </c>
      <c r="AA47" s="90">
        <v>52225</v>
      </c>
      <c r="AB47" s="90">
        <v>33202</v>
      </c>
      <c r="AC47" s="91">
        <v>8.4000000000000003E-4</v>
      </c>
      <c r="AD47" s="80">
        <v>3.7037037037037035E-2</v>
      </c>
      <c r="AE47" s="92">
        <v>99686.997470031929</v>
      </c>
      <c r="AF47" s="92">
        <v>91.516393442622956</v>
      </c>
    </row>
    <row r="48" spans="1:32" x14ac:dyDescent="0.3">
      <c r="A48" t="s">
        <v>398</v>
      </c>
      <c r="B48" t="s">
        <v>399</v>
      </c>
      <c r="C48" t="s">
        <v>389</v>
      </c>
      <c r="D48" t="s">
        <v>390</v>
      </c>
      <c r="E48" t="s">
        <v>291</v>
      </c>
      <c r="F48" t="s">
        <v>400</v>
      </c>
      <c r="G48" s="10" t="s">
        <v>292</v>
      </c>
      <c r="H48" s="10" t="s">
        <v>325</v>
      </c>
      <c r="I48" t="s">
        <v>392</v>
      </c>
      <c r="J48" t="s">
        <v>295</v>
      </c>
      <c r="K48" s="10" t="s">
        <v>114</v>
      </c>
      <c r="L48" s="10" t="s">
        <v>401</v>
      </c>
      <c r="M48" s="89" t="s">
        <v>402</v>
      </c>
      <c r="N48" s="10" t="s">
        <v>296</v>
      </c>
      <c r="O48" t="s">
        <v>115</v>
      </c>
      <c r="P48" s="89">
        <v>0</v>
      </c>
      <c r="Q48" t="s">
        <v>299</v>
      </c>
      <c r="R48" s="93">
        <v>3.11</v>
      </c>
      <c r="S48" t="s">
        <v>300</v>
      </c>
      <c r="T48" t="s">
        <v>301</v>
      </c>
      <c r="U48" t="s">
        <v>302</v>
      </c>
      <c r="V48" t="s">
        <v>303</v>
      </c>
      <c r="W48" s="10">
        <v>20</v>
      </c>
      <c r="X48" t="s">
        <v>304</v>
      </c>
      <c r="Y48" s="10">
        <v>40</v>
      </c>
      <c r="Z48" t="s">
        <v>305</v>
      </c>
      <c r="AA48" s="90">
        <v>40924</v>
      </c>
      <c r="AB48" s="90">
        <v>24950</v>
      </c>
      <c r="AC48" s="91">
        <v>0</v>
      </c>
      <c r="AD48" s="80" t="s">
        <v>115</v>
      </c>
      <c r="AE48" s="92" t="s">
        <v>306</v>
      </c>
      <c r="AF48" s="92">
        <v>232.0257234726688</v>
      </c>
    </row>
    <row r="49" spans="1:32" x14ac:dyDescent="0.3">
      <c r="A49" t="s">
        <v>403</v>
      </c>
      <c r="B49" t="s">
        <v>399</v>
      </c>
      <c r="C49" t="s">
        <v>389</v>
      </c>
      <c r="D49" t="s">
        <v>390</v>
      </c>
      <c r="E49" t="s">
        <v>291</v>
      </c>
      <c r="F49" t="s">
        <v>400</v>
      </c>
      <c r="G49" s="10" t="s">
        <v>292</v>
      </c>
      <c r="H49" s="10" t="s">
        <v>325</v>
      </c>
      <c r="I49" t="s">
        <v>392</v>
      </c>
      <c r="J49" t="s">
        <v>295</v>
      </c>
      <c r="K49" s="10" t="s">
        <v>114</v>
      </c>
      <c r="L49" s="10" t="s">
        <v>401</v>
      </c>
      <c r="M49" s="89" t="s">
        <v>402</v>
      </c>
      <c r="N49" s="10" t="s">
        <v>114</v>
      </c>
      <c r="O49" t="s">
        <v>308</v>
      </c>
      <c r="P49" s="89">
        <v>1.0000000000000001E-5</v>
      </c>
      <c r="Q49" t="s">
        <v>299</v>
      </c>
      <c r="R49" s="93">
        <v>1.77</v>
      </c>
      <c r="S49" t="s">
        <v>300</v>
      </c>
      <c r="T49" t="s">
        <v>301</v>
      </c>
      <c r="U49" t="s">
        <v>302</v>
      </c>
      <c r="V49" t="s">
        <v>303</v>
      </c>
      <c r="W49" s="10">
        <v>20</v>
      </c>
      <c r="X49" t="s">
        <v>304</v>
      </c>
      <c r="Y49" s="10">
        <v>40</v>
      </c>
      <c r="Z49" t="s">
        <v>305</v>
      </c>
      <c r="AA49" s="90">
        <v>42395</v>
      </c>
      <c r="AB49" s="90">
        <v>27510</v>
      </c>
      <c r="AC49" s="91">
        <v>1.09E-3</v>
      </c>
      <c r="AD49" s="80">
        <v>2.3333333333333335</v>
      </c>
      <c r="AE49" s="92">
        <v>39312.824427480911</v>
      </c>
      <c r="AF49" s="92">
        <v>262.25988700564972</v>
      </c>
    </row>
    <row r="50" spans="1:32" x14ac:dyDescent="0.3">
      <c r="A50" t="s">
        <v>404</v>
      </c>
      <c r="B50" t="s">
        <v>399</v>
      </c>
      <c r="C50" t="s">
        <v>389</v>
      </c>
      <c r="D50" t="s">
        <v>390</v>
      </c>
      <c r="E50" t="s">
        <v>291</v>
      </c>
      <c r="F50" t="s">
        <v>400</v>
      </c>
      <c r="G50" s="10" t="s">
        <v>292</v>
      </c>
      <c r="H50" s="10" t="s">
        <v>325</v>
      </c>
      <c r="I50" t="s">
        <v>392</v>
      </c>
      <c r="J50" t="s">
        <v>295</v>
      </c>
      <c r="K50" s="10" t="s">
        <v>114</v>
      </c>
      <c r="L50" s="10" t="s">
        <v>401</v>
      </c>
      <c r="M50" s="89" t="s">
        <v>402</v>
      </c>
      <c r="N50" s="10" t="s">
        <v>114</v>
      </c>
      <c r="O50" t="s">
        <v>308</v>
      </c>
      <c r="P50" s="89">
        <v>9.9999999999999995E-7</v>
      </c>
      <c r="Q50" t="s">
        <v>299</v>
      </c>
      <c r="R50" s="93">
        <v>2.4500000000000002</v>
      </c>
      <c r="S50" t="s">
        <v>300</v>
      </c>
      <c r="T50" t="s">
        <v>301</v>
      </c>
      <c r="U50" t="s">
        <v>302</v>
      </c>
      <c r="V50" t="s">
        <v>303</v>
      </c>
      <c r="W50" s="10">
        <v>20</v>
      </c>
      <c r="X50" t="s">
        <v>304</v>
      </c>
      <c r="Y50" s="10">
        <v>40</v>
      </c>
      <c r="Z50" t="s">
        <v>305</v>
      </c>
      <c r="AA50" s="90">
        <v>50174</v>
      </c>
      <c r="AB50" s="90">
        <v>31700</v>
      </c>
      <c r="AC50" s="91">
        <v>2.7999999999999998E-4</v>
      </c>
      <c r="AD50" s="80">
        <v>0.125</v>
      </c>
      <c r="AE50" s="92">
        <v>95123.999148264964</v>
      </c>
      <c r="AF50" s="92">
        <v>201.14285714285711</v>
      </c>
    </row>
    <row r="51" spans="1:32" x14ac:dyDescent="0.3">
      <c r="A51" t="s">
        <v>405</v>
      </c>
      <c r="B51" t="s">
        <v>406</v>
      </c>
      <c r="C51" t="s">
        <v>389</v>
      </c>
      <c r="D51" t="s">
        <v>390</v>
      </c>
      <c r="E51" t="s">
        <v>291</v>
      </c>
      <c r="F51" t="s">
        <v>407</v>
      </c>
      <c r="G51" s="10" t="s">
        <v>292</v>
      </c>
      <c r="H51" s="10" t="s">
        <v>325</v>
      </c>
      <c r="I51" t="s">
        <v>392</v>
      </c>
      <c r="J51" t="s">
        <v>295</v>
      </c>
      <c r="K51" s="10" t="s">
        <v>114</v>
      </c>
      <c r="L51" s="10" t="s">
        <v>408</v>
      </c>
      <c r="M51" s="89" t="s">
        <v>409</v>
      </c>
      <c r="N51" s="10" t="s">
        <v>296</v>
      </c>
      <c r="O51" t="s">
        <v>115</v>
      </c>
      <c r="P51" s="89">
        <v>0</v>
      </c>
      <c r="Q51" t="s">
        <v>299</v>
      </c>
      <c r="R51" s="93">
        <v>1.91</v>
      </c>
      <c r="S51" t="s">
        <v>300</v>
      </c>
      <c r="T51" t="s">
        <v>301</v>
      </c>
      <c r="U51" t="s">
        <v>302</v>
      </c>
      <c r="V51" t="s">
        <v>303</v>
      </c>
      <c r="W51" s="10">
        <v>20</v>
      </c>
      <c r="X51" t="s">
        <v>304</v>
      </c>
      <c r="Y51" s="10">
        <v>40</v>
      </c>
      <c r="Z51" t="s">
        <v>305</v>
      </c>
      <c r="AA51" s="90">
        <v>44045</v>
      </c>
      <c r="AB51" s="90">
        <v>27860</v>
      </c>
      <c r="AC51" s="91">
        <v>0</v>
      </c>
      <c r="AD51" s="80" t="s">
        <v>115</v>
      </c>
      <c r="AE51" s="92" t="s">
        <v>306</v>
      </c>
      <c r="AF51" s="92">
        <v>137.06806282722513</v>
      </c>
    </row>
    <row r="52" spans="1:32" x14ac:dyDescent="0.3">
      <c r="A52" t="s">
        <v>410</v>
      </c>
      <c r="B52" t="s">
        <v>406</v>
      </c>
      <c r="C52" t="s">
        <v>389</v>
      </c>
      <c r="D52" t="s">
        <v>390</v>
      </c>
      <c r="E52" t="s">
        <v>291</v>
      </c>
      <c r="F52" t="s">
        <v>407</v>
      </c>
      <c r="G52" s="10" t="s">
        <v>292</v>
      </c>
      <c r="H52" s="10" t="s">
        <v>325</v>
      </c>
      <c r="I52" t="s">
        <v>392</v>
      </c>
      <c r="J52" t="s">
        <v>295</v>
      </c>
      <c r="K52" s="10" t="s">
        <v>114</v>
      </c>
      <c r="L52" s="10" t="s">
        <v>408</v>
      </c>
      <c r="M52" s="89" t="s">
        <v>409</v>
      </c>
      <c r="N52" s="10" t="s">
        <v>114</v>
      </c>
      <c r="O52" t="s">
        <v>308</v>
      </c>
      <c r="P52" s="89">
        <v>1.0000000000000001E-5</v>
      </c>
      <c r="Q52" t="s">
        <v>299</v>
      </c>
      <c r="R52" s="93">
        <v>3.24</v>
      </c>
      <c r="S52" t="s">
        <v>300</v>
      </c>
      <c r="T52" t="s">
        <v>301</v>
      </c>
      <c r="U52" t="s">
        <v>302</v>
      </c>
      <c r="V52" t="s">
        <v>303</v>
      </c>
      <c r="W52" s="10">
        <v>20</v>
      </c>
      <c r="X52" t="s">
        <v>304</v>
      </c>
      <c r="Y52" s="10">
        <v>40</v>
      </c>
      <c r="Z52" t="s">
        <v>305</v>
      </c>
      <c r="AA52" s="90">
        <v>44401</v>
      </c>
      <c r="AB52" s="90">
        <v>27179</v>
      </c>
      <c r="AC52" s="91">
        <v>1.8E-3</v>
      </c>
      <c r="AD52" s="80">
        <v>3.4545454545454546</v>
      </c>
      <c r="AE52" s="92">
        <v>21465.735387809087</v>
      </c>
      <c r="AF52" s="92">
        <v>100.83333333333333</v>
      </c>
    </row>
    <row r="53" spans="1:32" x14ac:dyDescent="0.3">
      <c r="A53" t="s">
        <v>411</v>
      </c>
      <c r="B53" t="s">
        <v>406</v>
      </c>
      <c r="C53" t="s">
        <v>389</v>
      </c>
      <c r="D53" t="s">
        <v>390</v>
      </c>
      <c r="E53" t="s">
        <v>291</v>
      </c>
      <c r="F53" t="s">
        <v>407</v>
      </c>
      <c r="G53" s="10" t="s">
        <v>292</v>
      </c>
      <c r="H53" s="10" t="s">
        <v>325</v>
      </c>
      <c r="I53" t="s">
        <v>392</v>
      </c>
      <c r="J53" t="s">
        <v>295</v>
      </c>
      <c r="K53" s="10" t="s">
        <v>114</v>
      </c>
      <c r="L53" s="10" t="s">
        <v>408</v>
      </c>
      <c r="M53" s="89" t="s">
        <v>409</v>
      </c>
      <c r="N53" s="10" t="s">
        <v>114</v>
      </c>
      <c r="O53" t="s">
        <v>308</v>
      </c>
      <c r="P53" s="89">
        <v>9.9999999999999995E-7</v>
      </c>
      <c r="Q53" t="s">
        <v>299</v>
      </c>
      <c r="R53" s="93">
        <v>1.76</v>
      </c>
      <c r="S53" t="s">
        <v>300</v>
      </c>
      <c r="T53" t="s">
        <v>301</v>
      </c>
      <c r="U53" t="s">
        <v>302</v>
      </c>
      <c r="V53" t="s">
        <v>303</v>
      </c>
      <c r="W53" s="10">
        <v>20</v>
      </c>
      <c r="X53" t="s">
        <v>304</v>
      </c>
      <c r="Y53" s="10">
        <v>40</v>
      </c>
      <c r="Z53" t="s">
        <v>305</v>
      </c>
      <c r="AA53" s="90">
        <v>37179</v>
      </c>
      <c r="AB53" s="90">
        <v>22530</v>
      </c>
      <c r="AC53" s="91">
        <v>9.0000000000000006E-5</v>
      </c>
      <c r="AD53" s="80">
        <v>1</v>
      </c>
      <c r="AE53" s="92">
        <v>67592.999733688412</v>
      </c>
      <c r="AF53" s="92">
        <v>352.73333333333335</v>
      </c>
    </row>
    <row r="54" spans="1:32" x14ac:dyDescent="0.3">
      <c r="A54" t="s">
        <v>412</v>
      </c>
      <c r="B54" t="s">
        <v>413</v>
      </c>
      <c r="C54" t="s">
        <v>414</v>
      </c>
      <c r="D54" t="s">
        <v>415</v>
      </c>
      <c r="E54" t="s">
        <v>291</v>
      </c>
      <c r="F54" s="10">
        <v>1000.4</v>
      </c>
      <c r="G54" s="10" t="s">
        <v>292</v>
      </c>
      <c r="H54" s="10" t="s">
        <v>416</v>
      </c>
      <c r="I54" t="s">
        <v>417</v>
      </c>
      <c r="J54" t="s">
        <v>348</v>
      </c>
      <c r="K54" s="10" t="s">
        <v>296</v>
      </c>
      <c r="L54" s="10" t="s">
        <v>418</v>
      </c>
      <c r="M54" t="s">
        <v>419</v>
      </c>
      <c r="N54" s="10" t="s">
        <v>296</v>
      </c>
      <c r="O54" t="s">
        <v>115</v>
      </c>
      <c r="P54" s="89">
        <v>0</v>
      </c>
      <c r="Q54" t="s">
        <v>299</v>
      </c>
      <c r="R54" s="80">
        <v>3.63</v>
      </c>
      <c r="S54" t="s">
        <v>300</v>
      </c>
      <c r="T54" t="s">
        <v>301</v>
      </c>
      <c r="U54" t="s">
        <v>302</v>
      </c>
      <c r="V54" t="s">
        <v>303</v>
      </c>
      <c r="W54" s="10">
        <v>9</v>
      </c>
      <c r="X54" t="s">
        <v>304</v>
      </c>
      <c r="Y54" s="10">
        <v>30</v>
      </c>
      <c r="Z54" t="s">
        <v>305</v>
      </c>
      <c r="AA54" s="90">
        <v>61676</v>
      </c>
      <c r="AB54" s="90">
        <v>34666</v>
      </c>
      <c r="AC54" s="91">
        <v>6.0000000000000002E-5</v>
      </c>
      <c r="AD54" s="80" t="s">
        <v>115</v>
      </c>
      <c r="AE54" s="92" t="s">
        <v>306</v>
      </c>
      <c r="AF54" s="92">
        <v>454666.66666666669</v>
      </c>
    </row>
    <row r="55" spans="1:32" x14ac:dyDescent="0.3">
      <c r="A55" t="s">
        <v>420</v>
      </c>
      <c r="B55" t="s">
        <v>413</v>
      </c>
      <c r="C55" t="s">
        <v>414</v>
      </c>
      <c r="D55" t="s">
        <v>415</v>
      </c>
      <c r="E55" t="s">
        <v>291</v>
      </c>
      <c r="F55" s="10">
        <v>1000.4</v>
      </c>
      <c r="G55" s="10" t="s">
        <v>292</v>
      </c>
      <c r="H55" s="10" t="s">
        <v>416</v>
      </c>
      <c r="I55" t="s">
        <v>417</v>
      </c>
      <c r="J55" t="s">
        <v>348</v>
      </c>
      <c r="K55" s="10" t="s">
        <v>296</v>
      </c>
      <c r="L55" s="10" t="s">
        <v>418</v>
      </c>
      <c r="M55" t="s">
        <v>419</v>
      </c>
      <c r="N55" s="10" t="s">
        <v>114</v>
      </c>
      <c r="O55" t="s">
        <v>308</v>
      </c>
      <c r="P55" s="89">
        <v>0.2</v>
      </c>
      <c r="Q55" t="s">
        <v>299</v>
      </c>
      <c r="R55" s="80">
        <v>10.3</v>
      </c>
      <c r="S55" t="s">
        <v>300</v>
      </c>
      <c r="T55" t="s">
        <v>301</v>
      </c>
      <c r="U55" t="s">
        <v>302</v>
      </c>
      <c r="V55" t="s">
        <v>303</v>
      </c>
      <c r="W55" s="10">
        <v>9</v>
      </c>
      <c r="X55" t="s">
        <v>304</v>
      </c>
      <c r="Y55" s="10">
        <v>30</v>
      </c>
      <c r="Z55" t="s">
        <v>305</v>
      </c>
      <c r="AA55" s="90">
        <v>63570</v>
      </c>
      <c r="AB55" s="90">
        <v>37284</v>
      </c>
      <c r="AC55" s="91">
        <v>0.10635</v>
      </c>
      <c r="AD55" s="80">
        <v>1.290583477758521</v>
      </c>
      <c r="AE55" s="92">
        <v>23276747.340005968</v>
      </c>
      <c r="AF55" s="92">
        <v>122466.66666666667</v>
      </c>
    </row>
    <row r="56" spans="1:32" x14ac:dyDescent="0.3">
      <c r="A56" t="s">
        <v>421</v>
      </c>
      <c r="B56" t="s">
        <v>413</v>
      </c>
      <c r="C56" t="s">
        <v>414</v>
      </c>
      <c r="D56" t="s">
        <v>415</v>
      </c>
      <c r="E56" t="s">
        <v>291</v>
      </c>
      <c r="F56" s="10">
        <v>1000.4</v>
      </c>
      <c r="G56" s="10" t="s">
        <v>292</v>
      </c>
      <c r="H56" s="10" t="s">
        <v>416</v>
      </c>
      <c r="I56" t="s">
        <v>417</v>
      </c>
      <c r="J56" t="s">
        <v>348</v>
      </c>
      <c r="K56" s="10" t="s">
        <v>296</v>
      </c>
      <c r="L56" s="10" t="s">
        <v>418</v>
      </c>
      <c r="M56" t="s">
        <v>419</v>
      </c>
      <c r="N56" s="10" t="s">
        <v>114</v>
      </c>
      <c r="O56" t="s">
        <v>308</v>
      </c>
      <c r="P56" s="89">
        <v>0.04</v>
      </c>
      <c r="Q56" t="s">
        <v>299</v>
      </c>
      <c r="R56" s="80">
        <v>9.6300000000000008</v>
      </c>
      <c r="S56" t="s">
        <v>300</v>
      </c>
      <c r="T56" t="s">
        <v>301</v>
      </c>
      <c r="U56" t="s">
        <v>302</v>
      </c>
      <c r="V56" t="s">
        <v>303</v>
      </c>
      <c r="W56" s="10">
        <v>9</v>
      </c>
      <c r="X56" t="s">
        <v>304</v>
      </c>
      <c r="Y56" s="10">
        <v>30</v>
      </c>
      <c r="Z56" t="s">
        <v>305</v>
      </c>
      <c r="AA56" s="90">
        <v>57797</v>
      </c>
      <c r="AB56" s="90">
        <v>33263</v>
      </c>
      <c r="AC56" s="91">
        <v>2.6579999999999999E-2</v>
      </c>
      <c r="AD56" s="80">
        <v>1.6309523809523809</v>
      </c>
      <c r="AE56" s="92">
        <v>16403657.857272986</v>
      </c>
      <c r="AF56" s="92">
        <v>139333.33333333334</v>
      </c>
    </row>
    <row r="57" spans="1:32" x14ac:dyDescent="0.3">
      <c r="A57" t="s">
        <v>422</v>
      </c>
      <c r="B57" t="s">
        <v>413</v>
      </c>
      <c r="C57" t="s">
        <v>414</v>
      </c>
      <c r="D57" t="s">
        <v>415</v>
      </c>
      <c r="E57" t="s">
        <v>291</v>
      </c>
      <c r="F57" s="10">
        <v>1000.4</v>
      </c>
      <c r="G57" s="10" t="s">
        <v>292</v>
      </c>
      <c r="H57" s="10" t="s">
        <v>416</v>
      </c>
      <c r="I57" t="s">
        <v>417</v>
      </c>
      <c r="J57" t="s">
        <v>348</v>
      </c>
      <c r="K57" s="10" t="s">
        <v>296</v>
      </c>
      <c r="L57" s="10" t="s">
        <v>418</v>
      </c>
      <c r="M57" t="s">
        <v>419</v>
      </c>
      <c r="N57" s="10" t="s">
        <v>296</v>
      </c>
      <c r="O57" t="s">
        <v>115</v>
      </c>
      <c r="P57" s="89">
        <v>0</v>
      </c>
      <c r="Q57" t="s">
        <v>299</v>
      </c>
      <c r="R57" s="80">
        <v>4.37</v>
      </c>
      <c r="S57" t="s">
        <v>300</v>
      </c>
      <c r="T57" t="s">
        <v>301</v>
      </c>
      <c r="U57" t="s">
        <v>302</v>
      </c>
      <c r="V57" t="s">
        <v>303</v>
      </c>
      <c r="W57" s="10">
        <v>9</v>
      </c>
      <c r="X57" t="s">
        <v>304</v>
      </c>
      <c r="Y57" s="10">
        <v>30</v>
      </c>
      <c r="Z57" t="s">
        <v>305</v>
      </c>
      <c r="AA57" s="90">
        <v>47722</v>
      </c>
      <c r="AB57" s="90">
        <v>26157</v>
      </c>
      <c r="AC57" s="91">
        <v>4.0000000000000003E-5</v>
      </c>
      <c r="AD57" s="80" t="s">
        <v>115</v>
      </c>
      <c r="AE57" s="92" t="s">
        <v>306</v>
      </c>
      <c r="AF57" s="92" t="s">
        <v>115</v>
      </c>
    </row>
    <row r="58" spans="1:32" x14ac:dyDescent="0.3">
      <c r="A58" t="s">
        <v>423</v>
      </c>
      <c r="B58" t="s">
        <v>413</v>
      </c>
      <c r="C58" t="s">
        <v>414</v>
      </c>
      <c r="D58" t="s">
        <v>415</v>
      </c>
      <c r="E58" t="s">
        <v>291</v>
      </c>
      <c r="F58" s="10">
        <v>1000.4</v>
      </c>
      <c r="G58" s="10" t="s">
        <v>292</v>
      </c>
      <c r="H58" s="10" t="s">
        <v>416</v>
      </c>
      <c r="I58" t="s">
        <v>417</v>
      </c>
      <c r="J58" t="s">
        <v>348</v>
      </c>
      <c r="K58" s="10" t="s">
        <v>296</v>
      </c>
      <c r="L58" s="10" t="s">
        <v>418</v>
      </c>
      <c r="M58" t="s">
        <v>419</v>
      </c>
      <c r="N58" s="10" t="s">
        <v>114</v>
      </c>
      <c r="O58" t="s">
        <v>308</v>
      </c>
      <c r="P58" s="89">
        <v>0.2</v>
      </c>
      <c r="Q58" t="s">
        <v>299</v>
      </c>
      <c r="R58" s="80">
        <v>10.28</v>
      </c>
      <c r="S58" t="s">
        <v>300</v>
      </c>
      <c r="T58" t="s">
        <v>301</v>
      </c>
      <c r="U58" t="s">
        <v>302</v>
      </c>
      <c r="V58" t="s">
        <v>303</v>
      </c>
      <c r="W58" s="10">
        <v>9</v>
      </c>
      <c r="X58" t="s">
        <v>304</v>
      </c>
      <c r="Y58" s="10">
        <v>30</v>
      </c>
      <c r="Z58" t="s">
        <v>305</v>
      </c>
      <c r="AA58" s="90">
        <v>59023</v>
      </c>
      <c r="AB58" s="90">
        <v>35045</v>
      </c>
      <c r="AC58" s="91">
        <v>0.10655000000000001</v>
      </c>
      <c r="AD58" s="80">
        <v>1.5094086021505377</v>
      </c>
      <c r="AE58" s="92">
        <v>21617649.194012508</v>
      </c>
      <c r="AF58" s="92">
        <v>125400</v>
      </c>
    </row>
    <row r="59" spans="1:32" x14ac:dyDescent="0.3">
      <c r="A59" t="s">
        <v>424</v>
      </c>
      <c r="B59" t="s">
        <v>413</v>
      </c>
      <c r="C59" t="s">
        <v>414</v>
      </c>
      <c r="D59" t="s">
        <v>415</v>
      </c>
      <c r="E59" t="s">
        <v>291</v>
      </c>
      <c r="F59" s="10">
        <v>1000.4</v>
      </c>
      <c r="G59" s="10" t="s">
        <v>292</v>
      </c>
      <c r="H59" s="10" t="s">
        <v>416</v>
      </c>
      <c r="I59" t="s">
        <v>417</v>
      </c>
      <c r="J59" t="s">
        <v>348</v>
      </c>
      <c r="K59" s="10" t="s">
        <v>296</v>
      </c>
      <c r="L59" s="10" t="s">
        <v>418</v>
      </c>
      <c r="M59" t="s">
        <v>419</v>
      </c>
      <c r="N59" s="10" t="s">
        <v>114</v>
      </c>
      <c r="O59" t="s">
        <v>308</v>
      </c>
      <c r="P59" s="89">
        <v>0.04</v>
      </c>
      <c r="Q59" t="s">
        <v>299</v>
      </c>
      <c r="R59" s="80">
        <v>9.77</v>
      </c>
      <c r="S59" t="s">
        <v>300</v>
      </c>
      <c r="T59" t="s">
        <v>301</v>
      </c>
      <c r="U59" t="s">
        <v>302</v>
      </c>
      <c r="V59" t="s">
        <v>303</v>
      </c>
      <c r="W59" s="10">
        <v>9</v>
      </c>
      <c r="X59" t="s">
        <v>304</v>
      </c>
      <c r="Y59" s="10">
        <v>30</v>
      </c>
      <c r="Z59" t="s">
        <v>305</v>
      </c>
      <c r="AA59" s="90">
        <v>73935</v>
      </c>
      <c r="AB59" s="90">
        <v>42006</v>
      </c>
      <c r="AC59" s="91">
        <v>2.1999999999999999E-2</v>
      </c>
      <c r="AD59" s="80">
        <v>1.2814814814814814</v>
      </c>
      <c r="AE59" s="92">
        <v>21870600.966924593</v>
      </c>
      <c r="AF59" s="92" t="s">
        <v>115</v>
      </c>
    </row>
    <row r="60" spans="1:32" x14ac:dyDescent="0.3">
      <c r="A60" t="s">
        <v>425</v>
      </c>
      <c r="B60" t="s">
        <v>413</v>
      </c>
      <c r="C60" t="s">
        <v>414</v>
      </c>
      <c r="D60" t="s">
        <v>415</v>
      </c>
      <c r="E60" t="s">
        <v>291</v>
      </c>
      <c r="F60" s="10">
        <v>1000.4</v>
      </c>
      <c r="G60" s="10" t="s">
        <v>292</v>
      </c>
      <c r="H60" s="10" t="s">
        <v>416</v>
      </c>
      <c r="I60" t="s">
        <v>417</v>
      </c>
      <c r="J60" t="s">
        <v>348</v>
      </c>
      <c r="K60" s="10" t="s">
        <v>296</v>
      </c>
      <c r="L60" s="10" t="s">
        <v>418</v>
      </c>
      <c r="M60" t="s">
        <v>419</v>
      </c>
      <c r="N60" s="10" t="s">
        <v>296</v>
      </c>
      <c r="O60" t="s">
        <v>115</v>
      </c>
      <c r="P60" s="89">
        <v>0</v>
      </c>
      <c r="Q60" t="s">
        <v>299</v>
      </c>
      <c r="R60" s="80">
        <v>3.2</v>
      </c>
      <c r="S60" t="s">
        <v>300</v>
      </c>
      <c r="T60" t="s">
        <v>301</v>
      </c>
      <c r="U60" t="s">
        <v>302</v>
      </c>
      <c r="V60" t="s">
        <v>303</v>
      </c>
      <c r="W60" s="10">
        <v>9</v>
      </c>
      <c r="X60" t="s">
        <v>304</v>
      </c>
      <c r="Y60" s="10">
        <v>30</v>
      </c>
      <c r="Z60" t="s">
        <v>305</v>
      </c>
      <c r="AA60" s="90">
        <v>59670</v>
      </c>
      <c r="AB60" s="90">
        <v>33866</v>
      </c>
      <c r="AC60" s="91">
        <v>0</v>
      </c>
      <c r="AD60" s="80" t="s">
        <v>115</v>
      </c>
      <c r="AE60" s="92" t="s">
        <v>306</v>
      </c>
      <c r="AF60" s="92" t="s">
        <v>115</v>
      </c>
    </row>
    <row r="61" spans="1:32" x14ac:dyDescent="0.3">
      <c r="A61" t="s">
        <v>426</v>
      </c>
      <c r="B61" t="s">
        <v>413</v>
      </c>
      <c r="C61" t="s">
        <v>414</v>
      </c>
      <c r="D61" t="s">
        <v>415</v>
      </c>
      <c r="E61" t="s">
        <v>291</v>
      </c>
      <c r="F61" s="10">
        <v>1000.4</v>
      </c>
      <c r="G61" s="10" t="s">
        <v>292</v>
      </c>
      <c r="H61" s="10" t="s">
        <v>416</v>
      </c>
      <c r="I61" t="s">
        <v>417</v>
      </c>
      <c r="J61" t="s">
        <v>348</v>
      </c>
      <c r="K61" s="10" t="s">
        <v>296</v>
      </c>
      <c r="L61" s="10" t="s">
        <v>418</v>
      </c>
      <c r="M61" t="s">
        <v>419</v>
      </c>
      <c r="N61" s="10" t="s">
        <v>114</v>
      </c>
      <c r="O61" t="s">
        <v>308</v>
      </c>
      <c r="P61" s="89">
        <v>0.2</v>
      </c>
      <c r="Q61" t="s">
        <v>299</v>
      </c>
      <c r="R61" s="80">
        <v>9.41</v>
      </c>
      <c r="S61" t="s">
        <v>300</v>
      </c>
      <c r="T61" t="s">
        <v>301</v>
      </c>
      <c r="U61" t="s">
        <v>302</v>
      </c>
      <c r="V61" t="s">
        <v>303</v>
      </c>
      <c r="W61" s="10">
        <v>9</v>
      </c>
      <c r="X61" t="s">
        <v>304</v>
      </c>
      <c r="Y61" s="10">
        <v>30</v>
      </c>
      <c r="Z61" t="s">
        <v>305</v>
      </c>
      <c r="AA61" s="90">
        <v>54811</v>
      </c>
      <c r="AB61" s="90">
        <v>31898</v>
      </c>
      <c r="AC61" s="91">
        <v>9.5079999999999998E-2</v>
      </c>
      <c r="AD61" s="80">
        <v>1.0773972602739725</v>
      </c>
      <c r="AE61" s="92">
        <v>28300057.952294827</v>
      </c>
      <c r="AF61" s="92" t="s">
        <v>115</v>
      </c>
    </row>
    <row r="62" spans="1:32" x14ac:dyDescent="0.3">
      <c r="A62" t="s">
        <v>427</v>
      </c>
      <c r="B62" t="s">
        <v>413</v>
      </c>
      <c r="C62" t="s">
        <v>414</v>
      </c>
      <c r="D62" t="s">
        <v>415</v>
      </c>
      <c r="E62" t="s">
        <v>291</v>
      </c>
      <c r="F62" s="10">
        <v>1000.4</v>
      </c>
      <c r="G62" s="10" t="s">
        <v>292</v>
      </c>
      <c r="H62" s="10" t="s">
        <v>416</v>
      </c>
      <c r="I62" t="s">
        <v>417</v>
      </c>
      <c r="J62" t="s">
        <v>348</v>
      </c>
      <c r="K62" s="10" t="s">
        <v>296</v>
      </c>
      <c r="L62" s="10" t="s">
        <v>418</v>
      </c>
      <c r="M62" t="s">
        <v>419</v>
      </c>
      <c r="N62" s="10" t="s">
        <v>114</v>
      </c>
      <c r="O62" t="s">
        <v>308</v>
      </c>
      <c r="P62" s="89">
        <v>0.04</v>
      </c>
      <c r="Q62" t="s">
        <v>299</v>
      </c>
      <c r="R62" s="80">
        <v>6.44</v>
      </c>
      <c r="S62" t="s">
        <v>300</v>
      </c>
      <c r="T62" t="s">
        <v>301</v>
      </c>
      <c r="U62" t="s">
        <v>302</v>
      </c>
      <c r="V62" t="s">
        <v>303</v>
      </c>
      <c r="W62" s="10">
        <v>9</v>
      </c>
      <c r="X62" t="s">
        <v>304</v>
      </c>
      <c r="Y62" s="10">
        <v>30</v>
      </c>
      <c r="Z62" t="s">
        <v>305</v>
      </c>
      <c r="AA62" s="90">
        <v>52470</v>
      </c>
      <c r="AB62" s="90">
        <v>28949</v>
      </c>
      <c r="AC62" s="91">
        <v>2.8840000000000001E-2</v>
      </c>
      <c r="AD62" s="80">
        <v>1.5771604938271604</v>
      </c>
      <c r="AE62" s="92">
        <v>15329570.918737181</v>
      </c>
      <c r="AF62" s="92" t="s">
        <v>115</v>
      </c>
    </row>
    <row r="63" spans="1:32" x14ac:dyDescent="0.3">
      <c r="AE63" s="92"/>
      <c r="AF63" s="92"/>
    </row>
    <row r="64" spans="1:32" x14ac:dyDescent="0.3">
      <c r="AE64" s="92"/>
      <c r="AF64" s="92"/>
    </row>
    <row r="65" spans="31:32" x14ac:dyDescent="0.3">
      <c r="AE65" s="92"/>
      <c r="AF65" s="92"/>
    </row>
    <row r="66" spans="31:32" x14ac:dyDescent="0.3">
      <c r="AE66" s="92"/>
      <c r="AF66" s="92"/>
    </row>
    <row r="67" spans="31:32" x14ac:dyDescent="0.3">
      <c r="AE67" s="92"/>
      <c r="AF67" s="92"/>
    </row>
    <row r="68" spans="31:32" x14ac:dyDescent="0.3">
      <c r="AE68" s="92"/>
      <c r="AF68" s="92"/>
    </row>
    <row r="69" spans="31:32" x14ac:dyDescent="0.3">
      <c r="AE69" s="92"/>
      <c r="AF69" s="92"/>
    </row>
    <row r="70" spans="31:32" x14ac:dyDescent="0.3">
      <c r="AE70" s="92"/>
      <c r="AF70" s="92"/>
    </row>
    <row r="71" spans="31:32" x14ac:dyDescent="0.3">
      <c r="AE71" s="92"/>
      <c r="AF71" s="92"/>
    </row>
    <row r="72" spans="31:32" x14ac:dyDescent="0.3">
      <c r="AE72" s="92"/>
      <c r="AF72" s="92"/>
    </row>
    <row r="73" spans="31:32" x14ac:dyDescent="0.3">
      <c r="AE73" s="92"/>
      <c r="AF73" s="92"/>
    </row>
    <row r="74" spans="31:32" x14ac:dyDescent="0.3">
      <c r="AE74" s="92"/>
      <c r="AF74" s="92"/>
    </row>
    <row r="75" spans="31:32" x14ac:dyDescent="0.3">
      <c r="AE75" s="92"/>
      <c r="AF75" s="92"/>
    </row>
    <row r="76" spans="31:32" x14ac:dyDescent="0.3">
      <c r="AE76" s="92"/>
      <c r="AF76" s="92"/>
    </row>
    <row r="77" spans="31:32" x14ac:dyDescent="0.3">
      <c r="AE77" s="92"/>
      <c r="AF77" s="92"/>
    </row>
    <row r="78" spans="31:32" x14ac:dyDescent="0.3">
      <c r="AE78" s="92"/>
      <c r="AF78" s="92"/>
    </row>
    <row r="79" spans="31:32" x14ac:dyDescent="0.3">
      <c r="AE79" s="92"/>
      <c r="AF79" s="92"/>
    </row>
    <row r="80" spans="31:32" x14ac:dyDescent="0.3">
      <c r="AE80" s="92"/>
      <c r="AF80" s="92"/>
    </row>
    <row r="81" spans="31:32" x14ac:dyDescent="0.3">
      <c r="AE81" s="92"/>
      <c r="AF81" s="92"/>
    </row>
    <row r="82" spans="31:32" x14ac:dyDescent="0.3">
      <c r="AE82" s="92"/>
      <c r="AF82" s="92"/>
    </row>
  </sheetData>
  <autoFilter ref="A5:AF62" xr:uid="{00000000-0009-0000-0000-00000400000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Table S1</vt:lpstr>
      <vt:lpstr>Table S2</vt:lpstr>
      <vt:lpstr>Table S3</vt:lpstr>
      <vt:lpstr>Table S4</vt:lpstr>
      <vt:lpstr>'Table S1'!Print_Area</vt:lpstr>
      <vt:lpstr>'Table S2'!Print_Area</vt:lpstr>
      <vt:lpstr>'Table S3'!Print_Area</vt:lpstr>
      <vt:lpstr>'Table S4'!Print_Area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Windows</dc:creator>
  <cp:lastModifiedBy>Utente Windows</cp:lastModifiedBy>
  <cp:lastPrinted>2021-09-22T08:43:58Z</cp:lastPrinted>
  <dcterms:created xsi:type="dcterms:W3CDTF">2020-03-04T17:10:27Z</dcterms:created>
  <dcterms:modified xsi:type="dcterms:W3CDTF">2023-01-27T15:32:08Z</dcterms:modified>
</cp:coreProperties>
</file>