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CDE88FA6-D099-9A48-8A78-FC7C828A6D5D}" xr6:coauthVersionLast="47" xr6:coauthVersionMax="47" xr10:uidLastSave="{00000000-0000-0000-0000-000000000000}"/>
  <bookViews>
    <workbookView xWindow="1180" yWindow="1500" windowWidth="27240" windowHeight="15940" xr2:uid="{547ACC62-7C92-1241-9C22-F2143BF714DA}"/>
  </bookViews>
  <sheets>
    <sheet name="Table S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51" i="1" l="1"/>
  <c r="K851" i="1"/>
  <c r="G851" i="1"/>
  <c r="L851" i="1" s="1"/>
  <c r="M850" i="1"/>
  <c r="L850" i="1"/>
  <c r="K850" i="1"/>
  <c r="G850" i="1"/>
  <c r="M849" i="1"/>
  <c r="L849" i="1"/>
  <c r="K849" i="1"/>
  <c r="G849" i="1"/>
  <c r="M848" i="1"/>
  <c r="L848" i="1"/>
  <c r="K848" i="1"/>
  <c r="G848" i="1"/>
  <c r="M847" i="1"/>
  <c r="L847" i="1"/>
  <c r="K847" i="1"/>
  <c r="G847" i="1"/>
  <c r="M846" i="1"/>
  <c r="L846" i="1"/>
  <c r="K846" i="1"/>
  <c r="G846" i="1"/>
  <c r="M845" i="1"/>
  <c r="L845" i="1"/>
  <c r="K845" i="1"/>
  <c r="G845" i="1"/>
  <c r="M844" i="1"/>
  <c r="L844" i="1"/>
  <c r="K844" i="1"/>
  <c r="G844" i="1"/>
  <c r="M843" i="1"/>
  <c r="L843" i="1"/>
  <c r="K843" i="1"/>
  <c r="G843" i="1"/>
  <c r="M842" i="1"/>
  <c r="L842" i="1"/>
  <c r="K842" i="1"/>
  <c r="G842" i="1"/>
  <c r="M841" i="1"/>
  <c r="L841" i="1"/>
  <c r="K841" i="1"/>
  <c r="G841" i="1"/>
  <c r="M840" i="1"/>
  <c r="L840" i="1"/>
  <c r="K840" i="1"/>
  <c r="G840" i="1"/>
  <c r="M839" i="1"/>
  <c r="L839" i="1"/>
  <c r="K839" i="1"/>
  <c r="G839" i="1"/>
  <c r="M838" i="1"/>
  <c r="L838" i="1"/>
  <c r="K838" i="1"/>
  <c r="G838" i="1"/>
  <c r="M837" i="1"/>
  <c r="L837" i="1"/>
  <c r="K837" i="1"/>
  <c r="G837" i="1"/>
  <c r="M836" i="1"/>
  <c r="L836" i="1"/>
  <c r="K836" i="1"/>
  <c r="G836" i="1"/>
  <c r="M835" i="1"/>
  <c r="L835" i="1"/>
  <c r="K835" i="1"/>
  <c r="G835" i="1"/>
  <c r="M834" i="1"/>
  <c r="L834" i="1"/>
  <c r="K834" i="1"/>
  <c r="G834" i="1"/>
  <c r="M833" i="1"/>
  <c r="L833" i="1"/>
  <c r="K833" i="1"/>
  <c r="G833" i="1"/>
  <c r="M832" i="1"/>
  <c r="L832" i="1"/>
  <c r="K832" i="1"/>
  <c r="G832" i="1"/>
  <c r="M831" i="1"/>
  <c r="L831" i="1"/>
  <c r="K831" i="1"/>
  <c r="G831" i="1"/>
  <c r="M830" i="1"/>
  <c r="L830" i="1"/>
  <c r="K830" i="1"/>
  <c r="G830" i="1"/>
  <c r="M829" i="1"/>
  <c r="L829" i="1"/>
  <c r="K829" i="1"/>
  <c r="G829" i="1"/>
  <c r="M828" i="1"/>
  <c r="L828" i="1"/>
  <c r="K828" i="1"/>
  <c r="G828" i="1"/>
  <c r="M827" i="1"/>
  <c r="L827" i="1"/>
  <c r="K827" i="1"/>
  <c r="G827" i="1"/>
  <c r="M826" i="1"/>
  <c r="L826" i="1"/>
  <c r="K826" i="1"/>
  <c r="G826" i="1"/>
  <c r="M825" i="1"/>
  <c r="L825" i="1"/>
  <c r="K825" i="1"/>
  <c r="G825" i="1"/>
  <c r="M824" i="1"/>
  <c r="L824" i="1"/>
  <c r="K824" i="1"/>
  <c r="G824" i="1"/>
  <c r="M823" i="1"/>
  <c r="L823" i="1"/>
  <c r="K823" i="1"/>
  <c r="G823" i="1"/>
  <c r="M822" i="1"/>
  <c r="L822" i="1"/>
  <c r="K822" i="1"/>
  <c r="G822" i="1"/>
  <c r="M821" i="1"/>
  <c r="L821" i="1"/>
  <c r="K821" i="1"/>
  <c r="G821" i="1"/>
  <c r="M820" i="1"/>
  <c r="L820" i="1"/>
  <c r="K820" i="1"/>
  <c r="G820" i="1"/>
  <c r="M819" i="1"/>
  <c r="L819" i="1"/>
  <c r="K819" i="1"/>
  <c r="G819" i="1"/>
  <c r="M818" i="1"/>
  <c r="L818" i="1"/>
  <c r="K818" i="1"/>
  <c r="G818" i="1"/>
  <c r="M817" i="1"/>
  <c r="L817" i="1"/>
  <c r="K817" i="1"/>
  <c r="G817" i="1"/>
  <c r="M816" i="1"/>
  <c r="L816" i="1"/>
  <c r="K816" i="1"/>
  <c r="G816" i="1"/>
  <c r="M815" i="1"/>
  <c r="L815" i="1"/>
  <c r="K815" i="1"/>
  <c r="G815" i="1"/>
  <c r="M814" i="1"/>
  <c r="L814" i="1"/>
  <c r="K814" i="1"/>
  <c r="G814" i="1"/>
  <c r="M813" i="1"/>
  <c r="L813" i="1"/>
  <c r="K813" i="1"/>
  <c r="G813" i="1"/>
  <c r="M812" i="1"/>
  <c r="L812" i="1"/>
  <c r="K812" i="1"/>
  <c r="G812" i="1"/>
  <c r="M811" i="1"/>
  <c r="L811" i="1"/>
  <c r="K811" i="1"/>
  <c r="G811" i="1"/>
  <c r="M810" i="1"/>
  <c r="L810" i="1"/>
  <c r="K810" i="1"/>
  <c r="G810" i="1"/>
  <c r="M809" i="1"/>
  <c r="L809" i="1"/>
  <c r="K809" i="1"/>
  <c r="G809" i="1"/>
  <c r="M808" i="1"/>
  <c r="L808" i="1"/>
  <c r="K808" i="1"/>
  <c r="G808" i="1"/>
  <c r="M807" i="1"/>
  <c r="L807" i="1"/>
  <c r="K807" i="1"/>
  <c r="G807" i="1"/>
  <c r="M806" i="1"/>
  <c r="L806" i="1"/>
  <c r="K806" i="1"/>
  <c r="G806" i="1"/>
  <c r="M805" i="1"/>
  <c r="L805" i="1"/>
  <c r="K805" i="1"/>
  <c r="G805" i="1"/>
  <c r="M804" i="1"/>
  <c r="L804" i="1"/>
  <c r="K804" i="1"/>
  <c r="G804" i="1"/>
  <c r="M803" i="1"/>
  <c r="L803" i="1"/>
  <c r="K803" i="1"/>
  <c r="G803" i="1"/>
  <c r="M802" i="1"/>
  <c r="L802" i="1"/>
  <c r="K802" i="1"/>
  <c r="G802" i="1"/>
  <c r="M801" i="1"/>
  <c r="L801" i="1"/>
  <c r="K801" i="1"/>
  <c r="G801" i="1"/>
  <c r="M800" i="1"/>
  <c r="L800" i="1"/>
  <c r="K800" i="1"/>
  <c r="G800" i="1"/>
  <c r="M799" i="1"/>
  <c r="L799" i="1"/>
  <c r="K799" i="1"/>
  <c r="G799" i="1"/>
  <c r="M798" i="1"/>
  <c r="L798" i="1"/>
  <c r="K798" i="1"/>
  <c r="G798" i="1"/>
  <c r="M797" i="1"/>
  <c r="L797" i="1"/>
  <c r="K797" i="1"/>
  <c r="G797" i="1"/>
  <c r="M796" i="1"/>
  <c r="L796" i="1"/>
  <c r="K796" i="1"/>
  <c r="G796" i="1"/>
  <c r="M795" i="1"/>
  <c r="L795" i="1"/>
  <c r="K795" i="1"/>
  <c r="G795" i="1"/>
  <c r="M794" i="1"/>
  <c r="L794" i="1"/>
  <c r="K794" i="1"/>
  <c r="G794" i="1"/>
  <c r="M793" i="1"/>
  <c r="L793" i="1"/>
  <c r="K793" i="1"/>
  <c r="G793" i="1"/>
  <c r="M792" i="1"/>
  <c r="L792" i="1"/>
  <c r="K792" i="1"/>
  <c r="G792" i="1"/>
  <c r="M791" i="1"/>
  <c r="L791" i="1"/>
  <c r="K791" i="1"/>
  <c r="G791" i="1"/>
  <c r="M790" i="1"/>
  <c r="L790" i="1"/>
  <c r="K790" i="1"/>
  <c r="G790" i="1"/>
  <c r="M789" i="1"/>
  <c r="L789" i="1"/>
  <c r="K789" i="1"/>
  <c r="G789" i="1"/>
  <c r="M788" i="1"/>
  <c r="L788" i="1"/>
  <c r="K788" i="1"/>
  <c r="G788" i="1"/>
  <c r="M787" i="1"/>
  <c r="L787" i="1"/>
  <c r="K787" i="1"/>
  <c r="G787" i="1"/>
  <c r="M786" i="1"/>
  <c r="L786" i="1"/>
  <c r="K786" i="1"/>
  <c r="G786" i="1"/>
  <c r="M785" i="1"/>
  <c r="L785" i="1"/>
  <c r="K785" i="1"/>
  <c r="G785" i="1"/>
  <c r="M784" i="1"/>
  <c r="L784" i="1"/>
  <c r="K784" i="1"/>
  <c r="G784" i="1"/>
  <c r="M783" i="1"/>
  <c r="L783" i="1"/>
  <c r="K783" i="1"/>
  <c r="G783" i="1"/>
  <c r="M782" i="1"/>
  <c r="L782" i="1"/>
  <c r="K782" i="1"/>
  <c r="G782" i="1"/>
  <c r="M781" i="1"/>
  <c r="L781" i="1"/>
  <c r="K781" i="1"/>
  <c r="G781" i="1"/>
  <c r="M780" i="1"/>
  <c r="L780" i="1"/>
  <c r="K780" i="1"/>
  <c r="G780" i="1"/>
  <c r="M779" i="1"/>
  <c r="L779" i="1"/>
  <c r="K779" i="1"/>
  <c r="G779" i="1"/>
  <c r="M778" i="1"/>
  <c r="L778" i="1"/>
  <c r="K778" i="1"/>
  <c r="G778" i="1"/>
  <c r="M777" i="1"/>
  <c r="L777" i="1"/>
  <c r="K777" i="1"/>
  <c r="G777" i="1"/>
  <c r="M776" i="1"/>
  <c r="L776" i="1"/>
  <c r="K776" i="1"/>
  <c r="G776" i="1"/>
  <c r="M775" i="1"/>
  <c r="L775" i="1"/>
  <c r="K775" i="1"/>
  <c r="G775" i="1"/>
  <c r="M774" i="1"/>
  <c r="L774" i="1"/>
  <c r="K774" i="1"/>
  <c r="G774" i="1"/>
  <c r="M773" i="1"/>
  <c r="L773" i="1"/>
  <c r="K773" i="1"/>
  <c r="G773" i="1"/>
  <c r="M772" i="1"/>
  <c r="L772" i="1"/>
  <c r="K772" i="1"/>
  <c r="G772" i="1"/>
  <c r="M771" i="1"/>
  <c r="L771" i="1"/>
  <c r="K771" i="1"/>
  <c r="G771" i="1"/>
  <c r="M770" i="1"/>
  <c r="L770" i="1"/>
  <c r="K770" i="1"/>
  <c r="G770" i="1"/>
  <c r="M769" i="1"/>
  <c r="L769" i="1"/>
  <c r="K769" i="1"/>
  <c r="G769" i="1"/>
  <c r="M768" i="1"/>
  <c r="L768" i="1"/>
  <c r="K768" i="1"/>
  <c r="G768" i="1"/>
  <c r="M767" i="1"/>
  <c r="L767" i="1"/>
  <c r="K767" i="1"/>
  <c r="G767" i="1"/>
  <c r="M766" i="1"/>
  <c r="L766" i="1"/>
  <c r="K766" i="1"/>
  <c r="G766" i="1"/>
  <c r="M765" i="1"/>
  <c r="L765" i="1"/>
  <c r="K765" i="1"/>
  <c r="G765" i="1"/>
  <c r="M764" i="1"/>
  <c r="L764" i="1"/>
  <c r="K764" i="1"/>
  <c r="G764" i="1"/>
  <c r="M763" i="1"/>
  <c r="L763" i="1"/>
  <c r="K763" i="1"/>
  <c r="G763" i="1"/>
  <c r="M762" i="1"/>
  <c r="L762" i="1"/>
  <c r="K762" i="1"/>
  <c r="G762" i="1"/>
  <c r="M761" i="1"/>
  <c r="L761" i="1"/>
  <c r="K761" i="1"/>
  <c r="G761" i="1"/>
  <c r="M760" i="1"/>
  <c r="L760" i="1"/>
  <c r="K760" i="1"/>
  <c r="G760" i="1"/>
  <c r="M759" i="1"/>
  <c r="L759" i="1"/>
  <c r="K759" i="1"/>
  <c r="G759" i="1"/>
  <c r="M758" i="1"/>
  <c r="L758" i="1"/>
  <c r="K758" i="1"/>
  <c r="G758" i="1"/>
  <c r="M757" i="1"/>
  <c r="L757" i="1"/>
  <c r="K757" i="1"/>
  <c r="G757" i="1"/>
  <c r="M756" i="1"/>
  <c r="L756" i="1"/>
  <c r="K756" i="1"/>
  <c r="G756" i="1"/>
  <c r="M755" i="1"/>
  <c r="L755" i="1"/>
  <c r="K755" i="1"/>
  <c r="G755" i="1"/>
  <c r="M754" i="1"/>
  <c r="L754" i="1"/>
  <c r="K754" i="1"/>
  <c r="G754" i="1"/>
  <c r="M753" i="1"/>
  <c r="L753" i="1"/>
  <c r="K753" i="1"/>
  <c r="G753" i="1"/>
  <c r="M752" i="1"/>
  <c r="L752" i="1"/>
  <c r="K752" i="1"/>
  <c r="G752" i="1"/>
  <c r="M751" i="1"/>
  <c r="L751" i="1"/>
  <c r="K751" i="1"/>
  <c r="G751" i="1"/>
  <c r="M750" i="1"/>
  <c r="L750" i="1"/>
  <c r="K750" i="1"/>
  <c r="G750" i="1"/>
  <c r="M749" i="1"/>
  <c r="L749" i="1"/>
  <c r="K749" i="1"/>
  <c r="G749" i="1"/>
  <c r="M748" i="1"/>
  <c r="L748" i="1"/>
  <c r="K748" i="1"/>
  <c r="G748" i="1"/>
  <c r="M747" i="1"/>
  <c r="L747" i="1"/>
  <c r="K747" i="1"/>
  <c r="G747" i="1"/>
  <c r="M746" i="1"/>
  <c r="L746" i="1"/>
  <c r="K746" i="1"/>
  <c r="G746" i="1"/>
  <c r="M745" i="1"/>
  <c r="L745" i="1"/>
  <c r="K745" i="1"/>
  <c r="G745" i="1"/>
  <c r="M744" i="1"/>
  <c r="L744" i="1"/>
  <c r="K744" i="1"/>
  <c r="G744" i="1"/>
  <c r="M743" i="1"/>
  <c r="L743" i="1"/>
  <c r="K743" i="1"/>
  <c r="G743" i="1"/>
  <c r="M742" i="1"/>
  <c r="L742" i="1"/>
  <c r="K742" i="1"/>
  <c r="G742" i="1"/>
  <c r="M741" i="1"/>
  <c r="L741" i="1"/>
  <c r="K741" i="1"/>
  <c r="G741" i="1"/>
  <c r="M740" i="1"/>
  <c r="L740" i="1"/>
  <c r="K740" i="1"/>
  <c r="G740" i="1"/>
  <c r="M739" i="1"/>
  <c r="L739" i="1"/>
  <c r="K739" i="1"/>
  <c r="G739" i="1"/>
  <c r="M738" i="1"/>
  <c r="L738" i="1"/>
  <c r="K738" i="1"/>
  <c r="G738" i="1"/>
  <c r="M737" i="1"/>
  <c r="L737" i="1"/>
  <c r="K737" i="1"/>
  <c r="G737" i="1"/>
  <c r="M736" i="1"/>
  <c r="L736" i="1"/>
  <c r="K736" i="1"/>
  <c r="G736" i="1"/>
  <c r="M735" i="1"/>
  <c r="L735" i="1"/>
  <c r="K735" i="1"/>
  <c r="G735" i="1"/>
  <c r="M734" i="1"/>
  <c r="L734" i="1"/>
  <c r="K734" i="1"/>
  <c r="G734" i="1"/>
  <c r="M733" i="1"/>
  <c r="L733" i="1"/>
  <c r="K733" i="1"/>
  <c r="G733" i="1"/>
  <c r="M732" i="1"/>
  <c r="L732" i="1"/>
  <c r="K732" i="1"/>
  <c r="G732" i="1"/>
  <c r="M731" i="1"/>
  <c r="L731" i="1"/>
  <c r="K731" i="1"/>
  <c r="G731" i="1"/>
  <c r="M730" i="1"/>
  <c r="L730" i="1"/>
  <c r="K730" i="1"/>
  <c r="G730" i="1"/>
  <c r="M729" i="1"/>
  <c r="L729" i="1"/>
  <c r="K729" i="1"/>
  <c r="G729" i="1"/>
  <c r="M728" i="1"/>
  <c r="L728" i="1"/>
  <c r="K728" i="1"/>
  <c r="G728" i="1"/>
  <c r="M727" i="1"/>
  <c r="L727" i="1"/>
  <c r="K727" i="1"/>
  <c r="G727" i="1"/>
  <c r="M726" i="1"/>
  <c r="L726" i="1"/>
  <c r="K726" i="1"/>
  <c r="G726" i="1"/>
  <c r="M725" i="1"/>
  <c r="L725" i="1"/>
  <c r="K725" i="1"/>
  <c r="G725" i="1"/>
  <c r="M724" i="1"/>
  <c r="L724" i="1"/>
  <c r="K724" i="1"/>
  <c r="G724" i="1"/>
  <c r="M723" i="1"/>
  <c r="L723" i="1"/>
  <c r="K723" i="1"/>
  <c r="G723" i="1"/>
  <c r="M722" i="1"/>
  <c r="L722" i="1"/>
  <c r="K722" i="1"/>
  <c r="G722" i="1"/>
  <c r="M721" i="1"/>
  <c r="L721" i="1"/>
  <c r="K721" i="1"/>
  <c r="G721" i="1"/>
  <c r="M720" i="1"/>
  <c r="L720" i="1"/>
  <c r="K720" i="1"/>
  <c r="G720" i="1"/>
  <c r="M719" i="1"/>
  <c r="L719" i="1"/>
  <c r="K719" i="1"/>
  <c r="G719" i="1"/>
  <c r="M718" i="1"/>
  <c r="L718" i="1"/>
  <c r="K718" i="1"/>
  <c r="G718" i="1"/>
  <c r="M717" i="1"/>
  <c r="L717" i="1"/>
  <c r="K717" i="1"/>
  <c r="G717" i="1"/>
  <c r="M716" i="1"/>
  <c r="L716" i="1"/>
  <c r="K716" i="1"/>
  <c r="G716" i="1"/>
  <c r="M715" i="1"/>
  <c r="L715" i="1"/>
  <c r="K715" i="1"/>
  <c r="G715" i="1"/>
  <c r="M714" i="1"/>
  <c r="L714" i="1"/>
  <c r="K714" i="1"/>
  <c r="G714" i="1"/>
  <c r="M713" i="1"/>
  <c r="L713" i="1"/>
  <c r="K713" i="1"/>
  <c r="G713" i="1"/>
  <c r="M712" i="1"/>
  <c r="L712" i="1"/>
  <c r="K712" i="1"/>
  <c r="G712" i="1"/>
  <c r="M711" i="1"/>
  <c r="L711" i="1"/>
  <c r="K711" i="1"/>
  <c r="G711" i="1"/>
  <c r="M710" i="1"/>
  <c r="L710" i="1"/>
  <c r="K710" i="1"/>
  <c r="G710" i="1"/>
  <c r="M709" i="1"/>
  <c r="L709" i="1"/>
  <c r="K709" i="1"/>
  <c r="G709" i="1"/>
  <c r="M708" i="1"/>
  <c r="L708" i="1"/>
  <c r="K708" i="1"/>
  <c r="G708" i="1"/>
  <c r="M707" i="1"/>
  <c r="L707" i="1"/>
  <c r="K707" i="1"/>
  <c r="G707" i="1"/>
  <c r="M706" i="1"/>
  <c r="L706" i="1"/>
  <c r="K706" i="1"/>
  <c r="G706" i="1"/>
  <c r="M705" i="1"/>
  <c r="L705" i="1"/>
  <c r="K705" i="1"/>
  <c r="G705" i="1"/>
  <c r="M704" i="1"/>
  <c r="L704" i="1"/>
  <c r="K704" i="1"/>
  <c r="G704" i="1"/>
  <c r="M703" i="1"/>
  <c r="L703" i="1"/>
  <c r="K703" i="1"/>
  <c r="G703" i="1"/>
  <c r="M702" i="1"/>
  <c r="L702" i="1"/>
  <c r="K702" i="1"/>
  <c r="G702" i="1"/>
  <c r="M701" i="1"/>
  <c r="L701" i="1"/>
  <c r="K701" i="1"/>
  <c r="G701" i="1"/>
  <c r="M700" i="1"/>
  <c r="L700" i="1"/>
  <c r="K700" i="1"/>
  <c r="G700" i="1"/>
  <c r="M699" i="1"/>
  <c r="L699" i="1"/>
  <c r="K699" i="1"/>
  <c r="G699" i="1"/>
  <c r="M698" i="1"/>
  <c r="L698" i="1"/>
  <c r="K698" i="1"/>
  <c r="G698" i="1"/>
  <c r="M697" i="1"/>
  <c r="L697" i="1"/>
  <c r="K697" i="1"/>
  <c r="G697" i="1"/>
  <c r="M696" i="1"/>
  <c r="L696" i="1"/>
  <c r="K696" i="1"/>
  <c r="G696" i="1"/>
  <c r="M695" i="1"/>
  <c r="L695" i="1"/>
  <c r="K695" i="1"/>
  <c r="G695" i="1"/>
  <c r="M694" i="1"/>
  <c r="L694" i="1"/>
  <c r="K694" i="1"/>
  <c r="G694" i="1"/>
  <c r="M693" i="1"/>
  <c r="L693" i="1"/>
  <c r="K693" i="1"/>
  <c r="G693" i="1"/>
  <c r="M692" i="1"/>
  <c r="L692" i="1"/>
  <c r="K692" i="1"/>
  <c r="G692" i="1"/>
  <c r="M691" i="1"/>
  <c r="L691" i="1"/>
  <c r="K691" i="1"/>
  <c r="G691" i="1"/>
  <c r="M690" i="1"/>
  <c r="L690" i="1"/>
  <c r="K690" i="1"/>
  <c r="G690" i="1"/>
  <c r="M689" i="1"/>
  <c r="L689" i="1"/>
  <c r="K689" i="1"/>
  <c r="G689" i="1"/>
  <c r="M688" i="1"/>
  <c r="L688" i="1"/>
  <c r="K688" i="1"/>
  <c r="G688" i="1"/>
  <c r="M687" i="1"/>
  <c r="L687" i="1"/>
  <c r="K687" i="1"/>
  <c r="G687" i="1"/>
  <c r="M686" i="1"/>
  <c r="L686" i="1"/>
  <c r="K686" i="1"/>
  <c r="G686" i="1"/>
  <c r="M685" i="1"/>
  <c r="L685" i="1"/>
  <c r="K685" i="1"/>
  <c r="G685" i="1"/>
  <c r="M684" i="1"/>
  <c r="L684" i="1"/>
  <c r="K684" i="1"/>
  <c r="G684" i="1"/>
  <c r="M683" i="1"/>
  <c r="L683" i="1"/>
  <c r="K683" i="1"/>
  <c r="G683" i="1"/>
  <c r="M682" i="1"/>
  <c r="L682" i="1"/>
  <c r="K682" i="1"/>
  <c r="G682" i="1"/>
  <c r="M681" i="1"/>
  <c r="L681" i="1"/>
  <c r="K681" i="1"/>
  <c r="G681" i="1"/>
  <c r="M680" i="1"/>
  <c r="L680" i="1"/>
  <c r="K680" i="1"/>
  <c r="G680" i="1"/>
  <c r="M679" i="1"/>
  <c r="L679" i="1"/>
  <c r="K679" i="1"/>
  <c r="G679" i="1"/>
  <c r="M678" i="1"/>
  <c r="L678" i="1"/>
  <c r="K678" i="1"/>
  <c r="G678" i="1"/>
  <c r="M677" i="1"/>
  <c r="L677" i="1"/>
  <c r="K677" i="1"/>
  <c r="G677" i="1"/>
  <c r="M676" i="1"/>
  <c r="L676" i="1"/>
  <c r="K676" i="1"/>
  <c r="G676" i="1"/>
  <c r="M675" i="1"/>
  <c r="L675" i="1"/>
  <c r="K675" i="1"/>
  <c r="G675" i="1"/>
  <c r="M674" i="1"/>
  <c r="L674" i="1"/>
  <c r="K674" i="1"/>
  <c r="G674" i="1"/>
  <c r="M673" i="1"/>
  <c r="L673" i="1"/>
  <c r="K673" i="1"/>
  <c r="G673" i="1"/>
  <c r="M672" i="1"/>
  <c r="L672" i="1"/>
  <c r="K672" i="1"/>
  <c r="G672" i="1"/>
  <c r="M671" i="1"/>
  <c r="L671" i="1"/>
  <c r="K671" i="1"/>
  <c r="G671" i="1"/>
  <c r="M670" i="1"/>
  <c r="L670" i="1"/>
  <c r="K670" i="1"/>
  <c r="G670" i="1"/>
  <c r="M669" i="1"/>
  <c r="L669" i="1"/>
  <c r="K669" i="1"/>
  <c r="G669" i="1"/>
  <c r="M668" i="1"/>
  <c r="L668" i="1"/>
  <c r="K668" i="1"/>
  <c r="G668" i="1"/>
  <c r="M667" i="1"/>
  <c r="L667" i="1"/>
  <c r="K667" i="1"/>
  <c r="G667" i="1"/>
  <c r="M666" i="1"/>
  <c r="L666" i="1"/>
  <c r="K666" i="1"/>
  <c r="G666" i="1"/>
  <c r="M665" i="1"/>
  <c r="L665" i="1"/>
  <c r="K665" i="1"/>
  <c r="G665" i="1"/>
  <c r="M664" i="1"/>
  <c r="L664" i="1"/>
  <c r="K664" i="1"/>
  <c r="G664" i="1"/>
  <c r="M663" i="1"/>
  <c r="L663" i="1"/>
  <c r="K663" i="1"/>
  <c r="G663" i="1"/>
  <c r="M662" i="1"/>
  <c r="L662" i="1"/>
  <c r="K662" i="1"/>
  <c r="G662" i="1"/>
  <c r="M661" i="1"/>
  <c r="L661" i="1"/>
  <c r="K661" i="1"/>
  <c r="G661" i="1"/>
  <c r="M660" i="1"/>
  <c r="L660" i="1"/>
  <c r="K660" i="1"/>
  <c r="G660" i="1"/>
  <c r="M659" i="1"/>
  <c r="L659" i="1"/>
  <c r="K659" i="1"/>
  <c r="G659" i="1"/>
  <c r="M658" i="1"/>
  <c r="L658" i="1"/>
  <c r="K658" i="1"/>
  <c r="G658" i="1"/>
  <c r="M657" i="1"/>
  <c r="L657" i="1"/>
  <c r="K657" i="1"/>
  <c r="G657" i="1"/>
  <c r="M656" i="1"/>
  <c r="L656" i="1"/>
  <c r="K656" i="1"/>
  <c r="G656" i="1"/>
  <c r="M655" i="1"/>
  <c r="L655" i="1"/>
  <c r="K655" i="1"/>
  <c r="G655" i="1"/>
  <c r="M654" i="1"/>
  <c r="L654" i="1"/>
  <c r="K654" i="1"/>
  <c r="G654" i="1"/>
  <c r="M653" i="1"/>
  <c r="L653" i="1"/>
  <c r="K653" i="1"/>
  <c r="G653" i="1"/>
  <c r="M652" i="1"/>
  <c r="L652" i="1"/>
  <c r="K652" i="1"/>
  <c r="G652" i="1"/>
  <c r="M651" i="1"/>
  <c r="L651" i="1"/>
  <c r="K651" i="1"/>
  <c r="G651" i="1"/>
  <c r="M650" i="1"/>
  <c r="L650" i="1"/>
  <c r="K650" i="1"/>
  <c r="G650" i="1"/>
  <c r="M649" i="1"/>
  <c r="L649" i="1"/>
  <c r="K649" i="1"/>
  <c r="G649" i="1"/>
  <c r="M648" i="1"/>
  <c r="L648" i="1"/>
  <c r="K648" i="1"/>
  <c r="G648" i="1"/>
  <c r="M647" i="1"/>
  <c r="L647" i="1"/>
  <c r="K647" i="1"/>
  <c r="G647" i="1"/>
  <c r="M646" i="1"/>
  <c r="L646" i="1"/>
  <c r="K646" i="1"/>
  <c r="G646" i="1"/>
  <c r="M645" i="1"/>
  <c r="L645" i="1"/>
  <c r="K645" i="1"/>
  <c r="G645" i="1"/>
  <c r="M644" i="1"/>
  <c r="L644" i="1"/>
  <c r="K644" i="1"/>
  <c r="G644" i="1"/>
  <c r="M643" i="1"/>
  <c r="L643" i="1"/>
  <c r="K643" i="1"/>
  <c r="G643" i="1"/>
  <c r="M642" i="1"/>
  <c r="L642" i="1"/>
  <c r="K642" i="1"/>
  <c r="G642" i="1"/>
  <c r="M641" i="1"/>
  <c r="L641" i="1"/>
  <c r="K641" i="1"/>
  <c r="G641" i="1"/>
  <c r="M640" i="1"/>
  <c r="L640" i="1"/>
  <c r="K640" i="1"/>
  <c r="G640" i="1"/>
  <c r="M639" i="1"/>
  <c r="L639" i="1"/>
  <c r="K639" i="1"/>
  <c r="G639" i="1"/>
  <c r="M638" i="1"/>
  <c r="L638" i="1"/>
  <c r="K638" i="1"/>
  <c r="G638" i="1"/>
  <c r="M637" i="1"/>
  <c r="L637" i="1"/>
  <c r="K637" i="1"/>
  <c r="G637" i="1"/>
  <c r="M636" i="1"/>
  <c r="L636" i="1"/>
  <c r="K636" i="1"/>
  <c r="G636" i="1"/>
  <c r="M635" i="1"/>
  <c r="L635" i="1"/>
  <c r="K635" i="1"/>
  <c r="G635" i="1"/>
  <c r="M634" i="1"/>
  <c r="L634" i="1"/>
  <c r="K634" i="1"/>
  <c r="G634" i="1"/>
  <c r="M633" i="1"/>
  <c r="L633" i="1"/>
  <c r="K633" i="1"/>
  <c r="G633" i="1"/>
  <c r="M632" i="1"/>
  <c r="L632" i="1"/>
  <c r="K632" i="1"/>
  <c r="G632" i="1"/>
  <c r="M631" i="1"/>
  <c r="L631" i="1"/>
  <c r="K631" i="1"/>
  <c r="G631" i="1"/>
  <c r="M630" i="1"/>
  <c r="L630" i="1"/>
  <c r="K630" i="1"/>
  <c r="G630" i="1"/>
  <c r="M629" i="1"/>
  <c r="L629" i="1"/>
  <c r="K629" i="1"/>
  <c r="G629" i="1"/>
  <c r="M628" i="1"/>
  <c r="L628" i="1"/>
  <c r="K628" i="1"/>
  <c r="G628" i="1"/>
  <c r="M627" i="1"/>
  <c r="L627" i="1"/>
  <c r="K627" i="1"/>
  <c r="G627" i="1"/>
  <c r="M626" i="1"/>
  <c r="L626" i="1"/>
  <c r="K626" i="1"/>
  <c r="G626" i="1"/>
  <c r="M625" i="1"/>
  <c r="L625" i="1"/>
  <c r="K625" i="1"/>
  <c r="G625" i="1"/>
  <c r="M624" i="1"/>
  <c r="L624" i="1"/>
  <c r="K624" i="1"/>
  <c r="G624" i="1"/>
  <c r="M623" i="1"/>
  <c r="L623" i="1"/>
  <c r="K623" i="1"/>
  <c r="G623" i="1"/>
  <c r="M622" i="1"/>
  <c r="L622" i="1"/>
  <c r="K622" i="1"/>
  <c r="G622" i="1"/>
  <c r="M621" i="1"/>
  <c r="L621" i="1"/>
  <c r="K621" i="1"/>
  <c r="G621" i="1"/>
  <c r="M620" i="1"/>
  <c r="L620" i="1"/>
  <c r="K620" i="1"/>
  <c r="G620" i="1"/>
  <c r="M619" i="1"/>
  <c r="L619" i="1"/>
  <c r="K619" i="1"/>
  <c r="G619" i="1"/>
  <c r="M618" i="1"/>
  <c r="L618" i="1"/>
  <c r="K618" i="1"/>
  <c r="G618" i="1"/>
  <c r="M617" i="1"/>
  <c r="L617" i="1"/>
  <c r="K617" i="1"/>
  <c r="G617" i="1"/>
  <c r="M616" i="1"/>
  <c r="L616" i="1"/>
  <c r="K616" i="1"/>
  <c r="G616" i="1"/>
  <c r="M615" i="1"/>
  <c r="L615" i="1"/>
  <c r="K615" i="1"/>
  <c r="G615" i="1"/>
  <c r="M614" i="1"/>
  <c r="L614" i="1"/>
  <c r="K614" i="1"/>
  <c r="G614" i="1"/>
  <c r="M613" i="1"/>
  <c r="L613" i="1"/>
  <c r="K613" i="1"/>
  <c r="G613" i="1"/>
  <c r="M612" i="1"/>
  <c r="L612" i="1"/>
  <c r="K612" i="1"/>
  <c r="G612" i="1"/>
  <c r="M611" i="1"/>
  <c r="L611" i="1"/>
  <c r="K611" i="1"/>
  <c r="G611" i="1"/>
  <c r="M610" i="1"/>
  <c r="L610" i="1"/>
  <c r="K610" i="1"/>
  <c r="G610" i="1"/>
  <c r="M609" i="1"/>
  <c r="L609" i="1"/>
  <c r="K609" i="1"/>
  <c r="G609" i="1"/>
  <c r="M608" i="1"/>
  <c r="L608" i="1"/>
  <c r="K608" i="1"/>
  <c r="G608" i="1"/>
  <c r="M607" i="1"/>
  <c r="L607" i="1"/>
  <c r="K607" i="1"/>
  <c r="G607" i="1"/>
  <c r="M606" i="1"/>
  <c r="L606" i="1"/>
  <c r="K606" i="1"/>
  <c r="G606" i="1"/>
  <c r="M605" i="1"/>
  <c r="L605" i="1"/>
  <c r="K605" i="1"/>
  <c r="G605" i="1"/>
  <c r="M604" i="1"/>
  <c r="L604" i="1"/>
  <c r="K604" i="1"/>
  <c r="G604" i="1"/>
  <c r="M603" i="1"/>
  <c r="L603" i="1"/>
  <c r="K603" i="1"/>
  <c r="G603" i="1"/>
  <c r="M602" i="1"/>
  <c r="L602" i="1"/>
  <c r="K602" i="1"/>
  <c r="G602" i="1"/>
  <c r="M601" i="1"/>
  <c r="L601" i="1"/>
  <c r="K601" i="1"/>
  <c r="G601" i="1"/>
  <c r="M600" i="1"/>
  <c r="L600" i="1"/>
  <c r="K600" i="1"/>
  <c r="G600" i="1"/>
  <c r="M599" i="1"/>
  <c r="L599" i="1"/>
  <c r="K599" i="1"/>
  <c r="G599" i="1"/>
  <c r="M598" i="1"/>
  <c r="L598" i="1"/>
  <c r="K598" i="1"/>
  <c r="G598" i="1"/>
  <c r="M597" i="1"/>
  <c r="L597" i="1"/>
  <c r="K597" i="1"/>
  <c r="G597" i="1"/>
  <c r="M596" i="1"/>
  <c r="L596" i="1"/>
  <c r="K596" i="1"/>
  <c r="G596" i="1"/>
  <c r="M595" i="1"/>
  <c r="L595" i="1"/>
  <c r="K595" i="1"/>
  <c r="G595" i="1"/>
  <c r="M594" i="1"/>
  <c r="L594" i="1"/>
  <c r="K594" i="1"/>
  <c r="G594" i="1"/>
  <c r="M593" i="1"/>
  <c r="L593" i="1"/>
  <c r="K593" i="1"/>
  <c r="G593" i="1"/>
  <c r="M592" i="1"/>
  <c r="L592" i="1"/>
  <c r="K592" i="1"/>
  <c r="G592" i="1"/>
  <c r="M591" i="1"/>
  <c r="L591" i="1"/>
  <c r="K591" i="1"/>
  <c r="G591" i="1"/>
  <c r="M590" i="1"/>
  <c r="L590" i="1"/>
  <c r="K590" i="1"/>
  <c r="G590" i="1"/>
  <c r="M589" i="1"/>
  <c r="L589" i="1"/>
  <c r="K589" i="1"/>
  <c r="G589" i="1"/>
  <c r="M588" i="1"/>
  <c r="L588" i="1"/>
  <c r="K588" i="1"/>
  <c r="G588" i="1"/>
  <c r="M587" i="1"/>
  <c r="L587" i="1"/>
  <c r="K587" i="1"/>
  <c r="G587" i="1"/>
  <c r="M586" i="1"/>
  <c r="L586" i="1"/>
  <c r="K586" i="1"/>
  <c r="G586" i="1"/>
  <c r="M585" i="1"/>
  <c r="L585" i="1"/>
  <c r="K585" i="1"/>
  <c r="G585" i="1"/>
  <c r="M584" i="1"/>
  <c r="L584" i="1"/>
  <c r="K584" i="1"/>
  <c r="G584" i="1"/>
  <c r="M583" i="1"/>
  <c r="L583" i="1"/>
  <c r="K583" i="1"/>
  <c r="G583" i="1"/>
  <c r="M582" i="1"/>
  <c r="L582" i="1"/>
  <c r="K582" i="1"/>
  <c r="G582" i="1"/>
  <c r="M581" i="1"/>
  <c r="L581" i="1"/>
  <c r="K581" i="1"/>
  <c r="G581" i="1"/>
  <c r="M580" i="1"/>
  <c r="L580" i="1"/>
  <c r="K580" i="1"/>
  <c r="G580" i="1"/>
  <c r="M579" i="1"/>
  <c r="L579" i="1"/>
  <c r="K579" i="1"/>
  <c r="G579" i="1"/>
  <c r="M578" i="1"/>
  <c r="L578" i="1"/>
  <c r="K578" i="1"/>
  <c r="G578" i="1"/>
  <c r="M577" i="1"/>
  <c r="L577" i="1"/>
  <c r="K577" i="1"/>
  <c r="G577" i="1"/>
  <c r="M576" i="1"/>
  <c r="L576" i="1"/>
  <c r="K576" i="1"/>
  <c r="G576" i="1"/>
  <c r="M575" i="1"/>
  <c r="L575" i="1"/>
  <c r="K575" i="1"/>
  <c r="G575" i="1"/>
  <c r="M574" i="1"/>
  <c r="L574" i="1"/>
  <c r="K574" i="1"/>
  <c r="G574" i="1"/>
  <c r="M573" i="1"/>
  <c r="L573" i="1"/>
  <c r="K573" i="1"/>
  <c r="G573" i="1"/>
  <c r="M572" i="1"/>
  <c r="L572" i="1"/>
  <c r="K572" i="1"/>
  <c r="G572" i="1"/>
  <c r="M571" i="1"/>
  <c r="L571" i="1"/>
  <c r="K571" i="1"/>
  <c r="G571" i="1"/>
  <c r="M570" i="1"/>
  <c r="L570" i="1"/>
  <c r="K570" i="1"/>
  <c r="G570" i="1"/>
  <c r="M569" i="1"/>
  <c r="L569" i="1"/>
  <c r="K569" i="1"/>
  <c r="G569" i="1"/>
  <c r="M568" i="1"/>
  <c r="L568" i="1"/>
  <c r="K568" i="1"/>
  <c r="G568" i="1"/>
  <c r="M567" i="1"/>
  <c r="L567" i="1"/>
  <c r="K567" i="1"/>
  <c r="G567" i="1"/>
  <c r="M566" i="1"/>
  <c r="L566" i="1"/>
  <c r="K566" i="1"/>
  <c r="G566" i="1"/>
  <c r="M565" i="1"/>
  <c r="L565" i="1"/>
  <c r="K565" i="1"/>
  <c r="G565" i="1"/>
  <c r="M564" i="1"/>
  <c r="L564" i="1"/>
  <c r="K564" i="1"/>
  <c r="G564" i="1"/>
  <c r="M563" i="1"/>
  <c r="L563" i="1"/>
  <c r="K563" i="1"/>
  <c r="G563" i="1"/>
  <c r="M562" i="1"/>
  <c r="L562" i="1"/>
  <c r="K562" i="1"/>
  <c r="G562" i="1"/>
  <c r="M561" i="1"/>
  <c r="L561" i="1"/>
  <c r="K561" i="1"/>
  <c r="G561" i="1"/>
  <c r="M560" i="1"/>
  <c r="L560" i="1"/>
  <c r="K560" i="1"/>
  <c r="G560" i="1"/>
  <c r="M559" i="1"/>
  <c r="L559" i="1"/>
  <c r="K559" i="1"/>
  <c r="G559" i="1"/>
  <c r="M558" i="1"/>
  <c r="L558" i="1"/>
  <c r="K558" i="1"/>
  <c r="G558" i="1"/>
  <c r="M557" i="1"/>
  <c r="L557" i="1"/>
  <c r="K557" i="1"/>
  <c r="G557" i="1"/>
  <c r="M556" i="1"/>
  <c r="L556" i="1"/>
  <c r="K556" i="1"/>
  <c r="G556" i="1"/>
  <c r="M555" i="1"/>
  <c r="L555" i="1"/>
  <c r="K555" i="1"/>
  <c r="G555" i="1"/>
  <c r="M554" i="1"/>
  <c r="L554" i="1"/>
  <c r="K554" i="1"/>
  <c r="G554" i="1"/>
  <c r="M553" i="1"/>
  <c r="L553" i="1"/>
  <c r="K553" i="1"/>
  <c r="G553" i="1"/>
  <c r="M552" i="1"/>
  <c r="L552" i="1"/>
  <c r="K552" i="1"/>
  <c r="G552" i="1"/>
  <c r="M551" i="1"/>
  <c r="L551" i="1"/>
  <c r="K551" i="1"/>
  <c r="G551" i="1"/>
  <c r="M550" i="1"/>
  <c r="L550" i="1"/>
  <c r="K550" i="1"/>
  <c r="G550" i="1"/>
  <c r="M549" i="1"/>
  <c r="L549" i="1"/>
  <c r="K549" i="1"/>
  <c r="G549" i="1"/>
  <c r="M548" i="1"/>
  <c r="L548" i="1"/>
  <c r="K548" i="1"/>
  <c r="G548" i="1"/>
  <c r="M547" i="1"/>
  <c r="L547" i="1"/>
  <c r="K547" i="1"/>
  <c r="G547" i="1"/>
  <c r="M546" i="1"/>
  <c r="L546" i="1"/>
  <c r="K546" i="1"/>
  <c r="G546" i="1"/>
  <c r="M545" i="1"/>
  <c r="L545" i="1"/>
  <c r="K545" i="1"/>
  <c r="G545" i="1"/>
  <c r="M544" i="1"/>
  <c r="L544" i="1"/>
  <c r="K544" i="1"/>
  <c r="G544" i="1"/>
  <c r="M543" i="1"/>
  <c r="L543" i="1"/>
  <c r="K543" i="1"/>
  <c r="G543" i="1"/>
  <c r="M542" i="1"/>
  <c r="L542" i="1"/>
  <c r="K542" i="1"/>
  <c r="G542" i="1"/>
  <c r="M541" i="1"/>
  <c r="L541" i="1"/>
  <c r="K541" i="1"/>
  <c r="G541" i="1"/>
  <c r="M540" i="1"/>
  <c r="L540" i="1"/>
  <c r="K540" i="1"/>
  <c r="G540" i="1"/>
  <c r="M539" i="1"/>
  <c r="L539" i="1"/>
  <c r="K539" i="1"/>
  <c r="G539" i="1"/>
  <c r="M538" i="1"/>
  <c r="L538" i="1"/>
  <c r="K538" i="1"/>
  <c r="G538" i="1"/>
  <c r="M537" i="1"/>
  <c r="L537" i="1"/>
  <c r="K537" i="1"/>
  <c r="G537" i="1"/>
  <c r="M536" i="1"/>
  <c r="L536" i="1"/>
  <c r="K536" i="1"/>
  <c r="G536" i="1"/>
  <c r="M535" i="1"/>
  <c r="L535" i="1"/>
  <c r="K535" i="1"/>
  <c r="G535" i="1"/>
  <c r="M534" i="1"/>
  <c r="L534" i="1"/>
  <c r="K534" i="1"/>
  <c r="G534" i="1"/>
  <c r="M533" i="1"/>
  <c r="L533" i="1"/>
  <c r="K533" i="1"/>
  <c r="G533" i="1"/>
  <c r="M532" i="1"/>
  <c r="L532" i="1"/>
  <c r="K532" i="1"/>
  <c r="G532" i="1"/>
  <c r="M531" i="1"/>
  <c r="L531" i="1"/>
  <c r="K531" i="1"/>
  <c r="G531" i="1"/>
  <c r="M530" i="1"/>
  <c r="L530" i="1"/>
  <c r="K530" i="1"/>
  <c r="G530" i="1"/>
  <c r="M529" i="1"/>
  <c r="L529" i="1"/>
  <c r="K529" i="1"/>
  <c r="G529" i="1"/>
  <c r="M528" i="1"/>
  <c r="L528" i="1"/>
  <c r="K528" i="1"/>
  <c r="G528" i="1"/>
  <c r="M527" i="1"/>
  <c r="L527" i="1"/>
  <c r="K527" i="1"/>
  <c r="G527" i="1"/>
  <c r="M526" i="1"/>
  <c r="L526" i="1"/>
  <c r="K526" i="1"/>
  <c r="G526" i="1"/>
  <c r="M525" i="1"/>
  <c r="L525" i="1"/>
  <c r="K525" i="1"/>
  <c r="G525" i="1"/>
  <c r="M524" i="1"/>
  <c r="L524" i="1"/>
  <c r="K524" i="1"/>
  <c r="G524" i="1"/>
  <c r="M523" i="1"/>
  <c r="L523" i="1"/>
  <c r="K523" i="1"/>
  <c r="G523" i="1"/>
  <c r="M522" i="1"/>
  <c r="L522" i="1"/>
  <c r="K522" i="1"/>
  <c r="G522" i="1"/>
  <c r="M521" i="1"/>
  <c r="L521" i="1"/>
  <c r="K521" i="1"/>
  <c r="G521" i="1"/>
  <c r="M520" i="1"/>
  <c r="L520" i="1"/>
  <c r="K520" i="1"/>
  <c r="G520" i="1"/>
  <c r="M519" i="1"/>
  <c r="L519" i="1"/>
  <c r="K519" i="1"/>
  <c r="G519" i="1"/>
  <c r="M518" i="1"/>
  <c r="L518" i="1"/>
  <c r="K518" i="1"/>
  <c r="G518" i="1"/>
  <c r="M517" i="1"/>
  <c r="L517" i="1"/>
  <c r="K517" i="1"/>
  <c r="G517" i="1"/>
  <c r="M516" i="1"/>
  <c r="L516" i="1"/>
  <c r="K516" i="1"/>
  <c r="G516" i="1"/>
  <c r="M515" i="1"/>
  <c r="L515" i="1"/>
  <c r="K515" i="1"/>
  <c r="G515" i="1"/>
  <c r="M514" i="1"/>
  <c r="L514" i="1"/>
  <c r="K514" i="1"/>
  <c r="G514" i="1"/>
  <c r="M513" i="1"/>
  <c r="L513" i="1"/>
  <c r="K513" i="1"/>
  <c r="G513" i="1"/>
  <c r="M512" i="1"/>
  <c r="L512" i="1"/>
  <c r="K512" i="1"/>
  <c r="G512" i="1"/>
  <c r="M511" i="1"/>
  <c r="L511" i="1"/>
  <c r="K511" i="1"/>
  <c r="G511" i="1"/>
  <c r="M510" i="1"/>
  <c r="L510" i="1"/>
  <c r="K510" i="1"/>
  <c r="G510" i="1"/>
  <c r="M509" i="1"/>
  <c r="L509" i="1"/>
  <c r="K509" i="1"/>
  <c r="G509" i="1"/>
  <c r="M508" i="1"/>
  <c r="L508" i="1"/>
  <c r="K508" i="1"/>
  <c r="G508" i="1"/>
  <c r="M507" i="1"/>
  <c r="L507" i="1"/>
  <c r="K507" i="1"/>
  <c r="G507" i="1"/>
  <c r="M506" i="1"/>
  <c r="L506" i="1"/>
  <c r="K506" i="1"/>
  <c r="G506" i="1"/>
  <c r="M505" i="1"/>
  <c r="L505" i="1"/>
  <c r="K505" i="1"/>
  <c r="G505" i="1"/>
  <c r="M504" i="1"/>
  <c r="L504" i="1"/>
  <c r="K504" i="1"/>
  <c r="G504" i="1"/>
  <c r="M503" i="1"/>
  <c r="L503" i="1"/>
  <c r="K503" i="1"/>
  <c r="G503" i="1"/>
  <c r="M502" i="1"/>
  <c r="L502" i="1"/>
  <c r="K502" i="1"/>
  <c r="G502" i="1"/>
  <c r="M501" i="1"/>
  <c r="L501" i="1"/>
  <c r="K501" i="1"/>
  <c r="G501" i="1"/>
  <c r="M500" i="1"/>
  <c r="L500" i="1"/>
  <c r="K500" i="1"/>
  <c r="G500" i="1"/>
  <c r="M499" i="1"/>
  <c r="L499" i="1"/>
  <c r="K499" i="1"/>
  <c r="G499" i="1"/>
  <c r="M498" i="1"/>
  <c r="L498" i="1"/>
  <c r="K498" i="1"/>
  <c r="G498" i="1"/>
  <c r="M497" i="1"/>
  <c r="L497" i="1"/>
  <c r="K497" i="1"/>
  <c r="G497" i="1"/>
  <c r="M496" i="1"/>
  <c r="L496" i="1"/>
  <c r="K496" i="1"/>
  <c r="G496" i="1"/>
  <c r="M495" i="1"/>
  <c r="L495" i="1"/>
  <c r="K495" i="1"/>
  <c r="G495" i="1"/>
  <c r="M494" i="1"/>
  <c r="L494" i="1"/>
  <c r="K494" i="1"/>
  <c r="G494" i="1"/>
  <c r="M493" i="1"/>
  <c r="L493" i="1"/>
  <c r="K493" i="1"/>
  <c r="G493" i="1"/>
  <c r="M492" i="1"/>
  <c r="L492" i="1"/>
  <c r="K492" i="1"/>
  <c r="G492" i="1"/>
  <c r="M491" i="1"/>
  <c r="L491" i="1"/>
  <c r="K491" i="1"/>
  <c r="G491" i="1"/>
  <c r="M490" i="1"/>
  <c r="L490" i="1"/>
  <c r="K490" i="1"/>
  <c r="G490" i="1"/>
  <c r="M489" i="1"/>
  <c r="L489" i="1"/>
  <c r="K489" i="1"/>
  <c r="G489" i="1"/>
  <c r="M488" i="1"/>
  <c r="L488" i="1"/>
  <c r="K488" i="1"/>
  <c r="G488" i="1"/>
  <c r="M487" i="1"/>
  <c r="L487" i="1"/>
  <c r="K487" i="1"/>
  <c r="G487" i="1"/>
  <c r="M486" i="1"/>
  <c r="L486" i="1"/>
  <c r="K486" i="1"/>
  <c r="G486" i="1"/>
  <c r="M485" i="1"/>
  <c r="L485" i="1"/>
  <c r="K485" i="1"/>
  <c r="G485" i="1"/>
  <c r="M484" i="1"/>
  <c r="L484" i="1"/>
  <c r="K484" i="1"/>
  <c r="G484" i="1"/>
  <c r="M483" i="1"/>
  <c r="L483" i="1"/>
  <c r="K483" i="1"/>
  <c r="G483" i="1"/>
  <c r="M482" i="1"/>
  <c r="L482" i="1"/>
  <c r="K482" i="1"/>
  <c r="G482" i="1"/>
  <c r="M481" i="1"/>
  <c r="L481" i="1"/>
  <c r="K481" i="1"/>
  <c r="G481" i="1"/>
  <c r="M480" i="1"/>
  <c r="L480" i="1"/>
  <c r="K480" i="1"/>
  <c r="G480" i="1"/>
  <c r="M479" i="1"/>
  <c r="L479" i="1"/>
  <c r="K479" i="1"/>
  <c r="G479" i="1"/>
  <c r="M478" i="1"/>
  <c r="L478" i="1"/>
  <c r="K478" i="1"/>
  <c r="G478" i="1"/>
  <c r="M477" i="1"/>
  <c r="L477" i="1"/>
  <c r="K477" i="1"/>
  <c r="G477" i="1"/>
  <c r="M476" i="1"/>
  <c r="L476" i="1"/>
  <c r="K476" i="1"/>
  <c r="G476" i="1"/>
  <c r="M475" i="1"/>
  <c r="L475" i="1"/>
  <c r="K475" i="1"/>
  <c r="G475" i="1"/>
  <c r="M474" i="1"/>
  <c r="L474" i="1"/>
  <c r="K474" i="1"/>
  <c r="G474" i="1"/>
  <c r="M473" i="1"/>
  <c r="L473" i="1"/>
  <c r="K473" i="1"/>
  <c r="G473" i="1"/>
  <c r="M472" i="1"/>
  <c r="L472" i="1"/>
  <c r="K472" i="1"/>
  <c r="G472" i="1"/>
  <c r="M471" i="1"/>
  <c r="L471" i="1"/>
  <c r="K471" i="1"/>
  <c r="G471" i="1"/>
  <c r="M470" i="1"/>
  <c r="L470" i="1"/>
  <c r="K470" i="1"/>
  <c r="G470" i="1"/>
  <c r="M469" i="1"/>
  <c r="L469" i="1"/>
  <c r="K469" i="1"/>
  <c r="G469" i="1"/>
  <c r="M468" i="1"/>
  <c r="L468" i="1"/>
  <c r="K468" i="1"/>
  <c r="G468" i="1"/>
  <c r="M467" i="1"/>
  <c r="L467" i="1"/>
  <c r="K467" i="1"/>
  <c r="G467" i="1"/>
  <c r="M466" i="1"/>
  <c r="L466" i="1"/>
  <c r="K466" i="1"/>
  <c r="G466" i="1"/>
  <c r="M465" i="1"/>
  <c r="L465" i="1"/>
  <c r="K465" i="1"/>
  <c r="G465" i="1"/>
  <c r="M464" i="1"/>
  <c r="L464" i="1"/>
  <c r="K464" i="1"/>
  <c r="G464" i="1"/>
  <c r="M463" i="1"/>
  <c r="L463" i="1"/>
  <c r="K463" i="1"/>
  <c r="G463" i="1"/>
  <c r="M462" i="1"/>
  <c r="L462" i="1"/>
  <c r="K462" i="1"/>
  <c r="G462" i="1"/>
  <c r="M461" i="1"/>
  <c r="L461" i="1"/>
  <c r="K461" i="1"/>
  <c r="G461" i="1"/>
  <c r="M460" i="1"/>
  <c r="L460" i="1"/>
  <c r="K460" i="1"/>
  <c r="G460" i="1"/>
  <c r="M459" i="1"/>
  <c r="L459" i="1"/>
  <c r="K459" i="1"/>
  <c r="G459" i="1"/>
  <c r="M458" i="1"/>
  <c r="L458" i="1"/>
  <c r="K458" i="1"/>
  <c r="G458" i="1"/>
  <c r="M457" i="1"/>
  <c r="L457" i="1"/>
  <c r="K457" i="1"/>
  <c r="G457" i="1"/>
  <c r="M456" i="1"/>
  <c r="L456" i="1"/>
  <c r="K456" i="1"/>
  <c r="G456" i="1"/>
  <c r="M455" i="1"/>
  <c r="L455" i="1"/>
  <c r="K455" i="1"/>
  <c r="G455" i="1"/>
  <c r="M454" i="1"/>
  <c r="L454" i="1"/>
  <c r="K454" i="1"/>
  <c r="G454" i="1"/>
  <c r="M453" i="1"/>
  <c r="L453" i="1"/>
  <c r="K453" i="1"/>
  <c r="G453" i="1"/>
  <c r="M452" i="1"/>
  <c r="L452" i="1"/>
  <c r="K452" i="1"/>
  <c r="G452" i="1"/>
  <c r="M451" i="1"/>
  <c r="L451" i="1"/>
  <c r="K451" i="1"/>
  <c r="G451" i="1"/>
  <c r="M450" i="1"/>
  <c r="L450" i="1"/>
  <c r="K450" i="1"/>
  <c r="G450" i="1"/>
  <c r="M449" i="1"/>
  <c r="L449" i="1"/>
  <c r="K449" i="1"/>
  <c r="G449" i="1"/>
  <c r="M448" i="1"/>
  <c r="L448" i="1"/>
  <c r="K448" i="1"/>
  <c r="G448" i="1"/>
  <c r="M447" i="1"/>
  <c r="L447" i="1"/>
  <c r="K447" i="1"/>
  <c r="G447" i="1"/>
  <c r="M446" i="1"/>
  <c r="L446" i="1"/>
  <c r="K446" i="1"/>
  <c r="G446" i="1"/>
  <c r="M445" i="1"/>
  <c r="L445" i="1"/>
  <c r="K445" i="1"/>
  <c r="G445" i="1"/>
  <c r="M444" i="1"/>
  <c r="L444" i="1"/>
  <c r="K444" i="1"/>
  <c r="G444" i="1"/>
  <c r="M443" i="1"/>
  <c r="L443" i="1"/>
  <c r="K443" i="1"/>
  <c r="G443" i="1"/>
  <c r="M442" i="1"/>
  <c r="L442" i="1"/>
  <c r="K442" i="1"/>
  <c r="G442" i="1"/>
  <c r="M441" i="1"/>
  <c r="L441" i="1"/>
  <c r="K441" i="1"/>
  <c r="G441" i="1"/>
  <c r="M440" i="1"/>
  <c r="L440" i="1"/>
  <c r="K440" i="1"/>
  <c r="G440" i="1"/>
  <c r="M439" i="1"/>
  <c r="L439" i="1"/>
  <c r="K439" i="1"/>
  <c r="G439" i="1"/>
  <c r="M438" i="1"/>
  <c r="L438" i="1"/>
  <c r="K438" i="1"/>
  <c r="G438" i="1"/>
  <c r="M437" i="1"/>
  <c r="L437" i="1"/>
  <c r="K437" i="1"/>
  <c r="G437" i="1"/>
  <c r="M436" i="1"/>
  <c r="L436" i="1"/>
  <c r="K436" i="1"/>
  <c r="G436" i="1"/>
  <c r="M435" i="1"/>
  <c r="L435" i="1"/>
  <c r="K435" i="1"/>
  <c r="G435" i="1"/>
  <c r="M434" i="1"/>
  <c r="L434" i="1"/>
  <c r="K434" i="1"/>
  <c r="G434" i="1"/>
  <c r="M433" i="1"/>
  <c r="L433" i="1"/>
  <c r="K433" i="1"/>
  <c r="G433" i="1"/>
  <c r="M432" i="1"/>
  <c r="L432" i="1"/>
  <c r="K432" i="1"/>
  <c r="G432" i="1"/>
  <c r="M431" i="1"/>
  <c r="L431" i="1"/>
  <c r="K431" i="1"/>
  <c r="G431" i="1"/>
  <c r="M430" i="1"/>
  <c r="L430" i="1"/>
  <c r="K430" i="1"/>
  <c r="G430" i="1"/>
  <c r="M429" i="1"/>
  <c r="L429" i="1"/>
  <c r="K429" i="1"/>
  <c r="G429" i="1"/>
  <c r="M428" i="1"/>
  <c r="L428" i="1"/>
  <c r="K428" i="1"/>
  <c r="G428" i="1"/>
  <c r="M427" i="1"/>
  <c r="L427" i="1"/>
  <c r="K427" i="1"/>
  <c r="G427" i="1"/>
  <c r="M426" i="1"/>
  <c r="L426" i="1"/>
  <c r="K426" i="1"/>
  <c r="G426" i="1"/>
  <c r="M425" i="1"/>
  <c r="L425" i="1"/>
  <c r="K425" i="1"/>
  <c r="G425" i="1"/>
  <c r="M424" i="1"/>
  <c r="L424" i="1"/>
  <c r="K424" i="1"/>
  <c r="G424" i="1"/>
  <c r="M423" i="1"/>
  <c r="L423" i="1"/>
  <c r="K423" i="1"/>
  <c r="G423" i="1"/>
  <c r="M422" i="1"/>
  <c r="L422" i="1"/>
  <c r="K422" i="1"/>
  <c r="G422" i="1"/>
  <c r="M421" i="1"/>
  <c r="L421" i="1"/>
  <c r="K421" i="1"/>
  <c r="G421" i="1"/>
  <c r="M420" i="1"/>
  <c r="L420" i="1"/>
  <c r="K420" i="1"/>
  <c r="G420" i="1"/>
  <c r="M419" i="1"/>
  <c r="L419" i="1"/>
  <c r="K419" i="1"/>
  <c r="G419" i="1"/>
  <c r="M418" i="1"/>
  <c r="L418" i="1"/>
  <c r="K418" i="1"/>
  <c r="G418" i="1"/>
  <c r="M417" i="1"/>
  <c r="L417" i="1"/>
  <c r="K417" i="1"/>
  <c r="G417" i="1"/>
  <c r="M416" i="1"/>
  <c r="L416" i="1"/>
  <c r="K416" i="1"/>
  <c r="G416" i="1"/>
  <c r="M415" i="1"/>
  <c r="L415" i="1"/>
  <c r="K415" i="1"/>
  <c r="G415" i="1"/>
  <c r="M414" i="1"/>
  <c r="L414" i="1"/>
  <c r="K414" i="1"/>
  <c r="G414" i="1"/>
  <c r="M413" i="1"/>
  <c r="L413" i="1"/>
  <c r="K413" i="1"/>
  <c r="G413" i="1"/>
  <c r="M412" i="1"/>
  <c r="L412" i="1"/>
  <c r="K412" i="1"/>
  <c r="G412" i="1"/>
  <c r="M411" i="1"/>
  <c r="L411" i="1"/>
  <c r="K411" i="1"/>
  <c r="G411" i="1"/>
  <c r="M410" i="1"/>
  <c r="L410" i="1"/>
  <c r="K410" i="1"/>
  <c r="G410" i="1"/>
  <c r="M409" i="1"/>
  <c r="L409" i="1"/>
  <c r="K409" i="1"/>
  <c r="G409" i="1"/>
  <c r="M408" i="1"/>
  <c r="L408" i="1"/>
  <c r="K408" i="1"/>
  <c r="G408" i="1"/>
  <c r="M407" i="1"/>
  <c r="L407" i="1"/>
  <c r="K407" i="1"/>
  <c r="G407" i="1"/>
  <c r="M406" i="1"/>
  <c r="L406" i="1"/>
  <c r="K406" i="1"/>
  <c r="G406" i="1"/>
  <c r="M405" i="1"/>
  <c r="L405" i="1"/>
  <c r="K405" i="1"/>
  <c r="G405" i="1"/>
  <c r="M404" i="1"/>
  <c r="L404" i="1"/>
  <c r="K404" i="1"/>
  <c r="G404" i="1"/>
  <c r="M403" i="1"/>
  <c r="L403" i="1"/>
  <c r="K403" i="1"/>
  <c r="G403" i="1"/>
  <c r="M402" i="1"/>
  <c r="L402" i="1"/>
  <c r="K402" i="1"/>
  <c r="G402" i="1"/>
  <c r="M401" i="1"/>
  <c r="L401" i="1"/>
  <c r="K401" i="1"/>
  <c r="G401" i="1"/>
  <c r="M400" i="1"/>
  <c r="L400" i="1"/>
  <c r="K400" i="1"/>
  <c r="G400" i="1"/>
  <c r="M399" i="1"/>
  <c r="L399" i="1"/>
  <c r="K399" i="1"/>
  <c r="G399" i="1"/>
  <c r="M398" i="1"/>
  <c r="L398" i="1"/>
  <c r="K398" i="1"/>
  <c r="G398" i="1"/>
  <c r="M397" i="1"/>
  <c r="L397" i="1"/>
  <c r="K397" i="1"/>
  <c r="G397" i="1"/>
  <c r="M396" i="1"/>
  <c r="L396" i="1"/>
  <c r="K396" i="1"/>
  <c r="G396" i="1"/>
  <c r="M395" i="1"/>
  <c r="L395" i="1"/>
  <c r="K395" i="1"/>
  <c r="G395" i="1"/>
  <c r="M394" i="1"/>
  <c r="L394" i="1"/>
  <c r="K394" i="1"/>
  <c r="G394" i="1"/>
  <c r="M393" i="1"/>
  <c r="L393" i="1"/>
  <c r="K393" i="1"/>
  <c r="G393" i="1"/>
  <c r="M392" i="1"/>
  <c r="L392" i="1"/>
  <c r="K392" i="1"/>
  <c r="G392" i="1"/>
  <c r="M391" i="1"/>
  <c r="L391" i="1"/>
  <c r="K391" i="1"/>
  <c r="G391" i="1"/>
  <c r="M390" i="1"/>
  <c r="L390" i="1"/>
  <c r="K390" i="1"/>
  <c r="G390" i="1"/>
  <c r="M389" i="1"/>
  <c r="L389" i="1"/>
  <c r="K389" i="1"/>
  <c r="G389" i="1"/>
  <c r="M388" i="1"/>
  <c r="L388" i="1"/>
  <c r="K388" i="1"/>
  <c r="G388" i="1"/>
  <c r="M387" i="1"/>
  <c r="L387" i="1"/>
  <c r="K387" i="1"/>
  <c r="G387" i="1"/>
  <c r="M386" i="1"/>
  <c r="L386" i="1"/>
  <c r="K386" i="1"/>
  <c r="G386" i="1"/>
  <c r="M385" i="1"/>
  <c r="L385" i="1"/>
  <c r="K385" i="1"/>
  <c r="G385" i="1"/>
  <c r="M384" i="1"/>
  <c r="L384" i="1"/>
  <c r="K384" i="1"/>
  <c r="G384" i="1"/>
  <c r="M383" i="1"/>
  <c r="L383" i="1"/>
  <c r="K383" i="1"/>
  <c r="G383" i="1"/>
  <c r="M382" i="1"/>
  <c r="L382" i="1"/>
  <c r="K382" i="1"/>
  <c r="G382" i="1"/>
  <c r="M381" i="1"/>
  <c r="L381" i="1"/>
  <c r="K381" i="1"/>
  <c r="G381" i="1"/>
  <c r="M380" i="1"/>
  <c r="L380" i="1"/>
  <c r="K380" i="1"/>
  <c r="G380" i="1"/>
  <c r="M379" i="1"/>
  <c r="L379" i="1"/>
  <c r="K379" i="1"/>
  <c r="G379" i="1"/>
  <c r="M378" i="1"/>
  <c r="L378" i="1"/>
  <c r="K378" i="1"/>
  <c r="G378" i="1"/>
  <c r="M377" i="1"/>
  <c r="L377" i="1"/>
  <c r="K377" i="1"/>
  <c r="G377" i="1"/>
  <c r="M376" i="1"/>
  <c r="L376" i="1"/>
  <c r="K376" i="1"/>
  <c r="G376" i="1"/>
  <c r="M375" i="1"/>
  <c r="L375" i="1"/>
  <c r="K375" i="1"/>
  <c r="G375" i="1"/>
  <c r="M374" i="1"/>
  <c r="L374" i="1"/>
  <c r="K374" i="1"/>
  <c r="G374" i="1"/>
  <c r="M373" i="1"/>
  <c r="L373" i="1"/>
  <c r="K373" i="1"/>
  <c r="G373" i="1"/>
  <c r="M372" i="1"/>
  <c r="L372" i="1"/>
  <c r="K372" i="1"/>
  <c r="G372" i="1"/>
  <c r="M371" i="1"/>
  <c r="L371" i="1"/>
  <c r="K371" i="1"/>
  <c r="G371" i="1"/>
  <c r="M370" i="1"/>
  <c r="L370" i="1"/>
  <c r="K370" i="1"/>
  <c r="G370" i="1"/>
  <c r="M369" i="1"/>
  <c r="L369" i="1"/>
  <c r="K369" i="1"/>
  <c r="G369" i="1"/>
  <c r="M368" i="1"/>
  <c r="L368" i="1"/>
  <c r="K368" i="1"/>
  <c r="G368" i="1"/>
  <c r="M367" i="1"/>
  <c r="L367" i="1"/>
  <c r="K367" i="1"/>
  <c r="G367" i="1"/>
  <c r="M366" i="1"/>
  <c r="L366" i="1"/>
  <c r="K366" i="1"/>
  <c r="G366" i="1"/>
  <c r="M365" i="1"/>
  <c r="L365" i="1"/>
  <c r="K365" i="1"/>
  <c r="G365" i="1"/>
  <c r="M364" i="1"/>
  <c r="K364" i="1"/>
  <c r="G364" i="1"/>
  <c r="L364" i="1" s="1"/>
  <c r="M363" i="1"/>
  <c r="L363" i="1"/>
  <c r="K363" i="1"/>
  <c r="G363" i="1"/>
  <c r="M362" i="1"/>
  <c r="L362" i="1"/>
  <c r="K362" i="1"/>
  <c r="G362" i="1"/>
  <c r="M361" i="1"/>
  <c r="L361" i="1"/>
  <c r="K361" i="1"/>
  <c r="G361" i="1"/>
  <c r="M360" i="1"/>
  <c r="L360" i="1"/>
  <c r="K360" i="1"/>
  <c r="G360" i="1"/>
  <c r="M359" i="1"/>
  <c r="L359" i="1"/>
  <c r="K359" i="1"/>
  <c r="G359" i="1"/>
  <c r="M358" i="1"/>
  <c r="L358" i="1"/>
  <c r="K358" i="1"/>
  <c r="G358" i="1"/>
  <c r="M357" i="1"/>
  <c r="L357" i="1"/>
  <c r="K357" i="1"/>
  <c r="G357" i="1"/>
  <c r="M356" i="1"/>
  <c r="L356" i="1"/>
  <c r="K356" i="1"/>
  <c r="G356" i="1"/>
  <c r="M355" i="1"/>
  <c r="L355" i="1"/>
  <c r="K355" i="1"/>
  <c r="G355" i="1"/>
  <c r="M354" i="1"/>
  <c r="L354" i="1"/>
  <c r="K354" i="1"/>
  <c r="G354" i="1"/>
  <c r="M353" i="1"/>
  <c r="L353" i="1"/>
  <c r="K353" i="1"/>
  <c r="G353" i="1"/>
  <c r="M352" i="1"/>
  <c r="L352" i="1"/>
  <c r="K352" i="1"/>
  <c r="G352" i="1"/>
  <c r="M351" i="1"/>
  <c r="L351" i="1"/>
  <c r="K351" i="1"/>
  <c r="G351" i="1"/>
  <c r="M350" i="1"/>
  <c r="L350" i="1"/>
  <c r="K350" i="1"/>
  <c r="G350" i="1"/>
  <c r="M349" i="1"/>
  <c r="L349" i="1"/>
  <c r="K349" i="1"/>
  <c r="G349" i="1"/>
  <c r="M348" i="1"/>
  <c r="L348" i="1"/>
  <c r="K348" i="1"/>
  <c r="G348" i="1"/>
  <c r="M347" i="1"/>
  <c r="L347" i="1"/>
  <c r="K347" i="1"/>
  <c r="G347" i="1"/>
  <c r="M346" i="1"/>
  <c r="L346" i="1"/>
  <c r="K346" i="1"/>
  <c r="G346" i="1"/>
  <c r="M345" i="1"/>
  <c r="L345" i="1"/>
  <c r="K345" i="1"/>
  <c r="G345" i="1"/>
  <c r="M344" i="1"/>
  <c r="L344" i="1"/>
  <c r="K344" i="1"/>
  <c r="G344" i="1"/>
  <c r="M343" i="1"/>
  <c r="L343" i="1"/>
  <c r="K343" i="1"/>
  <c r="G343" i="1"/>
  <c r="M342" i="1"/>
  <c r="L342" i="1"/>
  <c r="K342" i="1"/>
  <c r="G342" i="1"/>
  <c r="M341" i="1"/>
  <c r="L341" i="1"/>
  <c r="K341" i="1"/>
  <c r="G341" i="1"/>
  <c r="M340" i="1"/>
  <c r="L340" i="1"/>
  <c r="K340" i="1"/>
  <c r="G340" i="1"/>
  <c r="M339" i="1"/>
  <c r="L339" i="1"/>
  <c r="K339" i="1"/>
  <c r="G339" i="1"/>
  <c r="M338" i="1"/>
  <c r="L338" i="1"/>
  <c r="K338" i="1"/>
  <c r="G338" i="1"/>
  <c r="M337" i="1"/>
  <c r="L337" i="1"/>
  <c r="K337" i="1"/>
  <c r="G337" i="1"/>
  <c r="M336" i="1"/>
  <c r="L336" i="1"/>
  <c r="K336" i="1"/>
  <c r="G336" i="1"/>
  <c r="M335" i="1"/>
  <c r="L335" i="1"/>
  <c r="K335" i="1"/>
  <c r="G335" i="1"/>
  <c r="M334" i="1"/>
  <c r="L334" i="1"/>
  <c r="K334" i="1"/>
  <c r="G334" i="1"/>
  <c r="M333" i="1"/>
  <c r="L333" i="1"/>
  <c r="K333" i="1"/>
  <c r="G333" i="1"/>
  <c r="M332" i="1"/>
  <c r="L332" i="1"/>
  <c r="K332" i="1"/>
  <c r="G332" i="1"/>
  <c r="M331" i="1"/>
  <c r="L331" i="1"/>
  <c r="K331" i="1"/>
  <c r="G331" i="1"/>
  <c r="M330" i="1"/>
  <c r="L330" i="1"/>
  <c r="K330" i="1"/>
  <c r="G330" i="1"/>
  <c r="M329" i="1"/>
  <c r="L329" i="1"/>
  <c r="K329" i="1"/>
  <c r="G329" i="1"/>
  <c r="M328" i="1"/>
  <c r="L328" i="1"/>
  <c r="K328" i="1"/>
  <c r="G328" i="1"/>
  <c r="M327" i="1"/>
  <c r="L327" i="1"/>
  <c r="K327" i="1"/>
  <c r="G327" i="1"/>
  <c r="M326" i="1"/>
  <c r="L326" i="1"/>
  <c r="K326" i="1"/>
  <c r="G326" i="1"/>
  <c r="M325" i="1"/>
  <c r="L325" i="1"/>
  <c r="K325" i="1"/>
  <c r="G325" i="1"/>
  <c r="M324" i="1"/>
  <c r="L324" i="1"/>
  <c r="K324" i="1"/>
  <c r="G324" i="1"/>
  <c r="M323" i="1"/>
  <c r="L323" i="1"/>
  <c r="K323" i="1"/>
  <c r="G323" i="1"/>
  <c r="M322" i="1"/>
  <c r="L322" i="1"/>
  <c r="K322" i="1"/>
  <c r="G322" i="1"/>
  <c r="M321" i="1"/>
  <c r="L321" i="1"/>
  <c r="K321" i="1"/>
  <c r="G321" i="1"/>
  <c r="M320" i="1"/>
  <c r="L320" i="1"/>
  <c r="K320" i="1"/>
  <c r="G320" i="1"/>
  <c r="M319" i="1"/>
  <c r="L319" i="1"/>
  <c r="K319" i="1"/>
  <c r="G319" i="1"/>
  <c r="M318" i="1"/>
  <c r="L318" i="1"/>
  <c r="K318" i="1"/>
  <c r="G318" i="1"/>
  <c r="M317" i="1"/>
  <c r="L317" i="1"/>
  <c r="K317" i="1"/>
  <c r="G317" i="1"/>
  <c r="M316" i="1"/>
  <c r="L316" i="1"/>
  <c r="K316" i="1"/>
  <c r="G316" i="1"/>
  <c r="M315" i="1"/>
  <c r="L315" i="1"/>
  <c r="K315" i="1"/>
  <c r="G315" i="1"/>
  <c r="M314" i="1"/>
  <c r="L314" i="1"/>
  <c r="K314" i="1"/>
  <c r="G314" i="1"/>
  <c r="M313" i="1"/>
  <c r="L313" i="1"/>
  <c r="K313" i="1"/>
  <c r="G313" i="1"/>
  <c r="M312" i="1"/>
  <c r="L312" i="1"/>
  <c r="K312" i="1"/>
  <c r="G312" i="1"/>
  <c r="M311" i="1"/>
  <c r="L311" i="1"/>
  <c r="K311" i="1"/>
  <c r="G311" i="1"/>
  <c r="M310" i="1"/>
  <c r="L310" i="1"/>
  <c r="K310" i="1"/>
  <c r="G310" i="1"/>
  <c r="M309" i="1"/>
  <c r="L309" i="1"/>
  <c r="K309" i="1"/>
  <c r="G309" i="1"/>
  <c r="M308" i="1"/>
  <c r="L308" i="1"/>
  <c r="K308" i="1"/>
  <c r="G308" i="1"/>
  <c r="M307" i="1"/>
  <c r="L307" i="1"/>
  <c r="K307" i="1"/>
  <c r="G307" i="1"/>
  <c r="M306" i="1"/>
  <c r="L306" i="1"/>
  <c r="K306" i="1"/>
  <c r="G306" i="1"/>
  <c r="M305" i="1"/>
  <c r="L305" i="1"/>
  <c r="K305" i="1"/>
  <c r="G305" i="1"/>
  <c r="M304" i="1"/>
  <c r="L304" i="1"/>
  <c r="K304" i="1"/>
  <c r="G304" i="1"/>
  <c r="M303" i="1"/>
  <c r="L303" i="1"/>
  <c r="K303" i="1"/>
  <c r="G303" i="1"/>
  <c r="M302" i="1"/>
  <c r="L302" i="1"/>
  <c r="K302" i="1"/>
  <c r="G302" i="1"/>
  <c r="M301" i="1"/>
  <c r="L301" i="1"/>
  <c r="K301" i="1"/>
  <c r="G301" i="1"/>
  <c r="M300" i="1"/>
  <c r="L300" i="1"/>
  <c r="K300" i="1"/>
  <c r="G300" i="1"/>
  <c r="M299" i="1"/>
  <c r="L299" i="1"/>
  <c r="K299" i="1"/>
  <c r="G299" i="1"/>
  <c r="M298" i="1"/>
  <c r="L298" i="1"/>
  <c r="K298" i="1"/>
  <c r="G298" i="1"/>
  <c r="M297" i="1"/>
  <c r="L297" i="1"/>
  <c r="K297" i="1"/>
  <c r="G297" i="1"/>
  <c r="M296" i="1"/>
  <c r="L296" i="1"/>
  <c r="K296" i="1"/>
  <c r="G296" i="1"/>
  <c r="M295" i="1"/>
  <c r="L295" i="1"/>
  <c r="K295" i="1"/>
  <c r="G295" i="1"/>
  <c r="M294" i="1"/>
  <c r="L294" i="1"/>
  <c r="K294" i="1"/>
  <c r="G294" i="1"/>
  <c r="M293" i="1"/>
  <c r="L293" i="1"/>
  <c r="K293" i="1"/>
  <c r="G293" i="1"/>
  <c r="M292" i="1"/>
  <c r="L292" i="1"/>
  <c r="K292" i="1"/>
  <c r="G292" i="1"/>
  <c r="M291" i="1"/>
  <c r="L291" i="1"/>
  <c r="K291" i="1"/>
  <c r="G291" i="1"/>
  <c r="M290" i="1"/>
  <c r="L290" i="1"/>
  <c r="K290" i="1"/>
  <c r="G290" i="1"/>
  <c r="M289" i="1"/>
  <c r="L289" i="1"/>
  <c r="K289" i="1"/>
  <c r="G289" i="1"/>
  <c r="M288" i="1"/>
  <c r="L288" i="1"/>
  <c r="K288" i="1"/>
  <c r="G288" i="1"/>
  <c r="M287" i="1"/>
  <c r="L287" i="1"/>
  <c r="K287" i="1"/>
  <c r="G287" i="1"/>
  <c r="M286" i="1"/>
  <c r="L286" i="1"/>
  <c r="K286" i="1"/>
  <c r="G286" i="1"/>
  <c r="M285" i="1"/>
  <c r="L285" i="1"/>
  <c r="K285" i="1"/>
  <c r="G285" i="1"/>
  <c r="M284" i="1"/>
  <c r="L284" i="1"/>
  <c r="K284" i="1"/>
  <c r="G284" i="1"/>
  <c r="M283" i="1"/>
  <c r="L283" i="1"/>
  <c r="K283" i="1"/>
  <c r="G283" i="1"/>
  <c r="M282" i="1"/>
  <c r="L282" i="1"/>
  <c r="K282" i="1"/>
  <c r="G282" i="1"/>
  <c r="M281" i="1"/>
  <c r="L281" i="1"/>
  <c r="K281" i="1"/>
  <c r="G281" i="1"/>
  <c r="M280" i="1"/>
  <c r="L280" i="1"/>
  <c r="K280" i="1"/>
  <c r="G280" i="1"/>
  <c r="M279" i="1"/>
  <c r="L279" i="1"/>
  <c r="K279" i="1"/>
  <c r="G279" i="1"/>
  <c r="M278" i="1"/>
  <c r="L278" i="1"/>
  <c r="K278" i="1"/>
  <c r="G278" i="1"/>
  <c r="M277" i="1"/>
  <c r="L277" i="1"/>
  <c r="K277" i="1"/>
  <c r="G277" i="1"/>
  <c r="M276" i="1"/>
  <c r="L276" i="1"/>
  <c r="K276" i="1"/>
  <c r="G276" i="1"/>
  <c r="M275" i="1"/>
  <c r="L275" i="1"/>
  <c r="K275" i="1"/>
  <c r="G275" i="1"/>
  <c r="M274" i="1"/>
  <c r="L274" i="1"/>
  <c r="K274" i="1"/>
  <c r="G274" i="1"/>
  <c r="M273" i="1"/>
  <c r="L273" i="1"/>
  <c r="K273" i="1"/>
  <c r="G273" i="1"/>
  <c r="M272" i="1"/>
  <c r="L272" i="1"/>
  <c r="K272" i="1"/>
  <c r="G272" i="1"/>
  <c r="M271" i="1"/>
  <c r="L271" i="1"/>
  <c r="K271" i="1"/>
  <c r="G271" i="1"/>
  <c r="M270" i="1"/>
  <c r="L270" i="1"/>
  <c r="K270" i="1"/>
  <c r="G270" i="1"/>
  <c r="M269" i="1"/>
  <c r="L269" i="1"/>
  <c r="K269" i="1"/>
  <c r="G269" i="1"/>
  <c r="M268" i="1"/>
  <c r="L268" i="1"/>
  <c r="K268" i="1"/>
  <c r="G268" i="1"/>
  <c r="M267" i="1"/>
  <c r="L267" i="1"/>
  <c r="K267" i="1"/>
  <c r="G267" i="1"/>
  <c r="M266" i="1"/>
  <c r="L266" i="1"/>
  <c r="K266" i="1"/>
  <c r="G266" i="1"/>
  <c r="M265" i="1"/>
  <c r="L265" i="1"/>
  <c r="K265" i="1"/>
  <c r="G265" i="1"/>
  <c r="M264" i="1"/>
  <c r="L264" i="1"/>
  <c r="K264" i="1"/>
  <c r="G264" i="1"/>
  <c r="M263" i="1"/>
  <c r="L263" i="1"/>
  <c r="K263" i="1"/>
  <c r="G263" i="1"/>
  <c r="M262" i="1"/>
  <c r="L262" i="1"/>
  <c r="K262" i="1"/>
  <c r="G262" i="1"/>
  <c r="M261" i="1"/>
  <c r="L261" i="1"/>
  <c r="K261" i="1"/>
  <c r="G261" i="1"/>
  <c r="M260" i="1"/>
  <c r="L260" i="1"/>
  <c r="K260" i="1"/>
  <c r="G260" i="1"/>
  <c r="M259" i="1"/>
  <c r="L259" i="1"/>
  <c r="K259" i="1"/>
  <c r="G259" i="1"/>
  <c r="M258" i="1"/>
  <c r="L258" i="1"/>
  <c r="K258" i="1"/>
  <c r="G258" i="1"/>
  <c r="M257" i="1"/>
  <c r="L257" i="1"/>
  <c r="K257" i="1"/>
  <c r="G257" i="1"/>
  <c r="M256" i="1"/>
  <c r="L256" i="1"/>
  <c r="K256" i="1"/>
  <c r="G256" i="1"/>
  <c r="M255" i="1"/>
  <c r="L255" i="1"/>
  <c r="K255" i="1"/>
  <c r="G255" i="1"/>
  <c r="M254" i="1"/>
  <c r="L254" i="1"/>
  <c r="K254" i="1"/>
  <c r="G254" i="1"/>
  <c r="M253" i="1"/>
  <c r="L253" i="1"/>
  <c r="K253" i="1"/>
  <c r="G253" i="1"/>
  <c r="M252" i="1"/>
  <c r="L252" i="1"/>
  <c r="K252" i="1"/>
  <c r="G252" i="1"/>
  <c r="M251" i="1"/>
  <c r="L251" i="1"/>
  <c r="K251" i="1"/>
  <c r="G251" i="1"/>
  <c r="M250" i="1"/>
  <c r="L250" i="1"/>
  <c r="K250" i="1"/>
  <c r="G250" i="1"/>
  <c r="M249" i="1"/>
  <c r="L249" i="1"/>
  <c r="K249" i="1"/>
  <c r="G249" i="1"/>
  <c r="M248" i="1"/>
  <c r="L248" i="1"/>
  <c r="K248" i="1"/>
  <c r="G248" i="1"/>
  <c r="M247" i="1"/>
  <c r="L247" i="1"/>
  <c r="K247" i="1"/>
  <c r="G247" i="1"/>
  <c r="M246" i="1"/>
  <c r="L246" i="1"/>
  <c r="K246" i="1"/>
  <c r="G246" i="1"/>
  <c r="M245" i="1"/>
  <c r="L245" i="1"/>
  <c r="K245" i="1"/>
  <c r="G245" i="1"/>
  <c r="M244" i="1"/>
  <c r="L244" i="1"/>
  <c r="K244" i="1"/>
  <c r="G244" i="1"/>
  <c r="M243" i="1"/>
  <c r="L243" i="1"/>
  <c r="K243" i="1"/>
  <c r="G243" i="1"/>
  <c r="M242" i="1"/>
  <c r="L242" i="1"/>
  <c r="K242" i="1"/>
  <c r="G242" i="1"/>
  <c r="M241" i="1"/>
  <c r="L241" i="1"/>
  <c r="K241" i="1"/>
  <c r="G241" i="1"/>
  <c r="M240" i="1"/>
  <c r="L240" i="1"/>
  <c r="K240" i="1"/>
  <c r="G240" i="1"/>
  <c r="M239" i="1"/>
  <c r="L239" i="1"/>
  <c r="K239" i="1"/>
  <c r="G239" i="1"/>
  <c r="M238" i="1"/>
  <c r="L238" i="1"/>
  <c r="K238" i="1"/>
  <c r="G238" i="1"/>
  <c r="M237" i="1"/>
  <c r="L237" i="1"/>
  <c r="K237" i="1"/>
  <c r="G237" i="1"/>
  <c r="M236" i="1"/>
  <c r="L236" i="1"/>
  <c r="K236" i="1"/>
  <c r="G236" i="1"/>
  <c r="M235" i="1"/>
  <c r="L235" i="1"/>
  <c r="K235" i="1"/>
  <c r="G235" i="1"/>
  <c r="M234" i="1"/>
  <c r="L234" i="1"/>
  <c r="K234" i="1"/>
  <c r="G234" i="1"/>
  <c r="M233" i="1"/>
  <c r="L233" i="1"/>
  <c r="K233" i="1"/>
  <c r="G233" i="1"/>
  <c r="M232" i="1"/>
  <c r="L232" i="1"/>
  <c r="K232" i="1"/>
  <c r="G232" i="1"/>
  <c r="M231" i="1"/>
  <c r="L231" i="1"/>
  <c r="K231" i="1"/>
  <c r="G231" i="1"/>
  <c r="M230" i="1"/>
  <c r="L230" i="1"/>
  <c r="K230" i="1"/>
  <c r="G230" i="1"/>
  <c r="M229" i="1"/>
  <c r="L229" i="1"/>
  <c r="K229" i="1"/>
  <c r="G229" i="1"/>
  <c r="M228" i="1"/>
  <c r="L228" i="1"/>
  <c r="K228" i="1"/>
  <c r="G228" i="1"/>
  <c r="M227" i="1"/>
  <c r="L227" i="1"/>
  <c r="K227" i="1"/>
  <c r="G227" i="1"/>
  <c r="M226" i="1"/>
  <c r="L226" i="1"/>
  <c r="K226" i="1"/>
  <c r="G226" i="1"/>
  <c r="M225" i="1"/>
  <c r="L225" i="1"/>
  <c r="K225" i="1"/>
  <c r="G225" i="1"/>
  <c r="M224" i="1"/>
  <c r="L224" i="1"/>
  <c r="K224" i="1"/>
  <c r="G224" i="1"/>
  <c r="M223" i="1"/>
  <c r="L223" i="1"/>
  <c r="K223" i="1"/>
  <c r="G223" i="1"/>
  <c r="M222" i="1"/>
  <c r="L222" i="1"/>
  <c r="K222" i="1"/>
  <c r="G222" i="1"/>
  <c r="M221" i="1"/>
  <c r="L221" i="1"/>
  <c r="K221" i="1"/>
  <c r="G221" i="1"/>
  <c r="M220" i="1"/>
  <c r="L220" i="1"/>
  <c r="K220" i="1"/>
  <c r="G220" i="1"/>
  <c r="M219" i="1"/>
  <c r="L219" i="1"/>
  <c r="K219" i="1"/>
  <c r="G219" i="1"/>
  <c r="M218" i="1"/>
  <c r="L218" i="1"/>
  <c r="K218" i="1"/>
  <c r="G218" i="1"/>
  <c r="M217" i="1"/>
  <c r="L217" i="1"/>
  <c r="K217" i="1"/>
  <c r="G217" i="1"/>
  <c r="M216" i="1"/>
  <c r="L216" i="1"/>
  <c r="K216" i="1"/>
  <c r="G216" i="1"/>
  <c r="M215" i="1"/>
  <c r="L215" i="1"/>
  <c r="K215" i="1"/>
  <c r="G215" i="1"/>
  <c r="M214" i="1"/>
  <c r="L214" i="1"/>
  <c r="K214" i="1"/>
  <c r="G214" i="1"/>
  <c r="M213" i="1"/>
  <c r="L213" i="1"/>
  <c r="K213" i="1"/>
  <c r="G213" i="1"/>
  <c r="M212" i="1"/>
  <c r="L212" i="1"/>
  <c r="K212" i="1"/>
  <c r="G212" i="1"/>
  <c r="M211" i="1"/>
  <c r="L211" i="1"/>
  <c r="K211" i="1"/>
  <c r="G211" i="1"/>
  <c r="M210" i="1"/>
  <c r="L210" i="1"/>
  <c r="K210" i="1"/>
  <c r="G210" i="1"/>
  <c r="M209" i="1"/>
  <c r="L209" i="1"/>
  <c r="K209" i="1"/>
  <c r="G209" i="1"/>
  <c r="M208" i="1"/>
  <c r="L208" i="1"/>
  <c r="K208" i="1"/>
  <c r="G208" i="1"/>
  <c r="M207" i="1"/>
  <c r="L207" i="1"/>
  <c r="K207" i="1"/>
  <c r="G207" i="1"/>
  <c r="M206" i="1"/>
  <c r="L206" i="1"/>
  <c r="K206" i="1"/>
  <c r="G206" i="1"/>
  <c r="M205" i="1"/>
  <c r="L205" i="1"/>
  <c r="K205" i="1"/>
  <c r="G205" i="1"/>
  <c r="M204" i="1"/>
  <c r="L204" i="1"/>
  <c r="K204" i="1"/>
  <c r="G204" i="1"/>
  <c r="M203" i="1"/>
  <c r="L203" i="1"/>
  <c r="K203" i="1"/>
  <c r="G203" i="1"/>
  <c r="M202" i="1"/>
  <c r="L202" i="1"/>
  <c r="K202" i="1"/>
  <c r="G202" i="1"/>
  <c r="M201" i="1"/>
  <c r="L201" i="1"/>
  <c r="K201" i="1"/>
  <c r="G201" i="1"/>
  <c r="M200" i="1"/>
  <c r="L200" i="1"/>
  <c r="K200" i="1"/>
  <c r="G200" i="1"/>
  <c r="M199" i="1"/>
  <c r="L199" i="1"/>
  <c r="K199" i="1"/>
  <c r="G199" i="1"/>
  <c r="M198" i="1"/>
  <c r="L198" i="1"/>
  <c r="K198" i="1"/>
  <c r="G198" i="1"/>
  <c r="M197" i="1"/>
  <c r="L197" i="1"/>
  <c r="K197" i="1"/>
  <c r="G197" i="1"/>
  <c r="M196" i="1"/>
  <c r="L196" i="1"/>
  <c r="K196" i="1"/>
  <c r="G196" i="1"/>
  <c r="M195" i="1"/>
  <c r="L195" i="1"/>
  <c r="K195" i="1"/>
  <c r="G195" i="1"/>
  <c r="M194" i="1"/>
  <c r="L194" i="1"/>
  <c r="K194" i="1"/>
  <c r="G194" i="1"/>
  <c r="M193" i="1"/>
  <c r="L193" i="1"/>
  <c r="K193" i="1"/>
  <c r="G193" i="1"/>
  <c r="M192" i="1"/>
  <c r="L192" i="1"/>
  <c r="K192" i="1"/>
  <c r="G192" i="1"/>
  <c r="M191" i="1"/>
  <c r="L191" i="1"/>
  <c r="K191" i="1"/>
  <c r="G191" i="1"/>
  <c r="M190" i="1"/>
  <c r="L190" i="1"/>
  <c r="K190" i="1"/>
  <c r="G190" i="1"/>
  <c r="M189" i="1"/>
  <c r="L189" i="1"/>
  <c r="K189" i="1"/>
  <c r="G189" i="1"/>
  <c r="M188" i="1"/>
  <c r="L188" i="1"/>
  <c r="K188" i="1"/>
  <c r="G188" i="1"/>
  <c r="M187" i="1"/>
  <c r="L187" i="1"/>
  <c r="K187" i="1"/>
  <c r="G187" i="1"/>
  <c r="M186" i="1"/>
  <c r="L186" i="1"/>
  <c r="K186" i="1"/>
  <c r="G186" i="1"/>
  <c r="M185" i="1"/>
  <c r="L185" i="1"/>
  <c r="K185" i="1"/>
  <c r="G185" i="1"/>
  <c r="M184" i="1"/>
  <c r="L184" i="1"/>
  <c r="K184" i="1"/>
  <c r="G184" i="1"/>
  <c r="M183" i="1"/>
  <c r="L183" i="1"/>
  <c r="K183" i="1"/>
  <c r="G183" i="1"/>
  <c r="M182" i="1"/>
  <c r="L182" i="1"/>
  <c r="K182" i="1"/>
  <c r="G182" i="1"/>
  <c r="M181" i="1"/>
  <c r="L181" i="1"/>
  <c r="K181" i="1"/>
  <c r="G181" i="1"/>
  <c r="M180" i="1"/>
  <c r="L180" i="1"/>
  <c r="K180" i="1"/>
  <c r="G180" i="1"/>
  <c r="M179" i="1"/>
  <c r="L179" i="1"/>
  <c r="K179" i="1"/>
  <c r="G179" i="1"/>
  <c r="M178" i="1"/>
  <c r="L178" i="1"/>
  <c r="K178" i="1"/>
  <c r="G178" i="1"/>
  <c r="M177" i="1"/>
  <c r="L177" i="1"/>
  <c r="K177" i="1"/>
  <c r="G177" i="1"/>
  <c r="M176" i="1"/>
  <c r="L176" i="1"/>
  <c r="K176" i="1"/>
  <c r="G176" i="1"/>
  <c r="M175" i="1"/>
  <c r="L175" i="1"/>
  <c r="K175" i="1"/>
  <c r="G175" i="1"/>
  <c r="M174" i="1"/>
  <c r="L174" i="1"/>
  <c r="K174" i="1"/>
  <c r="G174" i="1"/>
  <c r="M173" i="1"/>
  <c r="L173" i="1"/>
  <c r="K173" i="1"/>
  <c r="G173" i="1"/>
  <c r="M172" i="1"/>
  <c r="L172" i="1"/>
  <c r="K172" i="1"/>
  <c r="G172" i="1"/>
  <c r="M171" i="1"/>
  <c r="L171" i="1"/>
  <c r="K171" i="1"/>
  <c r="G171" i="1"/>
  <c r="M170" i="1"/>
  <c r="L170" i="1"/>
  <c r="K170" i="1"/>
  <c r="G170" i="1"/>
  <c r="M169" i="1"/>
  <c r="L169" i="1"/>
  <c r="K169" i="1"/>
  <c r="G169" i="1"/>
  <c r="M168" i="1"/>
  <c r="L168" i="1"/>
  <c r="K168" i="1"/>
  <c r="G168" i="1"/>
  <c r="M167" i="1"/>
  <c r="L167" i="1"/>
  <c r="K167" i="1"/>
  <c r="G167" i="1"/>
  <c r="M166" i="1"/>
  <c r="L166" i="1"/>
  <c r="K166" i="1"/>
  <c r="G166" i="1"/>
  <c r="M165" i="1"/>
  <c r="L165" i="1"/>
  <c r="K165" i="1"/>
  <c r="G165" i="1"/>
  <c r="M164" i="1"/>
  <c r="L164" i="1"/>
  <c r="K164" i="1"/>
  <c r="G164" i="1"/>
  <c r="M163" i="1"/>
  <c r="L163" i="1"/>
  <c r="K163" i="1"/>
  <c r="G163" i="1"/>
  <c r="M162" i="1"/>
  <c r="L162" i="1"/>
  <c r="K162" i="1"/>
  <c r="G162" i="1"/>
  <c r="M161" i="1"/>
  <c r="L161" i="1"/>
  <c r="K161" i="1"/>
  <c r="G161" i="1"/>
  <c r="M160" i="1"/>
  <c r="L160" i="1"/>
  <c r="K160" i="1"/>
  <c r="G160" i="1"/>
  <c r="M159" i="1"/>
  <c r="L159" i="1"/>
  <c r="K159" i="1"/>
  <c r="G159" i="1"/>
  <c r="M158" i="1"/>
  <c r="L158" i="1"/>
  <c r="K158" i="1"/>
  <c r="G158" i="1"/>
  <c r="M157" i="1"/>
  <c r="L157" i="1"/>
  <c r="K157" i="1"/>
  <c r="G157" i="1"/>
  <c r="M156" i="1"/>
  <c r="L156" i="1"/>
  <c r="K156" i="1"/>
  <c r="G156" i="1"/>
  <c r="M155" i="1"/>
  <c r="L155" i="1"/>
  <c r="K155" i="1"/>
  <c r="G155" i="1"/>
  <c r="M154" i="1"/>
  <c r="L154" i="1"/>
  <c r="K154" i="1"/>
  <c r="G154" i="1"/>
  <c r="M153" i="1"/>
  <c r="L153" i="1"/>
  <c r="K153" i="1"/>
  <c r="G153" i="1"/>
  <c r="M152" i="1"/>
  <c r="L152" i="1"/>
  <c r="K152" i="1"/>
  <c r="G152" i="1"/>
  <c r="M151" i="1"/>
  <c r="L151" i="1"/>
  <c r="K151" i="1"/>
  <c r="G151" i="1"/>
  <c r="M150" i="1"/>
  <c r="L150" i="1"/>
  <c r="K150" i="1"/>
  <c r="G150" i="1"/>
  <c r="M149" i="1"/>
  <c r="L149" i="1"/>
  <c r="K149" i="1"/>
  <c r="G149" i="1"/>
  <c r="M148" i="1"/>
  <c r="L148" i="1"/>
  <c r="K148" i="1"/>
  <c r="G148" i="1"/>
  <c r="M147" i="1"/>
  <c r="L147" i="1"/>
  <c r="K147" i="1"/>
  <c r="G147" i="1"/>
  <c r="M146" i="1"/>
  <c r="L146" i="1"/>
  <c r="K146" i="1"/>
  <c r="G146" i="1"/>
  <c r="M145" i="1"/>
  <c r="L145" i="1"/>
  <c r="K145" i="1"/>
  <c r="G145" i="1"/>
  <c r="M144" i="1"/>
  <c r="L144" i="1"/>
  <c r="K144" i="1"/>
  <c r="G144" i="1"/>
  <c r="M143" i="1"/>
  <c r="L143" i="1"/>
  <c r="K143" i="1"/>
  <c r="G143" i="1"/>
  <c r="M142" i="1"/>
  <c r="L142" i="1"/>
  <c r="K142" i="1"/>
  <c r="G142" i="1"/>
  <c r="M141" i="1"/>
  <c r="L141" i="1"/>
  <c r="K141" i="1"/>
  <c r="G141" i="1"/>
  <c r="M140" i="1"/>
  <c r="L140" i="1"/>
  <c r="K140" i="1"/>
  <c r="G140" i="1"/>
  <c r="M139" i="1"/>
  <c r="L139" i="1"/>
  <c r="K139" i="1"/>
  <c r="G139" i="1"/>
  <c r="M138" i="1"/>
  <c r="L138" i="1"/>
  <c r="K138" i="1"/>
  <c r="G138" i="1"/>
  <c r="M137" i="1"/>
  <c r="L137" i="1"/>
  <c r="K137" i="1"/>
  <c r="G137" i="1"/>
  <c r="M136" i="1"/>
  <c r="L136" i="1"/>
  <c r="K136" i="1"/>
  <c r="G136" i="1"/>
  <c r="M135" i="1"/>
  <c r="L135" i="1"/>
  <c r="K135" i="1"/>
  <c r="G135" i="1"/>
  <c r="M134" i="1"/>
  <c r="L134" i="1"/>
  <c r="K134" i="1"/>
  <c r="G134" i="1"/>
  <c r="M133" i="1"/>
  <c r="L133" i="1"/>
  <c r="K133" i="1"/>
  <c r="G133" i="1"/>
  <c r="M132" i="1"/>
  <c r="K132" i="1"/>
  <c r="L132" i="1" s="1"/>
  <c r="G132" i="1"/>
  <c r="M131" i="1"/>
  <c r="L131" i="1"/>
  <c r="K131" i="1"/>
  <c r="G131" i="1"/>
  <c r="M130" i="1"/>
  <c r="K130" i="1"/>
  <c r="L130" i="1" s="1"/>
  <c r="G130" i="1"/>
  <c r="M129" i="1"/>
  <c r="L129" i="1"/>
  <c r="K129" i="1"/>
  <c r="G129" i="1"/>
  <c r="M128" i="1"/>
  <c r="K128" i="1"/>
  <c r="L128" i="1" s="1"/>
  <c r="G128" i="1"/>
  <c r="M127" i="1"/>
  <c r="L127" i="1"/>
  <c r="K127" i="1"/>
  <c r="G127" i="1"/>
  <c r="M126" i="1"/>
  <c r="K126" i="1"/>
  <c r="L126" i="1" s="1"/>
  <c r="G126" i="1"/>
  <c r="M125" i="1"/>
  <c r="L125" i="1"/>
  <c r="K125" i="1"/>
  <c r="G125" i="1"/>
  <c r="M124" i="1"/>
  <c r="K124" i="1"/>
  <c r="L124" i="1" s="1"/>
  <c r="G124" i="1"/>
  <c r="M123" i="1"/>
  <c r="L123" i="1"/>
  <c r="K123" i="1"/>
  <c r="G123" i="1"/>
  <c r="M122" i="1"/>
  <c r="K122" i="1"/>
  <c r="L122" i="1" s="1"/>
  <c r="G122" i="1"/>
  <c r="M121" i="1"/>
  <c r="L121" i="1"/>
  <c r="K121" i="1"/>
  <c r="G121" i="1"/>
  <c r="M120" i="1"/>
  <c r="K120" i="1"/>
  <c r="L120" i="1" s="1"/>
  <c r="G120" i="1"/>
  <c r="M119" i="1"/>
  <c r="L119" i="1"/>
  <c r="K119" i="1"/>
  <c r="G119" i="1"/>
  <c r="M118" i="1"/>
  <c r="K118" i="1"/>
  <c r="L118" i="1" s="1"/>
  <c r="G118" i="1"/>
  <c r="M117" i="1"/>
  <c r="L117" i="1"/>
  <c r="K117" i="1"/>
  <c r="G117" i="1"/>
  <c r="M116" i="1"/>
  <c r="K116" i="1"/>
  <c r="L116" i="1" s="1"/>
  <c r="G116" i="1"/>
  <c r="M115" i="1"/>
  <c r="L115" i="1"/>
  <c r="K115" i="1"/>
  <c r="G115" i="1"/>
  <c r="M114" i="1"/>
  <c r="K114" i="1"/>
  <c r="L114" i="1" s="1"/>
  <c r="G114" i="1"/>
  <c r="M113" i="1"/>
  <c r="L113" i="1"/>
  <c r="K113" i="1"/>
  <c r="G113" i="1"/>
  <c r="M112" i="1"/>
  <c r="K112" i="1"/>
  <c r="L112" i="1" s="1"/>
  <c r="G112" i="1"/>
  <c r="M111" i="1"/>
  <c r="L111" i="1"/>
  <c r="K111" i="1"/>
  <c r="G111" i="1"/>
  <c r="M110" i="1"/>
  <c r="K110" i="1"/>
  <c r="L110" i="1" s="1"/>
  <c r="G110" i="1"/>
  <c r="M109" i="1"/>
  <c r="L109" i="1"/>
  <c r="K109" i="1"/>
  <c r="G109" i="1"/>
  <c r="M108" i="1"/>
  <c r="K108" i="1"/>
  <c r="L108" i="1" s="1"/>
  <c r="G108" i="1"/>
  <c r="M107" i="1"/>
  <c r="L107" i="1"/>
  <c r="K107" i="1"/>
  <c r="G107" i="1"/>
  <c r="M106" i="1"/>
  <c r="K106" i="1"/>
  <c r="L106" i="1" s="1"/>
  <c r="G106" i="1"/>
  <c r="M105" i="1"/>
  <c r="L105" i="1"/>
  <c r="K105" i="1"/>
  <c r="G105" i="1"/>
  <c r="M104" i="1"/>
  <c r="K104" i="1"/>
  <c r="L104" i="1" s="1"/>
  <c r="G104" i="1"/>
  <c r="M103" i="1"/>
  <c r="L103" i="1"/>
  <c r="K103" i="1"/>
  <c r="G103" i="1"/>
  <c r="M102" i="1"/>
  <c r="K102" i="1"/>
  <c r="L102" i="1" s="1"/>
  <c r="G102" i="1"/>
  <c r="M101" i="1"/>
  <c r="L101" i="1"/>
  <c r="K101" i="1"/>
  <c r="G101" i="1"/>
  <c r="M100" i="1"/>
  <c r="K100" i="1"/>
  <c r="L100" i="1" s="1"/>
  <c r="G100" i="1"/>
  <c r="M99" i="1"/>
  <c r="L99" i="1"/>
  <c r="K99" i="1"/>
  <c r="G99" i="1"/>
  <c r="M98" i="1"/>
  <c r="K98" i="1"/>
  <c r="L98" i="1" s="1"/>
  <c r="G98" i="1"/>
  <c r="M97" i="1"/>
  <c r="L97" i="1"/>
  <c r="K97" i="1"/>
  <c r="G97" i="1"/>
  <c r="M96" i="1"/>
  <c r="K96" i="1"/>
  <c r="L96" i="1" s="1"/>
  <c r="G96" i="1"/>
  <c r="M95" i="1"/>
  <c r="L95" i="1"/>
  <c r="K95" i="1"/>
  <c r="G95" i="1"/>
  <c r="M94" i="1"/>
  <c r="K94" i="1"/>
  <c r="L94" i="1" s="1"/>
  <c r="G94" i="1"/>
  <c r="M93" i="1"/>
  <c r="L93" i="1"/>
  <c r="K93" i="1"/>
  <c r="G93" i="1"/>
  <c r="M92" i="1"/>
  <c r="K92" i="1"/>
  <c r="L92" i="1" s="1"/>
  <c r="G92" i="1"/>
  <c r="M91" i="1"/>
  <c r="L91" i="1"/>
  <c r="K91" i="1"/>
  <c r="G91" i="1"/>
  <c r="M90" i="1"/>
  <c r="K90" i="1"/>
  <c r="L90" i="1" s="1"/>
  <c r="G90" i="1"/>
  <c r="M89" i="1"/>
  <c r="L89" i="1"/>
  <c r="K89" i="1"/>
  <c r="G89" i="1"/>
  <c r="M88" i="1"/>
  <c r="K88" i="1"/>
  <c r="L88" i="1" s="1"/>
  <c r="G88" i="1"/>
  <c r="M87" i="1"/>
  <c r="L87" i="1"/>
  <c r="K87" i="1"/>
  <c r="G87" i="1"/>
  <c r="M86" i="1"/>
  <c r="K86" i="1"/>
  <c r="L86" i="1" s="1"/>
  <c r="G86" i="1"/>
  <c r="M85" i="1"/>
  <c r="L85" i="1"/>
  <c r="K85" i="1"/>
  <c r="G85" i="1"/>
  <c r="M84" i="1"/>
  <c r="K84" i="1"/>
  <c r="L84" i="1" s="1"/>
  <c r="G84" i="1"/>
  <c r="M83" i="1"/>
  <c r="L83" i="1"/>
  <c r="K83" i="1"/>
  <c r="G83" i="1"/>
  <c r="M82" i="1"/>
  <c r="K82" i="1"/>
  <c r="L82" i="1" s="1"/>
  <c r="G82" i="1"/>
  <c r="M81" i="1"/>
  <c r="L81" i="1"/>
  <c r="K81" i="1"/>
  <c r="G81" i="1"/>
  <c r="M80" i="1"/>
  <c r="K80" i="1"/>
  <c r="L80" i="1" s="1"/>
  <c r="G80" i="1"/>
  <c r="M79" i="1"/>
  <c r="L79" i="1"/>
  <c r="K79" i="1"/>
  <c r="G79" i="1"/>
  <c r="M78" i="1"/>
  <c r="K78" i="1"/>
  <c r="L78" i="1" s="1"/>
  <c r="G78" i="1"/>
  <c r="M77" i="1"/>
  <c r="L77" i="1"/>
  <c r="K77" i="1"/>
  <c r="G77" i="1"/>
  <c r="M76" i="1"/>
  <c r="K76" i="1"/>
  <c r="L76" i="1" s="1"/>
  <c r="G76" i="1"/>
  <c r="M75" i="1"/>
  <c r="L75" i="1"/>
  <c r="K75" i="1"/>
  <c r="G75" i="1"/>
  <c r="M74" i="1"/>
  <c r="K74" i="1"/>
  <c r="L74" i="1" s="1"/>
  <c r="G74" i="1"/>
  <c r="M73" i="1"/>
  <c r="L73" i="1"/>
  <c r="K73" i="1"/>
  <c r="G73" i="1"/>
  <c r="M72" i="1"/>
  <c r="K72" i="1"/>
  <c r="L72" i="1" s="1"/>
  <c r="G72" i="1"/>
  <c r="M71" i="1"/>
  <c r="L71" i="1"/>
  <c r="K71" i="1"/>
  <c r="G71" i="1"/>
  <c r="M70" i="1"/>
  <c r="K70" i="1"/>
  <c r="L70" i="1" s="1"/>
  <c r="G70" i="1"/>
  <c r="M69" i="1"/>
  <c r="L69" i="1"/>
  <c r="K69" i="1"/>
  <c r="G69" i="1"/>
  <c r="M68" i="1"/>
  <c r="K68" i="1"/>
  <c r="L68" i="1" s="1"/>
  <c r="G68" i="1"/>
  <c r="M67" i="1"/>
  <c r="L67" i="1"/>
  <c r="K67" i="1"/>
  <c r="G67" i="1"/>
  <c r="M66" i="1"/>
  <c r="K66" i="1"/>
  <c r="L66" i="1" s="1"/>
  <c r="G66" i="1"/>
  <c r="M65" i="1"/>
  <c r="L65" i="1"/>
  <c r="K65" i="1"/>
  <c r="G65" i="1"/>
  <c r="M64" i="1"/>
  <c r="K64" i="1"/>
  <c r="L64" i="1" s="1"/>
  <c r="G64" i="1"/>
  <c r="M63" i="1"/>
  <c r="L63" i="1"/>
  <c r="K63" i="1"/>
  <c r="G63" i="1"/>
  <c r="M62" i="1"/>
  <c r="K62" i="1"/>
  <c r="L62" i="1" s="1"/>
  <c r="G62" i="1"/>
  <c r="M61" i="1"/>
  <c r="L61" i="1"/>
  <c r="K61" i="1"/>
  <c r="G61" i="1"/>
  <c r="M60" i="1"/>
  <c r="K60" i="1"/>
  <c r="L60" i="1" s="1"/>
  <c r="G60" i="1"/>
  <c r="M59" i="1"/>
  <c r="L59" i="1"/>
  <c r="K59" i="1"/>
  <c r="G59" i="1"/>
  <c r="M58" i="1"/>
  <c r="K58" i="1"/>
  <c r="L58" i="1" s="1"/>
  <c r="G58" i="1"/>
  <c r="M57" i="1"/>
  <c r="L57" i="1"/>
  <c r="K57" i="1"/>
  <c r="G57" i="1"/>
  <c r="M56" i="1"/>
  <c r="K56" i="1"/>
  <c r="L56" i="1" s="1"/>
  <c r="G56" i="1"/>
  <c r="M55" i="1"/>
  <c r="L55" i="1"/>
  <c r="K55" i="1"/>
  <c r="G55" i="1"/>
  <c r="M54" i="1"/>
  <c r="K54" i="1"/>
  <c r="L54" i="1" s="1"/>
  <c r="G54" i="1"/>
  <c r="M53" i="1"/>
  <c r="L53" i="1"/>
  <c r="K53" i="1"/>
  <c r="G53" i="1"/>
  <c r="M52" i="1"/>
  <c r="K52" i="1"/>
  <c r="L52" i="1" s="1"/>
  <c r="G52" i="1"/>
  <c r="M51" i="1"/>
  <c r="L51" i="1"/>
  <c r="K51" i="1"/>
  <c r="G51" i="1"/>
  <c r="M50" i="1"/>
  <c r="K50" i="1"/>
  <c r="L50" i="1" s="1"/>
  <c r="G50" i="1"/>
  <c r="M49" i="1"/>
  <c r="K49" i="1"/>
  <c r="L49" i="1" s="1"/>
  <c r="G49" i="1"/>
  <c r="M48" i="1"/>
  <c r="K48" i="1"/>
  <c r="L48" i="1" s="1"/>
  <c r="G48" i="1"/>
  <c r="M47" i="1"/>
  <c r="K47" i="1"/>
  <c r="L47" i="1" s="1"/>
  <c r="G47" i="1"/>
  <c r="M46" i="1"/>
  <c r="K46" i="1"/>
  <c r="L46" i="1" s="1"/>
  <c r="G46" i="1"/>
  <c r="M45" i="1"/>
  <c r="K45" i="1"/>
  <c r="L45" i="1" s="1"/>
  <c r="G45" i="1"/>
  <c r="M44" i="1"/>
  <c r="K44" i="1"/>
  <c r="L44" i="1" s="1"/>
  <c r="G44" i="1"/>
  <c r="M43" i="1"/>
  <c r="K43" i="1"/>
  <c r="L43" i="1" s="1"/>
  <c r="G43" i="1"/>
  <c r="M42" i="1"/>
  <c r="K42" i="1"/>
  <c r="L42" i="1" s="1"/>
  <c r="G42" i="1"/>
  <c r="M41" i="1"/>
  <c r="K41" i="1"/>
  <c r="L41" i="1" s="1"/>
  <c r="G41" i="1"/>
  <c r="M40" i="1"/>
  <c r="K40" i="1"/>
  <c r="L40" i="1" s="1"/>
  <c r="G40" i="1"/>
  <c r="M39" i="1"/>
  <c r="K39" i="1"/>
  <c r="L39" i="1" s="1"/>
  <c r="G39" i="1"/>
  <c r="M38" i="1"/>
  <c r="K38" i="1"/>
  <c r="L38" i="1" s="1"/>
  <c r="G38" i="1"/>
  <c r="M37" i="1"/>
  <c r="K37" i="1"/>
  <c r="L37" i="1" s="1"/>
  <c r="G37" i="1"/>
  <c r="M36" i="1"/>
  <c r="K36" i="1"/>
  <c r="L36" i="1" s="1"/>
  <c r="G36" i="1"/>
  <c r="M35" i="1"/>
  <c r="K35" i="1"/>
  <c r="L35" i="1" s="1"/>
  <c r="G35" i="1"/>
  <c r="M34" i="1"/>
  <c r="K34" i="1"/>
  <c r="L34" i="1" s="1"/>
  <c r="G34" i="1"/>
  <c r="M33" i="1"/>
  <c r="K33" i="1"/>
  <c r="L33" i="1" s="1"/>
  <c r="G33" i="1"/>
  <c r="M32" i="1"/>
  <c r="K32" i="1"/>
  <c r="L32" i="1" s="1"/>
  <c r="G32" i="1"/>
  <c r="M31" i="1"/>
  <c r="K31" i="1"/>
  <c r="L31" i="1" s="1"/>
  <c r="G31" i="1"/>
  <c r="M30" i="1"/>
  <c r="K30" i="1"/>
  <c r="L30" i="1" s="1"/>
  <c r="G30" i="1"/>
  <c r="M29" i="1"/>
  <c r="K29" i="1"/>
  <c r="L29" i="1" s="1"/>
  <c r="G29" i="1"/>
  <c r="M28" i="1"/>
  <c r="K28" i="1"/>
  <c r="L28" i="1" s="1"/>
  <c r="G28" i="1"/>
  <c r="M27" i="1"/>
  <c r="K27" i="1"/>
  <c r="L27" i="1" s="1"/>
  <c r="G27" i="1"/>
  <c r="M26" i="1"/>
  <c r="K26" i="1"/>
  <c r="L26" i="1" s="1"/>
  <c r="G26" i="1"/>
  <c r="M25" i="1"/>
  <c r="K25" i="1"/>
  <c r="L25" i="1" s="1"/>
  <c r="G25" i="1"/>
  <c r="M24" i="1"/>
  <c r="K24" i="1"/>
  <c r="L24" i="1" s="1"/>
  <c r="G24" i="1"/>
  <c r="M23" i="1"/>
  <c r="K23" i="1"/>
  <c r="L23" i="1" s="1"/>
  <c r="G23" i="1"/>
  <c r="M22" i="1"/>
  <c r="K22" i="1"/>
  <c r="L22" i="1" s="1"/>
  <c r="G22" i="1"/>
  <c r="M21" i="1"/>
  <c r="K21" i="1"/>
  <c r="L21" i="1" s="1"/>
  <c r="G21" i="1"/>
  <c r="M20" i="1"/>
  <c r="K20" i="1"/>
  <c r="L20" i="1" s="1"/>
  <c r="G20" i="1"/>
  <c r="M19" i="1"/>
  <c r="K19" i="1"/>
  <c r="L19" i="1" s="1"/>
  <c r="G19" i="1"/>
  <c r="M18" i="1"/>
  <c r="K18" i="1"/>
  <c r="L18" i="1" s="1"/>
  <c r="G18" i="1"/>
  <c r="M17" i="1"/>
  <c r="K17" i="1"/>
  <c r="L17" i="1" s="1"/>
  <c r="G17" i="1"/>
  <c r="M16" i="1"/>
  <c r="K16" i="1"/>
  <c r="L16" i="1" s="1"/>
  <c r="G16" i="1"/>
  <c r="M15" i="1"/>
  <c r="K15" i="1"/>
  <c r="L15" i="1" s="1"/>
  <c r="G15" i="1"/>
  <c r="M14" i="1"/>
  <c r="K14" i="1"/>
  <c r="L14" i="1" s="1"/>
  <c r="G14" i="1"/>
  <c r="M13" i="1"/>
  <c r="K13" i="1"/>
  <c r="L13" i="1" s="1"/>
  <c r="G13" i="1"/>
  <c r="M12" i="1"/>
  <c r="K12" i="1"/>
  <c r="L12" i="1" s="1"/>
  <c r="G12" i="1"/>
  <c r="M11" i="1"/>
  <c r="K11" i="1"/>
  <c r="L11" i="1" s="1"/>
  <c r="G11" i="1"/>
  <c r="M10" i="1"/>
  <c r="K10" i="1"/>
  <c r="L10" i="1" s="1"/>
  <c r="G10" i="1"/>
  <c r="M9" i="1"/>
  <c r="K9" i="1"/>
  <c r="L9" i="1" s="1"/>
  <c r="G9" i="1"/>
  <c r="M8" i="1"/>
  <c r="K8" i="1"/>
  <c r="L8" i="1" s="1"/>
  <c r="G8" i="1"/>
  <c r="M7" i="1"/>
  <c r="K7" i="1"/>
  <c r="L7" i="1" s="1"/>
  <c r="G7" i="1"/>
  <c r="M6" i="1"/>
  <c r="K6" i="1"/>
  <c r="L6" i="1" s="1"/>
  <c r="G6" i="1"/>
  <c r="M5" i="1"/>
  <c r="K5" i="1"/>
  <c r="L5" i="1" s="1"/>
  <c r="G5" i="1"/>
  <c r="M4" i="1"/>
  <c r="K4" i="1"/>
  <c r="L4" i="1" s="1"/>
  <c r="G4" i="1"/>
  <c r="M3" i="1"/>
  <c r="K3" i="1"/>
  <c r="L3" i="1" s="1"/>
  <c r="G3" i="1"/>
</calcChain>
</file>

<file path=xl/sharedStrings.xml><?xml version="1.0" encoding="utf-8"?>
<sst xmlns="http://schemas.openxmlformats.org/spreadsheetml/2006/main" count="2561" uniqueCount="2560">
  <si>
    <r>
      <t xml:space="preserve">Table S11. Differential expression of common mTORC2 interactome in wild-type compared to </t>
    </r>
    <r>
      <rPr>
        <b/>
        <i/>
        <sz val="12"/>
        <color theme="1"/>
        <rFont val="Arial"/>
        <family val="2"/>
      </rPr>
      <t>GSN</t>
    </r>
    <r>
      <rPr>
        <b/>
        <sz val="12"/>
        <color theme="1"/>
        <rFont val="Arial"/>
        <family val="2"/>
      </rPr>
      <t xml:space="preserve"> knockdown U87MG cells as presented in Figure 6D. Significantly downregulated proteins are labeled in green and significantly upregulated proteins are labeled in pink. Significant p-values &lt; 0.05 were highlighted in yellow. GSN is highlighted in orange.</t>
    </r>
  </si>
  <si>
    <t>Uniprot Accession</t>
  </si>
  <si>
    <t>GSN-associated mTORC2 interactome in U87MG glioma cells</t>
  </si>
  <si>
    <t>Gene Name</t>
  </si>
  <si>
    <t>RIC IP WT_1</t>
  </si>
  <si>
    <t>RIC IP WT_2</t>
  </si>
  <si>
    <t>RIC IP WT_3</t>
  </si>
  <si>
    <t>Average IP WT</t>
  </si>
  <si>
    <t>RIC IP GSN KD_1</t>
  </si>
  <si>
    <t>RIC IP GSN KD_2</t>
  </si>
  <si>
    <t>RIC IP GSN KD_3</t>
  </si>
  <si>
    <t>Average IP GSN KD</t>
  </si>
  <si>
    <t>Log2 fold change (GSN KD-WT)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</si>
  <si>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</t>
    </r>
  </si>
  <si>
    <t>P55209</t>
  </si>
  <si>
    <t>Nucleosome assembly protein 1-like 1</t>
  </si>
  <si>
    <t>NAP1L1</t>
  </si>
  <si>
    <t>Q14152</t>
  </si>
  <si>
    <t>Eukaryotic translation initiation factor 3 subunit A</t>
  </si>
  <si>
    <t>EIF3A</t>
  </si>
  <si>
    <t>P50552</t>
  </si>
  <si>
    <t>Vasodilator-stimulated phosphoprotein</t>
  </si>
  <si>
    <t>VASP</t>
  </si>
  <si>
    <t>Q15642</t>
  </si>
  <si>
    <t>Cdc42-interacting protein 4</t>
  </si>
  <si>
    <t>TRIP10</t>
  </si>
  <si>
    <t>Q99426</t>
  </si>
  <si>
    <t>Tubulin-folding cofactor B</t>
  </si>
  <si>
    <t>TBCB</t>
  </si>
  <si>
    <t>Q13620</t>
  </si>
  <si>
    <t>Cullin-4B</t>
  </si>
  <si>
    <t>CUL4B</t>
  </si>
  <si>
    <t>Q86X55</t>
  </si>
  <si>
    <t>Histone-arginine methyltransferase CARM1</t>
  </si>
  <si>
    <t>CARM1</t>
  </si>
  <si>
    <t>Q9H4A3</t>
  </si>
  <si>
    <t>Serine/threonine-protein kinase WNK1</t>
  </si>
  <si>
    <t>WNK1</t>
  </si>
  <si>
    <t>Q8TDZ2</t>
  </si>
  <si>
    <t>Protein-methionine sulfoxide oxidase MICAL1</t>
  </si>
  <si>
    <t>MICAL1</t>
  </si>
  <si>
    <t>Q3KQV9</t>
  </si>
  <si>
    <t>UDP-N-acetylhexosamine pyrophosphorylase-like protein 1</t>
  </si>
  <si>
    <t>UAP1L1</t>
  </si>
  <si>
    <t>Q15369</t>
  </si>
  <si>
    <t>Transcription elongation factor B polypeptide 1</t>
  </si>
  <si>
    <t>TCEB1</t>
  </si>
  <si>
    <t>P62750</t>
  </si>
  <si>
    <t>60S ribosomal protein L23a</t>
  </si>
  <si>
    <t>RPL23A</t>
  </si>
  <si>
    <t>Q9Y696</t>
  </si>
  <si>
    <t>Chloride intracellular channel protein 4</t>
  </si>
  <si>
    <t>CLIC4</t>
  </si>
  <si>
    <t>P25685</t>
  </si>
  <si>
    <t>DnaJ homolog subfamily B member 1</t>
  </si>
  <si>
    <t>DNAJB1</t>
  </si>
  <si>
    <t>O75131</t>
  </si>
  <si>
    <t>Copine-3</t>
  </si>
  <si>
    <t>CPNE3</t>
  </si>
  <si>
    <t>Q15102</t>
  </si>
  <si>
    <t>Platelet-activating factor acetylhydrolase IB subunit gamma</t>
  </si>
  <si>
    <t>PAFAH1B3</t>
  </si>
  <si>
    <t>Q02790</t>
  </si>
  <si>
    <t>Peptidyl-prolyl cis-trans isomerase FKBP4</t>
  </si>
  <si>
    <t>FKBP4</t>
  </si>
  <si>
    <t>P42025</t>
  </si>
  <si>
    <t>Beta-centractin</t>
  </si>
  <si>
    <t>ACTR1B</t>
  </si>
  <si>
    <t>P07237</t>
  </si>
  <si>
    <t>Protein disulfide-isomerase</t>
  </si>
  <si>
    <t>P4HB</t>
  </si>
  <si>
    <t>O75116</t>
  </si>
  <si>
    <t>Rho-associated protein kinase 2</t>
  </si>
  <si>
    <t>ROCK2</t>
  </si>
  <si>
    <t>Q9UJU6</t>
  </si>
  <si>
    <t>Drebrin-like protein</t>
  </si>
  <si>
    <t>DBNL</t>
  </si>
  <si>
    <t>O60826</t>
  </si>
  <si>
    <t>Coiled-coil domain-containing protein 22</t>
  </si>
  <si>
    <t>CCDC22</t>
  </si>
  <si>
    <t>Q9Y262</t>
  </si>
  <si>
    <t>Eukaryotic translation initiation factor 3 subunit L</t>
  </si>
  <si>
    <t>EIF3L</t>
  </si>
  <si>
    <t>P67809</t>
  </si>
  <si>
    <t>Nuclease-sensitive element-binding protein 1</t>
  </si>
  <si>
    <t>YBX1</t>
  </si>
  <si>
    <t>O95433</t>
  </si>
  <si>
    <t>Activator of 90 kDa heat shock protein ATPase homolog 1</t>
  </si>
  <si>
    <t>AHSA1</t>
  </si>
  <si>
    <t>Q9UMY4</t>
  </si>
  <si>
    <t>Sorting nexin-12</t>
  </si>
  <si>
    <t>SNX12</t>
  </si>
  <si>
    <t>Q9Y266</t>
  </si>
  <si>
    <t>Nuclear migration protein nudC</t>
  </si>
  <si>
    <t>NUDC</t>
  </si>
  <si>
    <t>Q15645</t>
  </si>
  <si>
    <t>Pachytene checkpoint protein 2 homolog</t>
  </si>
  <si>
    <t>TRIP13</t>
  </si>
  <si>
    <t>Q9Y2A7</t>
  </si>
  <si>
    <t>Nck-associated protein 1</t>
  </si>
  <si>
    <t>NCKAP1</t>
  </si>
  <si>
    <t>P33991</t>
  </si>
  <si>
    <t>DNA replication licensing factor MCM4</t>
  </si>
  <si>
    <t>MCM4</t>
  </si>
  <si>
    <t>O60684</t>
  </si>
  <si>
    <t>Importin subunit alpha-7</t>
  </si>
  <si>
    <t>KPNA6</t>
  </si>
  <si>
    <t>Q99613</t>
  </si>
  <si>
    <t>Eukaryotic translation initiation factor 3 subunit C</t>
  </si>
  <si>
    <t>EIF3C</t>
  </si>
  <si>
    <t>Q9NYL2</t>
  </si>
  <si>
    <t>Mitogen-activated protein kinase kinase kinase MLT</t>
  </si>
  <si>
    <t>ZAK</t>
  </si>
  <si>
    <t>Q13085</t>
  </si>
  <si>
    <t>Acetyl-CoA carboxylase 1</t>
  </si>
  <si>
    <t>ACACA</t>
  </si>
  <si>
    <t>Q99829</t>
  </si>
  <si>
    <t>Copine-1</t>
  </si>
  <si>
    <t>CPNE1</t>
  </si>
  <si>
    <t>P49591</t>
  </si>
  <si>
    <t>Serine--tRNA ligase, cytoplasmic</t>
  </si>
  <si>
    <t>SARS</t>
  </si>
  <si>
    <t>Q66K74</t>
  </si>
  <si>
    <t>Microtubule-associated protein 1S</t>
  </si>
  <si>
    <t>MAP1S</t>
  </si>
  <si>
    <t>P30876</t>
  </si>
  <si>
    <t>DNA-directed RNA polymerase II subunit RPB2</t>
  </si>
  <si>
    <t>POLR2B</t>
  </si>
  <si>
    <t>Q96CV9</t>
  </si>
  <si>
    <t>Optineurin</t>
  </si>
  <si>
    <t>OPTN</t>
  </si>
  <si>
    <t>P09936</t>
  </si>
  <si>
    <t>Ubiquitin carboxyl-terminal hydrolase isozyme L1</t>
  </si>
  <si>
    <t>UCHL1</t>
  </si>
  <si>
    <t>P06396</t>
  </si>
  <si>
    <t>Gelsolin</t>
  </si>
  <si>
    <t>GSN</t>
  </si>
  <si>
    <t>Q99615</t>
  </si>
  <si>
    <t>DnaJ homolog subfamily C member 7</t>
  </si>
  <si>
    <t>DNAJC7</t>
  </si>
  <si>
    <t>P27361</t>
  </si>
  <si>
    <t>Mitogen-activated protein kinase 3</t>
  </si>
  <si>
    <t>MAPK3</t>
  </si>
  <si>
    <t>Q8IZP0</t>
  </si>
  <si>
    <t>Abl interactor 1</t>
  </si>
  <si>
    <t>ABI1</t>
  </si>
  <si>
    <t>P42224</t>
  </si>
  <si>
    <t>Signal transducer and activator of transcription 1-alpha/beta</t>
  </si>
  <si>
    <t>STAT1</t>
  </si>
  <si>
    <t>Q14693</t>
  </si>
  <si>
    <t>Phosphatidate phosphatase LPIN1</t>
  </si>
  <si>
    <t>LPIN1</t>
  </si>
  <si>
    <t>Q15819</t>
  </si>
  <si>
    <t>Ubiquitin-conjugating enzyme E2 variant 2</t>
  </si>
  <si>
    <t>UBE2V2</t>
  </si>
  <si>
    <t>A0AVT1</t>
  </si>
  <si>
    <t>Ubiquitin-like modifier-activating enzyme 6</t>
  </si>
  <si>
    <t>UBA6</t>
  </si>
  <si>
    <t>Q8WZA9</t>
  </si>
  <si>
    <t>Immunity-related GTPase family Q protein</t>
  </si>
  <si>
    <t>IRGQ</t>
  </si>
  <si>
    <t>Q13283</t>
  </si>
  <si>
    <t>Ras GTPase-activating protein-binding protein 1</t>
  </si>
  <si>
    <t>G3BP1</t>
  </si>
  <si>
    <t>P62899</t>
  </si>
  <si>
    <t>60S ribosomal protein L31</t>
  </si>
  <si>
    <t>RPL31</t>
  </si>
  <si>
    <t>P15153</t>
  </si>
  <si>
    <t>Ras-related C3 botulinum toxin substrate 2</t>
  </si>
  <si>
    <t>RAC2</t>
  </si>
  <si>
    <t>Q13813</t>
  </si>
  <si>
    <t>Spectrin alpha chain, non-erythrocytic 1</t>
  </si>
  <si>
    <t>SPTAN1</t>
  </si>
  <si>
    <t>P26640</t>
  </si>
  <si>
    <t>Valine--tRNA ligase</t>
  </si>
  <si>
    <t>VARS</t>
  </si>
  <si>
    <t>P50995</t>
  </si>
  <si>
    <t>Annexin A11</t>
  </si>
  <si>
    <t>ANXA11</t>
  </si>
  <si>
    <t>P54578</t>
  </si>
  <si>
    <t>Ubiquitin carboxyl-terminal hydrolase 14</t>
  </si>
  <si>
    <t>USP14</t>
  </si>
  <si>
    <t>P54577</t>
  </si>
  <si>
    <t>Tyrosine--tRNA ligase, cytoplasmic</t>
  </si>
  <si>
    <t>YARS</t>
  </si>
  <si>
    <t>P39019</t>
  </si>
  <si>
    <t>40S ribosomal protein S19</t>
  </si>
  <si>
    <t>RPS19</t>
  </si>
  <si>
    <t>Q3V6T2</t>
  </si>
  <si>
    <t>Girdin</t>
  </si>
  <si>
    <t>CCDC88A</t>
  </si>
  <si>
    <t>P18077</t>
  </si>
  <si>
    <t>60S ribosomal protein L35a</t>
  </si>
  <si>
    <t>RPL35A</t>
  </si>
  <si>
    <t>Q15435</t>
  </si>
  <si>
    <t>Protein phosphatase 1 regulatory subunit 7</t>
  </si>
  <si>
    <t>PPP1R7</t>
  </si>
  <si>
    <t>P24821</t>
  </si>
  <si>
    <t>Tenascin</t>
  </si>
  <si>
    <t>TNC</t>
  </si>
  <si>
    <t>P35080</t>
  </si>
  <si>
    <t>Profilin-2</t>
  </si>
  <si>
    <t>PFN2</t>
  </si>
  <si>
    <t>P60228</t>
  </si>
  <si>
    <t>Eukaryotic translation initiation factor 3 subunit E</t>
  </si>
  <si>
    <t>EIF3E</t>
  </si>
  <si>
    <t>O95347</t>
  </si>
  <si>
    <t>Structural maintenance of chromosomes protein 2</t>
  </si>
  <si>
    <t>SMC2</t>
  </si>
  <si>
    <t>Q6IBS0</t>
  </si>
  <si>
    <t>Twinfilin-2</t>
  </si>
  <si>
    <t>TWF2</t>
  </si>
  <si>
    <t>P11940</t>
  </si>
  <si>
    <t>Polyadenylate-binding protein 1</t>
  </si>
  <si>
    <t>PABPC1</t>
  </si>
  <si>
    <t>Q12904</t>
  </si>
  <si>
    <t>Aminoacyl tRNA synthase complex-interacting multifunctional protein 1</t>
  </si>
  <si>
    <t>AIMP1</t>
  </si>
  <si>
    <t>Q99961</t>
  </si>
  <si>
    <t>Endophilin-A2</t>
  </si>
  <si>
    <t>SH3GL1</t>
  </si>
  <si>
    <t>P62244</t>
  </si>
  <si>
    <t>40S ribosomal protein S15a</t>
  </si>
  <si>
    <t>RPS15A</t>
  </si>
  <si>
    <t>Q9Y2Q3</t>
  </si>
  <si>
    <t>Glutathione S-transferase kappa 1</t>
  </si>
  <si>
    <t>GSTK1</t>
  </si>
  <si>
    <t>Q9NQ88</t>
  </si>
  <si>
    <t>Fructose-2,6-bisphosphatase TIGAR</t>
  </si>
  <si>
    <t>TIGAR</t>
  </si>
  <si>
    <t>P49915</t>
  </si>
  <si>
    <t>GMP synthase [glutamine-hydrolyzing]</t>
  </si>
  <si>
    <t>GMPS</t>
  </si>
  <si>
    <t>Q9NSC5</t>
  </si>
  <si>
    <t>Homer protein homolog 3</t>
  </si>
  <si>
    <t>HOMER3</t>
  </si>
  <si>
    <t>P61513</t>
  </si>
  <si>
    <t>60S ribosomal protein L37a</t>
  </si>
  <si>
    <t>RPL37A</t>
  </si>
  <si>
    <t>P24534</t>
  </si>
  <si>
    <t>Elongation factor 1-beta</t>
  </si>
  <si>
    <t>EEF1B2</t>
  </si>
  <si>
    <t>O15056</t>
  </si>
  <si>
    <t>Synaptojanin-2</t>
  </si>
  <si>
    <t>SYNJ2</t>
  </si>
  <si>
    <t>Q9C0C9</t>
  </si>
  <si>
    <t>E2/E3 hybrid ubiquitin-protein ligase UBE2O</t>
  </si>
  <si>
    <t>UBE2O</t>
  </si>
  <si>
    <t>Q8IVF2</t>
  </si>
  <si>
    <t>Protein AHNAK2</t>
  </si>
  <si>
    <t>AHNAK2</t>
  </si>
  <si>
    <t>Q9NT62</t>
  </si>
  <si>
    <t>Ubiquitin-like-conjugating enzyme ATG3</t>
  </si>
  <si>
    <t>ATG3</t>
  </si>
  <si>
    <t>Q16774</t>
  </si>
  <si>
    <t>Guanylate kinase</t>
  </si>
  <si>
    <t>GUK1</t>
  </si>
  <si>
    <t>O76094</t>
  </si>
  <si>
    <t>Signal recognition particle subunit SRP72</t>
  </si>
  <si>
    <t>SRP72</t>
  </si>
  <si>
    <t>P17252</t>
  </si>
  <si>
    <t>Protein kinase C alpha type</t>
  </si>
  <si>
    <t>PRKCA</t>
  </si>
  <si>
    <t>P56192</t>
  </si>
  <si>
    <t>Methionine--tRNA ligase, cytoplasmic</t>
  </si>
  <si>
    <t>MARS</t>
  </si>
  <si>
    <t>P25786</t>
  </si>
  <si>
    <t>Proteasome subunit alpha type-1</t>
  </si>
  <si>
    <t>PSMA1</t>
  </si>
  <si>
    <t>Q7L5N1</t>
  </si>
  <si>
    <t>COP9 signalosome complex subunit 6</t>
  </si>
  <si>
    <t>COPS6</t>
  </si>
  <si>
    <t>P28838</t>
  </si>
  <si>
    <t>Cytosol aminopeptidase</t>
  </si>
  <si>
    <t>LAP3</t>
  </si>
  <si>
    <t>Q9BR76</t>
  </si>
  <si>
    <t>Coronin-1B</t>
  </si>
  <si>
    <t>CORO1B</t>
  </si>
  <si>
    <t>O00148</t>
  </si>
  <si>
    <t>ATP-dependent RNA helicase DDX39A</t>
  </si>
  <si>
    <t>DDX39A</t>
  </si>
  <si>
    <t>Q01082</t>
  </si>
  <si>
    <t>Spectrin beta chain, non-erythrocytic 1</t>
  </si>
  <si>
    <t>SPTBN1</t>
  </si>
  <si>
    <t>Q14C86</t>
  </si>
  <si>
    <t>GTPase-activating protein and VPS9 domain-containing protein 1</t>
  </si>
  <si>
    <t>GAPVD1</t>
  </si>
  <si>
    <t>Q96A49</t>
  </si>
  <si>
    <t>Synapse-associated protein 1</t>
  </si>
  <si>
    <t>SYAP1</t>
  </si>
  <si>
    <t>Q9HD26</t>
  </si>
  <si>
    <t>Golgi-associated PDZ and coiled-coil motif-containing protein</t>
  </si>
  <si>
    <t>GOPC</t>
  </si>
  <si>
    <t>P35611</t>
  </si>
  <si>
    <t>Alpha-adducin</t>
  </si>
  <si>
    <t>ADD1</t>
  </si>
  <si>
    <t>Q9BY44</t>
  </si>
  <si>
    <t>Eukaryotic translation initiation factor 2A</t>
  </si>
  <si>
    <t>EIF2A</t>
  </si>
  <si>
    <t>O00231</t>
  </si>
  <si>
    <t>26S proteasome non-ATPase regulatory subunit 11</t>
  </si>
  <si>
    <t>PSMD11</t>
  </si>
  <si>
    <t>Q9NZN3</t>
  </si>
  <si>
    <t>EH domain-containing protein 3</t>
  </si>
  <si>
    <t>EHD3</t>
  </si>
  <si>
    <t>P78318</t>
  </si>
  <si>
    <t>Immunoglobulin-binding protein 1</t>
  </si>
  <si>
    <t>IGBP1</t>
  </si>
  <si>
    <t>P46777</t>
  </si>
  <si>
    <t>60S ribosomal protein L5</t>
  </si>
  <si>
    <t>RPL5</t>
  </si>
  <si>
    <t>O94855</t>
  </si>
  <si>
    <t>Protein transport protein Sec24D</t>
  </si>
  <si>
    <t>SEC24D</t>
  </si>
  <si>
    <t>P53992</t>
  </si>
  <si>
    <t>Protein transport protein Sec24C</t>
  </si>
  <si>
    <t>SEC24C</t>
  </si>
  <si>
    <t>P39748</t>
  </si>
  <si>
    <t>Flap endonuclease 1</t>
  </si>
  <si>
    <t>FEN1</t>
  </si>
  <si>
    <t>P33993</t>
  </si>
  <si>
    <t>DNA replication licensing factor MCM7</t>
  </si>
  <si>
    <t>MCM7</t>
  </si>
  <si>
    <t>P61981</t>
  </si>
  <si>
    <t>14-3-3 protein gamma</t>
  </si>
  <si>
    <t>YWHAG</t>
  </si>
  <si>
    <t>P51812</t>
  </si>
  <si>
    <t>Ribosomal protein S6 kinase alpha-3</t>
  </si>
  <si>
    <t>RPS6KA3</t>
  </si>
  <si>
    <t>Q5SW79</t>
  </si>
  <si>
    <t>Centrosomal protein of 170 kDa</t>
  </si>
  <si>
    <t>CEP170</t>
  </si>
  <si>
    <t>Q9Y230</t>
  </si>
  <si>
    <t>RuvB-like 2</t>
  </si>
  <si>
    <t>RUVBL2</t>
  </si>
  <si>
    <t>P11413</t>
  </si>
  <si>
    <t>Glucose-6-phosphate 1-dehydrogenase</t>
  </si>
  <si>
    <t>G6PD</t>
  </si>
  <si>
    <t>Q16181</t>
  </si>
  <si>
    <t>Septin-7</t>
  </si>
  <si>
    <t>SEPT7</t>
  </si>
  <si>
    <t>Q9ULX3</t>
  </si>
  <si>
    <t>RNA-binding protein NOB1</t>
  </si>
  <si>
    <t>NOB1</t>
  </si>
  <si>
    <t>Q16851</t>
  </si>
  <si>
    <t>UTP--glucose-1-phosphate uridylyltransferase</t>
  </si>
  <si>
    <t>UGP2</t>
  </si>
  <si>
    <t>P18124</t>
  </si>
  <si>
    <t>60S ribosomal protein L7</t>
  </si>
  <si>
    <t>RPL7</t>
  </si>
  <si>
    <t>Q14974</t>
  </si>
  <si>
    <t>Importin subunit beta-1</t>
  </si>
  <si>
    <t>KPNB1</t>
  </si>
  <si>
    <t>P48739</t>
  </si>
  <si>
    <t>Phosphatidylinositol transfer protein beta isoform</t>
  </si>
  <si>
    <t>PITPNB</t>
  </si>
  <si>
    <t>P25398</t>
  </si>
  <si>
    <t>40S ribosomal protein S12</t>
  </si>
  <si>
    <t>RPS12</t>
  </si>
  <si>
    <t>Q06124</t>
  </si>
  <si>
    <t>Tyrosine-protein phosphatase non-receptor type 11</t>
  </si>
  <si>
    <t>PTPN11</t>
  </si>
  <si>
    <t>P47897</t>
  </si>
  <si>
    <t>Glutamine--tRNA ligase</t>
  </si>
  <si>
    <t>QARS</t>
  </si>
  <si>
    <t>P05198</t>
  </si>
  <si>
    <t>Eukaryotic translation initiation factor 2 subunit 1</t>
  </si>
  <si>
    <t>EIF2S1</t>
  </si>
  <si>
    <t>Q04637</t>
  </si>
  <si>
    <t>Eukaryotic translation initiation factor 4 gamma 1</t>
  </si>
  <si>
    <t>EIF4G1</t>
  </si>
  <si>
    <t>O00299</t>
  </si>
  <si>
    <t>Chloride intracellular channel protein 1</t>
  </si>
  <si>
    <t>CLIC1</t>
  </si>
  <si>
    <t>Q86VS8</t>
  </si>
  <si>
    <t>Protein Hook homolog 3</t>
  </si>
  <si>
    <t>HOOK3</t>
  </si>
  <si>
    <t>Q16831</t>
  </si>
  <si>
    <t>Uridine phosphorylase 1</t>
  </si>
  <si>
    <t>UPP1</t>
  </si>
  <si>
    <t>Q9NWV8</t>
  </si>
  <si>
    <t>BRISC and BRCA1-A complex member 1</t>
  </si>
  <si>
    <t>BABAM1</t>
  </si>
  <si>
    <t>P26641</t>
  </si>
  <si>
    <t>Elongation factor 1-gamma</t>
  </si>
  <si>
    <t>EEF1G</t>
  </si>
  <si>
    <t>P06730</t>
  </si>
  <si>
    <t>Eukaryotic translation initiation factor 4E</t>
  </si>
  <si>
    <t>EIF4E</t>
  </si>
  <si>
    <t>Q16543</t>
  </si>
  <si>
    <t>Hsp90 co-chaperone Cdc37</t>
  </si>
  <si>
    <t>CDC37</t>
  </si>
  <si>
    <t>Q96BY6</t>
  </si>
  <si>
    <t>Dedicator of cytokinesis protein 10</t>
  </si>
  <si>
    <t>DOCK10</t>
  </si>
  <si>
    <t>P17980</t>
  </si>
  <si>
    <t>26S protease regulatory subunit 6A</t>
  </si>
  <si>
    <t>PSMC3</t>
  </si>
  <si>
    <t>O60749</t>
  </si>
  <si>
    <t>Sorting nexin-2</t>
  </si>
  <si>
    <t>SNX2</t>
  </si>
  <si>
    <t>Q9H3U1</t>
  </si>
  <si>
    <t>Protein unc-45 homolog A</t>
  </si>
  <si>
    <t>UNC45A</t>
  </si>
  <si>
    <t>Q9H694</t>
  </si>
  <si>
    <t>Protein bicaudal C homolog 1</t>
  </si>
  <si>
    <t>BICC1</t>
  </si>
  <si>
    <t>P27816</t>
  </si>
  <si>
    <t>Microtubule-associated protein 4</t>
  </si>
  <si>
    <t>MAP4</t>
  </si>
  <si>
    <t>Q15942</t>
  </si>
  <si>
    <t>Zyxin</t>
  </si>
  <si>
    <t>ZYX</t>
  </si>
  <si>
    <t>Q9Y265</t>
  </si>
  <si>
    <t>RuvB-like 1</t>
  </si>
  <si>
    <t>RUVBL1</t>
  </si>
  <si>
    <t>Q9UNX3</t>
  </si>
  <si>
    <t>60S ribosomal protein L26-like 1</t>
  </si>
  <si>
    <t>RPL26L1</t>
  </si>
  <si>
    <t>Q9H0B6</t>
  </si>
  <si>
    <t>Kinesin light chain 2</t>
  </si>
  <si>
    <t>KLC2</t>
  </si>
  <si>
    <t>P48059</t>
  </si>
  <si>
    <t>LIM and senescent cell antigen-like-containing domain protein 1</t>
  </si>
  <si>
    <t>LIMS1</t>
  </si>
  <si>
    <t>Q9H270</t>
  </si>
  <si>
    <t>Vacuolar protein sorting-associated protein 11 homolog</t>
  </si>
  <si>
    <t>VPS11</t>
  </si>
  <si>
    <t>Q96PU8</t>
  </si>
  <si>
    <t>Protein quaking</t>
  </si>
  <si>
    <t>QKI</t>
  </si>
  <si>
    <t>Q7KZF4</t>
  </si>
  <si>
    <t>Staphylococcal nuclease domain-containing protein 1</t>
  </si>
  <si>
    <t>SND1</t>
  </si>
  <si>
    <t>P42766</t>
  </si>
  <si>
    <t>60S ribosomal protein L35</t>
  </si>
  <si>
    <t>RPL35</t>
  </si>
  <si>
    <t>P04049</t>
  </si>
  <si>
    <t>RAF proto-oncogene serine/threonine-protein kinase</t>
  </si>
  <si>
    <t>RAF1</t>
  </si>
  <si>
    <t>Q9NQT8</t>
  </si>
  <si>
    <t>Kinesin-like protein KIF13B</t>
  </si>
  <si>
    <t>KIF13B</t>
  </si>
  <si>
    <t>Q09666</t>
  </si>
  <si>
    <t>Neuroblast differentiation-associated protein AHNAK</t>
  </si>
  <si>
    <t>AHNAK</t>
  </si>
  <si>
    <t>P20810</t>
  </si>
  <si>
    <t>Calpastatin</t>
  </si>
  <si>
    <t>CAST</t>
  </si>
  <si>
    <t>P10412</t>
  </si>
  <si>
    <t>Histone H1.4</t>
  </si>
  <si>
    <t>HIST1H1E</t>
  </si>
  <si>
    <t>P49207</t>
  </si>
  <si>
    <t>60S ribosomal protein L34</t>
  </si>
  <si>
    <t>RPL34</t>
  </si>
  <si>
    <t>P15374</t>
  </si>
  <si>
    <t>Ubiquitin carboxyl-terminal hydrolase isozyme L3</t>
  </si>
  <si>
    <t>UCHL3</t>
  </si>
  <si>
    <t>Q15785</t>
  </si>
  <si>
    <t>Mitochondrial import receptor subunit TOM34</t>
  </si>
  <si>
    <t>TOMM34</t>
  </si>
  <si>
    <t>Q92743</t>
  </si>
  <si>
    <t>Serine protease HTRA1</t>
  </si>
  <si>
    <t>HTRA1</t>
  </si>
  <si>
    <t>P60842</t>
  </si>
  <si>
    <t>Eukaryotic initiation factor 4A-I</t>
  </si>
  <si>
    <t>EIF4A1</t>
  </si>
  <si>
    <t>Q15691</t>
  </si>
  <si>
    <t>Microtubule-associated protein RP/EB family member 1</t>
  </si>
  <si>
    <t>MAPRE1</t>
  </si>
  <si>
    <t>Q05682</t>
  </si>
  <si>
    <t>Caldesmon</t>
  </si>
  <si>
    <t>CALD1</t>
  </si>
  <si>
    <t>Q15019</t>
  </si>
  <si>
    <t>Septin-2</t>
  </si>
  <si>
    <t>SEPT2</t>
  </si>
  <si>
    <t>P55957</t>
  </si>
  <si>
    <t>BH3-interacting domain death agonist</t>
  </si>
  <si>
    <t>BID</t>
  </si>
  <si>
    <t>Q9Y5X1</t>
  </si>
  <si>
    <t>Sorting nexin-9</t>
  </si>
  <si>
    <t>SNX9</t>
  </si>
  <si>
    <t>P13489</t>
  </si>
  <si>
    <t>Ribonuclease inhibitor</t>
  </si>
  <si>
    <t>RNH1</t>
  </si>
  <si>
    <t>Q9Y3U8</t>
  </si>
  <si>
    <t>60S ribosomal protein L36</t>
  </si>
  <si>
    <t>RPL36</t>
  </si>
  <si>
    <t>Q16666</t>
  </si>
  <si>
    <t>Gamma-interferon-inducible protein 16</t>
  </si>
  <si>
    <t>IFI16</t>
  </si>
  <si>
    <t>Q15370</t>
  </si>
  <si>
    <t>Transcription elongation factor B polypeptide 2</t>
  </si>
  <si>
    <t>TCEB2</t>
  </si>
  <si>
    <t>Q10567</t>
  </si>
  <si>
    <t>AP-1 complex subunit beta-1</t>
  </si>
  <si>
    <t>AP1B1</t>
  </si>
  <si>
    <t>P18669</t>
  </si>
  <si>
    <t>Phosphoglycerate mutase 1</t>
  </si>
  <si>
    <t>PGAM1</t>
  </si>
  <si>
    <t>P78559</t>
  </si>
  <si>
    <t>Microtubule-associated protein 1A</t>
  </si>
  <si>
    <t>MAP1A</t>
  </si>
  <si>
    <t>O95425</t>
  </si>
  <si>
    <t>Supervillin</t>
  </si>
  <si>
    <t>SVIL</t>
  </si>
  <si>
    <t>Q9Y3C8</t>
  </si>
  <si>
    <t>Ubiquitin-fold modifier-conjugating enzyme 1</t>
  </si>
  <si>
    <t>UFC1</t>
  </si>
  <si>
    <t>P63104</t>
  </si>
  <si>
    <t>14-3-3 protein zeta/delta</t>
  </si>
  <si>
    <t>YWHAZ</t>
  </si>
  <si>
    <t>P46779</t>
  </si>
  <si>
    <t>60S ribosomal protein L28</t>
  </si>
  <si>
    <t>RPL28</t>
  </si>
  <si>
    <t>Q9NRA8</t>
  </si>
  <si>
    <t>Eukaryotic translation initiation factor 4E transporter</t>
  </si>
  <si>
    <t>EIF4ENIF1</t>
  </si>
  <si>
    <t>O95817</t>
  </si>
  <si>
    <t>BAG family molecular chaperone regulator 3</t>
  </si>
  <si>
    <t>BAG3</t>
  </si>
  <si>
    <t>Q99497</t>
  </si>
  <si>
    <t>Protein deglycase DJ-1</t>
  </si>
  <si>
    <t>PARK7</t>
  </si>
  <si>
    <t>P12814</t>
  </si>
  <si>
    <t>Alpha-actinin-1</t>
  </si>
  <si>
    <t>ACTN1</t>
  </si>
  <si>
    <t>P54136</t>
  </si>
  <si>
    <t>Arginine--tRNA ligase, cytoplasmic</t>
  </si>
  <si>
    <t>RARS</t>
  </si>
  <si>
    <t>Q96I24</t>
  </si>
  <si>
    <t>Far upstream element-binding protein 3</t>
  </si>
  <si>
    <t>FUBP3</t>
  </si>
  <si>
    <t>P16401</t>
  </si>
  <si>
    <t>Histone H1.5</t>
  </si>
  <si>
    <t>HIST1H1B</t>
  </si>
  <si>
    <t>P55010</t>
  </si>
  <si>
    <t>Eukaryotic translation initiation factor 5</t>
  </si>
  <si>
    <t>EIF5</t>
  </si>
  <si>
    <t>Q8TAT6</t>
  </si>
  <si>
    <t>Nuclear protein localization protein 4 homolog</t>
  </si>
  <si>
    <t>NPLOC4</t>
  </si>
  <si>
    <t>O43707</t>
  </si>
  <si>
    <t>Alpha-actinin-4</t>
  </si>
  <si>
    <t>ACTN4</t>
  </si>
  <si>
    <t>P21333</t>
  </si>
  <si>
    <t>Filamin-A</t>
  </si>
  <si>
    <t>FLNA</t>
  </si>
  <si>
    <t>P62917</t>
  </si>
  <si>
    <t>60S ribosomal protein L8</t>
  </si>
  <si>
    <t>RPL8</t>
  </si>
  <si>
    <t>O43242</t>
  </si>
  <si>
    <t>26S proteasome non-ATPase regulatory subunit 3</t>
  </si>
  <si>
    <t>PSMD3</t>
  </si>
  <si>
    <t>P19105</t>
  </si>
  <si>
    <t>Myosin regulatory light chain 12A</t>
  </si>
  <si>
    <t>MYL12A</t>
  </si>
  <si>
    <t>Q14315</t>
  </si>
  <si>
    <t>Filamin-C</t>
  </si>
  <si>
    <t>FLNC</t>
  </si>
  <si>
    <t>P67936</t>
  </si>
  <si>
    <t>Tropomyosin alpha-4 chain</t>
  </si>
  <si>
    <t>TPM4</t>
  </si>
  <si>
    <t>P37802</t>
  </si>
  <si>
    <t>Transgelin-2</t>
  </si>
  <si>
    <t>TAGLN2</t>
  </si>
  <si>
    <t>P46778</t>
  </si>
  <si>
    <t>60S ribosomal protein L21</t>
  </si>
  <si>
    <t>RPL21</t>
  </si>
  <si>
    <t>Q9UHD8</t>
  </si>
  <si>
    <t>Septin-9</t>
  </si>
  <si>
    <t>SEPT9</t>
  </si>
  <si>
    <t>P62191</t>
  </si>
  <si>
    <t>26S protease regulatory subunit 4</t>
  </si>
  <si>
    <t>PSMC1</t>
  </si>
  <si>
    <t>Q8WWM7</t>
  </si>
  <si>
    <t>Ataxin-2-like protein</t>
  </si>
  <si>
    <t>ATXN2L</t>
  </si>
  <si>
    <t>P61978</t>
  </si>
  <si>
    <t>Heterogeneous nuclear ribonucleoprotein K</t>
  </si>
  <si>
    <t>HNRNPK</t>
  </si>
  <si>
    <t>Q9NSK0</t>
  </si>
  <si>
    <t>Kinesin light chain 4</t>
  </si>
  <si>
    <t>KLC4</t>
  </si>
  <si>
    <t>P31153</t>
  </si>
  <si>
    <t>S-adenosylmethionine synthase isoform type-2</t>
  </si>
  <si>
    <t>MAT2A</t>
  </si>
  <si>
    <t>P49588</t>
  </si>
  <si>
    <t>Alanine--tRNA ligase, cytoplasmic</t>
  </si>
  <si>
    <t>AARS</t>
  </si>
  <si>
    <t>P23919</t>
  </si>
  <si>
    <t>Thymidylate kinase</t>
  </si>
  <si>
    <t>DTYMK</t>
  </si>
  <si>
    <t>Q07866</t>
  </si>
  <si>
    <t>Kinesin light chain 1</t>
  </si>
  <si>
    <t>KLC1</t>
  </si>
  <si>
    <t>P20073</t>
  </si>
  <si>
    <t>Annexin A7</t>
  </si>
  <si>
    <t>ANXA7</t>
  </si>
  <si>
    <t>Q00341</t>
  </si>
  <si>
    <t>Vigilin</t>
  </si>
  <si>
    <t>HDLBP</t>
  </si>
  <si>
    <t>O00487</t>
  </si>
  <si>
    <t>26S proteasome non-ATPase regulatory subunit 14</t>
  </si>
  <si>
    <t>PSMD14</t>
  </si>
  <si>
    <t>P09382</t>
  </si>
  <si>
    <t>Galectin-1</t>
  </si>
  <si>
    <t>LGALS1</t>
  </si>
  <si>
    <t>O95373</t>
  </si>
  <si>
    <t>Importin-7</t>
  </si>
  <si>
    <t>IPO7</t>
  </si>
  <si>
    <t>P46783</t>
  </si>
  <si>
    <t>40S ribosomal protein S10</t>
  </si>
  <si>
    <t>RPS10</t>
  </si>
  <si>
    <t>O00410</t>
  </si>
  <si>
    <t>Importin-5</t>
  </si>
  <si>
    <t>IPO5</t>
  </si>
  <si>
    <t>P13797</t>
  </si>
  <si>
    <t>Plastin-3</t>
  </si>
  <si>
    <t>PLS3</t>
  </si>
  <si>
    <t>Q13409</t>
  </si>
  <si>
    <t>Cytoplasmic dynein 1 intermediate chain 2</t>
  </si>
  <si>
    <t>DYNC1I2</t>
  </si>
  <si>
    <t>P07900</t>
  </si>
  <si>
    <t>Heat shock protein HSP 90-alpha</t>
  </si>
  <si>
    <t>HSP90AA1</t>
  </si>
  <si>
    <t>P62837</t>
  </si>
  <si>
    <t>Ubiquitin-conjugating enzyme E2 D2</t>
  </si>
  <si>
    <t>UBE2D2</t>
  </si>
  <si>
    <t>Q9UNH7</t>
  </si>
  <si>
    <t>Sorting nexin-6</t>
  </si>
  <si>
    <t>SNX6</t>
  </si>
  <si>
    <t>Q9NVA2</t>
  </si>
  <si>
    <t>Septin-11</t>
  </si>
  <si>
    <t>SEPT11</t>
  </si>
  <si>
    <t>O95819</t>
  </si>
  <si>
    <t>Mitogen-activated protein kinase kinase kinase kinase 4</t>
  </si>
  <si>
    <t>MAP4K4</t>
  </si>
  <si>
    <t>P31946</t>
  </si>
  <si>
    <t>14-3-3 protein beta/alpha</t>
  </si>
  <si>
    <t>YWHAB</t>
  </si>
  <si>
    <t>P12956</t>
  </si>
  <si>
    <t>X-ray repair cross-complementing protein 6</t>
  </si>
  <si>
    <t>XRCC6</t>
  </si>
  <si>
    <t>O43852</t>
  </si>
  <si>
    <t>Calumenin</t>
  </si>
  <si>
    <t>CALU</t>
  </si>
  <si>
    <t>Q06830</t>
  </si>
  <si>
    <t>Peroxiredoxin-1</t>
  </si>
  <si>
    <t>PRDX1</t>
  </si>
  <si>
    <t>O60343</t>
  </si>
  <si>
    <t>TBC1 domain family member 4</t>
  </si>
  <si>
    <t>TBC1D4</t>
  </si>
  <si>
    <t>Q04206</t>
  </si>
  <si>
    <t>Transcription factor p65</t>
  </si>
  <si>
    <t>RELA</t>
  </si>
  <si>
    <t>P02533</t>
  </si>
  <si>
    <t>Keratin, type I cytoskeletal 14</t>
  </si>
  <si>
    <t>KRT14</t>
  </si>
  <si>
    <t>O60493</t>
  </si>
  <si>
    <t>Sorting nexin-3</t>
  </si>
  <si>
    <t>SNX3</t>
  </si>
  <si>
    <t>Q15631</t>
  </si>
  <si>
    <t>Translin</t>
  </si>
  <si>
    <t>TSN</t>
  </si>
  <si>
    <t>P35579</t>
  </si>
  <si>
    <t>Myosin-9</t>
  </si>
  <si>
    <t>MYH9</t>
  </si>
  <si>
    <t>P40121</t>
  </si>
  <si>
    <t>Macrophage-capping protein</t>
  </si>
  <si>
    <t>CAPG</t>
  </si>
  <si>
    <t>Q9NUQ8</t>
  </si>
  <si>
    <t>ATP-binding cassette sub-family F member 3</t>
  </si>
  <si>
    <t>ABCF3</t>
  </si>
  <si>
    <t>Q96P70</t>
  </si>
  <si>
    <t>Importin-9</t>
  </si>
  <si>
    <t>IPO9</t>
  </si>
  <si>
    <t>Q13561</t>
  </si>
  <si>
    <t>Dynactin subunit 2</t>
  </si>
  <si>
    <t>DCTN2</t>
  </si>
  <si>
    <t>Q02543</t>
  </si>
  <si>
    <t>60S ribosomal protein L18a</t>
  </si>
  <si>
    <t>RPL18A</t>
  </si>
  <si>
    <t>P40429</t>
  </si>
  <si>
    <t>60S ribosomal protein L13a</t>
  </si>
  <si>
    <t>RPL13A</t>
  </si>
  <si>
    <t>Q9UKG1</t>
  </si>
  <si>
    <t>DCC-interacting protein 13-alpha</t>
  </si>
  <si>
    <t>APPL1</t>
  </si>
  <si>
    <t>P14618</t>
  </si>
  <si>
    <t>Pyruvate kinase PKM</t>
  </si>
  <si>
    <t>PKM</t>
  </si>
  <si>
    <t>Q9NVZ3</t>
  </si>
  <si>
    <t>Adaptin ear-binding coat-associated protein 2</t>
  </si>
  <si>
    <t>NECAP2</t>
  </si>
  <si>
    <t>P07741</t>
  </si>
  <si>
    <t>Adenine phosphoribosyltransferase</t>
  </si>
  <si>
    <t>APRT</t>
  </si>
  <si>
    <t>Q12792</t>
  </si>
  <si>
    <t>Twinfilin-1</t>
  </si>
  <si>
    <t>TWF1</t>
  </si>
  <si>
    <t>P49327</t>
  </si>
  <si>
    <t>Fatty acid synthase</t>
  </si>
  <si>
    <t>FASN</t>
  </si>
  <si>
    <t>Q9UI10</t>
  </si>
  <si>
    <t>Translation initiation factor eIF-2B subunit delta</t>
  </si>
  <si>
    <t>EIF2B4</t>
  </si>
  <si>
    <t>Q9NR46</t>
  </si>
  <si>
    <t>Endophilin-B2</t>
  </si>
  <si>
    <t>SH3GLB2</t>
  </si>
  <si>
    <t>P62424</t>
  </si>
  <si>
    <t>60S ribosomal protein L7a</t>
  </si>
  <si>
    <t>RPL7A</t>
  </si>
  <si>
    <t>Q9NP61</t>
  </si>
  <si>
    <t>ADP-ribosylation factor GTPase-activating protein 3</t>
  </si>
  <si>
    <t>ARFGAP3</t>
  </si>
  <si>
    <t>O60841</t>
  </si>
  <si>
    <t>Eukaryotic translation initiation factor 5B</t>
  </si>
  <si>
    <t>EIF5B</t>
  </si>
  <si>
    <t>Q9UNM6</t>
  </si>
  <si>
    <t>26S proteasome non-ATPase regulatory subunit 13</t>
  </si>
  <si>
    <t>PSMD13</t>
  </si>
  <si>
    <t>P62495</t>
  </si>
  <si>
    <t>Eukaryotic peptide chain release factor subunit 1</t>
  </si>
  <si>
    <t>ETF1</t>
  </si>
  <si>
    <t>P60660</t>
  </si>
  <si>
    <t>Myosin light polypeptide 6</t>
  </si>
  <si>
    <t>MYL6</t>
  </si>
  <si>
    <t>P62826</t>
  </si>
  <si>
    <t>GTP-binding nuclear protein Ran</t>
  </si>
  <si>
    <t>RAN</t>
  </si>
  <si>
    <t>O94808</t>
  </si>
  <si>
    <t>Glutamine--fructose-6-phosphate aminotransferase [isomerizing] 2</t>
  </si>
  <si>
    <t>GFPT2</t>
  </si>
  <si>
    <t>P11142</t>
  </si>
  <si>
    <t>Heat shock cognate 71 kDa protein</t>
  </si>
  <si>
    <t>HSPA8</t>
  </si>
  <si>
    <t>Q15643</t>
  </si>
  <si>
    <t>Thyroid receptor-interacting protein 11</t>
  </si>
  <si>
    <t>TRIP11</t>
  </si>
  <si>
    <t>P08238</t>
  </si>
  <si>
    <t>Heat shock protein HSP 90-beta</t>
  </si>
  <si>
    <t>HSP90AB1</t>
  </si>
  <si>
    <t>Q9UL46</t>
  </si>
  <si>
    <t>Proteasome activator complex subunit 2</t>
  </si>
  <si>
    <t>PSME2</t>
  </si>
  <si>
    <t>Q07157</t>
  </si>
  <si>
    <t>Tight junction protein ZO-1</t>
  </si>
  <si>
    <t>TJP1</t>
  </si>
  <si>
    <t>Q13596</t>
  </si>
  <si>
    <t>Sorting nexin-1</t>
  </si>
  <si>
    <t>SNX1</t>
  </si>
  <si>
    <t>Q13098</t>
  </si>
  <si>
    <t>COP9 signalosome complex subunit 1</t>
  </si>
  <si>
    <t>GPS1</t>
  </si>
  <si>
    <t>P62906</t>
  </si>
  <si>
    <t>60S ribosomal protein L10a</t>
  </si>
  <si>
    <t>RPL10A</t>
  </si>
  <si>
    <t>Q99439</t>
  </si>
  <si>
    <t>Calponin-2</t>
  </si>
  <si>
    <t>CNN2</t>
  </si>
  <si>
    <t>P62258</t>
  </si>
  <si>
    <t>14-3-3 protein epsilon</t>
  </si>
  <si>
    <t>YWHAE</t>
  </si>
  <si>
    <t>Q9NYI0</t>
  </si>
  <si>
    <t>PH and SEC7 domain-containing protein 3</t>
  </si>
  <si>
    <t>PSD3</t>
  </si>
  <si>
    <t>P09874</t>
  </si>
  <si>
    <t>Poly [ADP-ribose] polymerase 1</t>
  </si>
  <si>
    <t>PARP1</t>
  </si>
  <si>
    <t>Q13310</t>
  </si>
  <si>
    <t>Polyadenylate-binding protein 4</t>
  </si>
  <si>
    <t>PABPC4</t>
  </si>
  <si>
    <t>Q5T1M5</t>
  </si>
  <si>
    <t>FK506-binding protein 15</t>
  </si>
  <si>
    <t>FKBP15</t>
  </si>
  <si>
    <t>P54920</t>
  </si>
  <si>
    <t>Alpha-soluble NSF attachment protein</t>
  </si>
  <si>
    <t>NAPA</t>
  </si>
  <si>
    <t>Q02750</t>
  </si>
  <si>
    <t>Dual specificity mitogen-activated protein kinase kinase 1</t>
  </si>
  <si>
    <t>MAP2K1</t>
  </si>
  <si>
    <t>P08865</t>
  </si>
  <si>
    <t>40S ribosomal protein SA</t>
  </si>
  <si>
    <t>RPSA</t>
  </si>
  <si>
    <t>P39023</t>
  </si>
  <si>
    <t>60S ribosomal protein L3</t>
  </si>
  <si>
    <t>RPL3</t>
  </si>
  <si>
    <t>P62280</t>
  </si>
  <si>
    <t>40S ribosomal protein S11</t>
  </si>
  <si>
    <t>RPS11</t>
  </si>
  <si>
    <t>P52789</t>
  </si>
  <si>
    <t>Hexokinase-2</t>
  </si>
  <si>
    <t>HK2</t>
  </si>
  <si>
    <t>P14868</t>
  </si>
  <si>
    <t>Aspartate--tRNA ligase, cytoplasmic</t>
  </si>
  <si>
    <t>DARS</t>
  </si>
  <si>
    <t>Q9H4M9</t>
  </si>
  <si>
    <t>EH domain-containing protein 1</t>
  </si>
  <si>
    <t>EHD1</t>
  </si>
  <si>
    <t>P35606</t>
  </si>
  <si>
    <t>Coatomer subunit beta</t>
  </si>
  <si>
    <t>COPB2</t>
  </si>
  <si>
    <t>Q14677</t>
  </si>
  <si>
    <t>Clathrin interactor 1</t>
  </si>
  <si>
    <t>CLINT1</t>
  </si>
  <si>
    <t>Q7L5D6</t>
  </si>
  <si>
    <t>Golgi to ER traffic protein 4 homolog</t>
  </si>
  <si>
    <t>GET4</t>
  </si>
  <si>
    <t>P62269</t>
  </si>
  <si>
    <t>40S ribosomal protein S18</t>
  </si>
  <si>
    <t>RPS18</t>
  </si>
  <si>
    <t>O60645</t>
  </si>
  <si>
    <t>Exocyst complex component 3</t>
  </si>
  <si>
    <t>EXOC3</t>
  </si>
  <si>
    <t>O43237</t>
  </si>
  <si>
    <t>Cytoplasmic dynein 1 light intermediate chain 2</t>
  </si>
  <si>
    <t>DYNC1LI2</t>
  </si>
  <si>
    <t>Q13418</t>
  </si>
  <si>
    <t>Integrin-linked protein kinase</t>
  </si>
  <si>
    <t>ILK</t>
  </si>
  <si>
    <t>Q01518</t>
  </si>
  <si>
    <t>Adenylyl cyclase-associated protein 1</t>
  </si>
  <si>
    <t>CAP1</t>
  </si>
  <si>
    <t>O75351</t>
  </si>
  <si>
    <t>Vacuolar protein sorting-associated protein 4B</t>
  </si>
  <si>
    <t>VPS4B</t>
  </si>
  <si>
    <t>P17931</t>
  </si>
  <si>
    <t>Galectin-3</t>
  </si>
  <si>
    <t>LGALS3</t>
  </si>
  <si>
    <t>Q00839</t>
  </si>
  <si>
    <t>Heterogeneous nuclear ribonucleoprotein U</t>
  </si>
  <si>
    <t>HNRNPU</t>
  </si>
  <si>
    <t>P78344</t>
  </si>
  <si>
    <t>Eukaryotic translation initiation factor 4 gamma 2</t>
  </si>
  <si>
    <t>EIF4G2</t>
  </si>
  <si>
    <t>P23528</t>
  </si>
  <si>
    <t>Cofilin-1</t>
  </si>
  <si>
    <t>CFL1</t>
  </si>
  <si>
    <t>Q13404</t>
  </si>
  <si>
    <t>Ubiquitin-conjugating enzyme E2 variant 1</t>
  </si>
  <si>
    <t>UBE2V1</t>
  </si>
  <si>
    <t>P30050</t>
  </si>
  <si>
    <t>60S ribosomal protein L12</t>
  </si>
  <si>
    <t>RPL12</t>
  </si>
  <si>
    <t>Q02878</t>
  </si>
  <si>
    <t>60S ribosomal protein L6</t>
  </si>
  <si>
    <t>RPL6</t>
  </si>
  <si>
    <t>P13645</t>
  </si>
  <si>
    <t>Keratin, type I cytoskeletal 10</t>
  </si>
  <si>
    <t>KRT10</t>
  </si>
  <si>
    <t>Q96FW1</t>
  </si>
  <si>
    <t>Ubiquitin thioesterase OTUB1</t>
  </si>
  <si>
    <t>OTUB1</t>
  </si>
  <si>
    <t>O95747</t>
  </si>
  <si>
    <t>Serine/threonine-protein kinase OSR1</t>
  </si>
  <si>
    <t>OXSR1</t>
  </si>
  <si>
    <t>Q99536</t>
  </si>
  <si>
    <t>Synaptic vesicle membrane protein VAT-1 homolog</t>
  </si>
  <si>
    <t>VAT1</t>
  </si>
  <si>
    <t>P07384</t>
  </si>
  <si>
    <t>Calpain-1 catalytic subunit</t>
  </si>
  <si>
    <t>CAPN1</t>
  </si>
  <si>
    <t>Q9BUK6</t>
  </si>
  <si>
    <t>Protein misato homolog 1</t>
  </si>
  <si>
    <t>MSTO1</t>
  </si>
  <si>
    <t>O95336</t>
  </si>
  <si>
    <t>6-phosphogluconolactonase</t>
  </si>
  <si>
    <t>PGLS</t>
  </si>
  <si>
    <t>Q92572</t>
  </si>
  <si>
    <t>AP-3 complex subunit sigma-1</t>
  </si>
  <si>
    <t>AP3S1</t>
  </si>
  <si>
    <t>Q9NQG5</t>
  </si>
  <si>
    <t>Regulation of nuclear pre-mRNA domain-containing protein 1B</t>
  </si>
  <si>
    <t>RPRD1B</t>
  </si>
  <si>
    <t>Q9UBF8</t>
  </si>
  <si>
    <t>Phosphatidylinositol 4-kinase beta</t>
  </si>
  <si>
    <t>PI4KB</t>
  </si>
  <si>
    <t>O00170</t>
  </si>
  <si>
    <t>AH receptor-interacting protein</t>
  </si>
  <si>
    <t>AIP</t>
  </si>
  <si>
    <t>Q04446</t>
  </si>
  <si>
    <t>1,4-alpha-glucan-branching enzyme</t>
  </si>
  <si>
    <t>GBE1</t>
  </si>
  <si>
    <t>Q9UHB6</t>
  </si>
  <si>
    <t>LIM domain and actin-binding protein 1</t>
  </si>
  <si>
    <t>LIMA1</t>
  </si>
  <si>
    <t>Q9H3P7</t>
  </si>
  <si>
    <t>Golgi resident protein GCP60</t>
  </si>
  <si>
    <t>ACBD3</t>
  </si>
  <si>
    <t>Q86VP6</t>
  </si>
  <si>
    <t>Cullin-associated NEDD8-dissociated protein 1</t>
  </si>
  <si>
    <t>CAND1</t>
  </si>
  <si>
    <t>P06748</t>
  </si>
  <si>
    <t>Nucleophosmin</t>
  </si>
  <si>
    <t>NPM1</t>
  </si>
  <si>
    <t>P36578</t>
  </si>
  <si>
    <t>60S ribosomal protein L4</t>
  </si>
  <si>
    <t>RPL4</t>
  </si>
  <si>
    <t>Q13177</t>
  </si>
  <si>
    <t>Serine/threonine-protein kinase PAK 2</t>
  </si>
  <si>
    <t>PAK2</t>
  </si>
  <si>
    <t>Q9Y3P9</t>
  </si>
  <si>
    <t>Rab GTPase-activating protein 1</t>
  </si>
  <si>
    <t>RABGAP1</t>
  </si>
  <si>
    <t>Q63ZY3</t>
  </si>
  <si>
    <t>KN motif and ankyrin repeat domain-containing protein 2</t>
  </si>
  <si>
    <t>KANK2</t>
  </si>
  <si>
    <t>P22234</t>
  </si>
  <si>
    <t>Multifunctional protein ADE2</t>
  </si>
  <si>
    <t>PAICS</t>
  </si>
  <si>
    <t>O14773</t>
  </si>
  <si>
    <t>Tripeptidyl-peptidase 1</t>
  </si>
  <si>
    <t>TPP1</t>
  </si>
  <si>
    <t>P41250</t>
  </si>
  <si>
    <t>Glycine--tRNA ligase</t>
  </si>
  <si>
    <t>GARS</t>
  </si>
  <si>
    <t>P23258</t>
  </si>
  <si>
    <t>Tubulin gamma-1 chain</t>
  </si>
  <si>
    <t>TUBG1</t>
  </si>
  <si>
    <t>Q04917</t>
  </si>
  <si>
    <t>14-3-3 protein eta</t>
  </si>
  <si>
    <t>YWHAH</t>
  </si>
  <si>
    <t>Q7Z2W4</t>
  </si>
  <si>
    <t>Zinc finger CCCH-type antiviral protein 1</t>
  </si>
  <si>
    <t>ZC3HAV1</t>
  </si>
  <si>
    <t>P09496</t>
  </si>
  <si>
    <t>Clathrin light chain A</t>
  </si>
  <si>
    <t>CLTA</t>
  </si>
  <si>
    <t>Q14157</t>
  </si>
  <si>
    <t>Ubiquitin-associated protein 2-like</t>
  </si>
  <si>
    <t>UBAP2L</t>
  </si>
  <si>
    <t>P23381</t>
  </si>
  <si>
    <t>Tryptophan--tRNA ligase, cytoplasmic</t>
  </si>
  <si>
    <t>WARS</t>
  </si>
  <si>
    <t>Q9NZQ3</t>
  </si>
  <si>
    <t>NCK-interacting protein with SH3 domain</t>
  </si>
  <si>
    <t>NCKIPSD</t>
  </si>
  <si>
    <t>Q13131</t>
  </si>
  <si>
    <t>5-AMP-activated protein kinase catalytic subunit alpha-1</t>
  </si>
  <si>
    <t>PRKAA1</t>
  </si>
  <si>
    <t>P12111</t>
  </si>
  <si>
    <t>Collagen alpha-3(VI) chain</t>
  </si>
  <si>
    <t>COL6A3</t>
  </si>
  <si>
    <t>P57764</t>
  </si>
  <si>
    <t>Gasdermin-D</t>
  </si>
  <si>
    <t>GSDMD</t>
  </si>
  <si>
    <t>P62888</t>
  </si>
  <si>
    <t>60S ribosomal protein L30</t>
  </si>
  <si>
    <t>RPL30</t>
  </si>
  <si>
    <t>P35998</t>
  </si>
  <si>
    <t>26S protease regulatory subunit 7</t>
  </si>
  <si>
    <t>PSMC2</t>
  </si>
  <si>
    <t>P23396</t>
  </si>
  <si>
    <t>40S ribosomal protein S3</t>
  </si>
  <si>
    <t>RPS3</t>
  </si>
  <si>
    <t>P05387</t>
  </si>
  <si>
    <t>60S acidic ribosomal protein P2</t>
  </si>
  <si>
    <t>RPLP2</t>
  </si>
  <si>
    <t>P08134</t>
  </si>
  <si>
    <t>Rho-related GTP-binding protein RhoC</t>
  </si>
  <si>
    <t>RHOC</t>
  </si>
  <si>
    <t>Q96II8</t>
  </si>
  <si>
    <t>Leucine-rich repeat and calponin homology domain-containing protein 3</t>
  </si>
  <si>
    <t>LRCH3</t>
  </si>
  <si>
    <t>Q15008</t>
  </si>
  <si>
    <t>26S proteasome non-ATPase regulatory subunit 6</t>
  </si>
  <si>
    <t>PSMD6</t>
  </si>
  <si>
    <t>Q9UMX0</t>
  </si>
  <si>
    <t>Ubiquilin-1</t>
  </si>
  <si>
    <t>UBQLN1</t>
  </si>
  <si>
    <t>O60716</t>
  </si>
  <si>
    <t>Catenin delta-1</t>
  </si>
  <si>
    <t>CTNND1</t>
  </si>
  <si>
    <t>P27348</t>
  </si>
  <si>
    <t>14-3-3 protein theta</t>
  </si>
  <si>
    <t>YWHAQ</t>
  </si>
  <si>
    <t>Q14203</t>
  </si>
  <si>
    <t>Dynactin subunit 1</t>
  </si>
  <si>
    <t>DCTN1</t>
  </si>
  <si>
    <t>P62910</t>
  </si>
  <si>
    <t>60S ribosomal protein L32</t>
  </si>
  <si>
    <t>RPL32</t>
  </si>
  <si>
    <t>P00558</t>
  </si>
  <si>
    <t>Phosphoglycerate kinase 1</t>
  </si>
  <si>
    <t>PGK1</t>
  </si>
  <si>
    <t>P61081</t>
  </si>
  <si>
    <t>NEDD8-conjugating enzyme Ubc12</t>
  </si>
  <si>
    <t>UBE2M</t>
  </si>
  <si>
    <t>P49585</t>
  </si>
  <si>
    <t>Choline-phosphate cytidylyltransferase A</t>
  </si>
  <si>
    <t>PCYT1A</t>
  </si>
  <si>
    <t>P08243</t>
  </si>
  <si>
    <t>Asparagine synthetase [glutamine-hydrolyzing]</t>
  </si>
  <si>
    <t>ASNS</t>
  </si>
  <si>
    <t>Q9C0C2</t>
  </si>
  <si>
    <t>182 kDa tankyrase-1-binding protein</t>
  </si>
  <si>
    <t>TNKS1BP1</t>
  </si>
  <si>
    <t>Q9Y371</t>
  </si>
  <si>
    <t>Endophilin-B1</t>
  </si>
  <si>
    <t>SH3GLB1</t>
  </si>
  <si>
    <t>Q9H0U4</t>
  </si>
  <si>
    <t>Ras-related protein Rab-1B</t>
  </si>
  <si>
    <t>RAB1B</t>
  </si>
  <si>
    <t>Q9BSD7</t>
  </si>
  <si>
    <t>Cancer-related nucleoside-triphosphatase</t>
  </si>
  <si>
    <t>NTPCR</t>
  </si>
  <si>
    <t>P32969</t>
  </si>
  <si>
    <t>60S ribosomal protein L9</t>
  </si>
  <si>
    <t>RPL9</t>
  </si>
  <si>
    <t>Q99996</t>
  </si>
  <si>
    <t>A-kinase anchor protein 9</t>
  </si>
  <si>
    <t>AKAP9</t>
  </si>
  <si>
    <t>Q9NP97</t>
  </si>
  <si>
    <t>Dynein light chain roadblock-type 1</t>
  </si>
  <si>
    <t>DYNLRB1</t>
  </si>
  <si>
    <t>Q9P2B4</t>
  </si>
  <si>
    <t>CTTNBP2 N-terminal-like protein</t>
  </si>
  <si>
    <t>CTTNBP2NL</t>
  </si>
  <si>
    <t>P38606</t>
  </si>
  <si>
    <t>V-type proton ATPase catalytic subunit A</t>
  </si>
  <si>
    <t>ATP6V1A</t>
  </si>
  <si>
    <t>P26373</t>
  </si>
  <si>
    <t>60S ribosomal protein L13</t>
  </si>
  <si>
    <t>RPL13</t>
  </si>
  <si>
    <t>P04150</t>
  </si>
  <si>
    <t>Glucocorticoid receptor</t>
  </si>
  <si>
    <t>NR3C1</t>
  </si>
  <si>
    <t>O94979</t>
  </si>
  <si>
    <t>Protein transport protein Sec31A</t>
  </si>
  <si>
    <t>SEC31A</t>
  </si>
  <si>
    <t>Q92574</t>
  </si>
  <si>
    <t>Hamartin</t>
  </si>
  <si>
    <t>TSC1</t>
  </si>
  <si>
    <t>P49257</t>
  </si>
  <si>
    <t>Protein ERGIC-53</t>
  </si>
  <si>
    <t>LMAN1</t>
  </si>
  <si>
    <t>Q96T51</t>
  </si>
  <si>
    <t>RUN and FYVE domain-containing protein 1</t>
  </si>
  <si>
    <t>RUFY1</t>
  </si>
  <si>
    <t>Q15436</t>
  </si>
  <si>
    <t>Protein transport protein Sec23A</t>
  </si>
  <si>
    <t>SEC23A</t>
  </si>
  <si>
    <t>Q07352</t>
  </si>
  <si>
    <t>Zinc finger protein 36, C3H1 type-like 1</t>
  </si>
  <si>
    <t>ZFP36L1</t>
  </si>
  <si>
    <t>O14558</t>
  </si>
  <si>
    <t>Heat shock protein beta-6</t>
  </si>
  <si>
    <t>HSPB6</t>
  </si>
  <si>
    <t>Q70E73</t>
  </si>
  <si>
    <t>Ras-associated and pleckstrin homology domains-containing protein 1</t>
  </si>
  <si>
    <t>RAPH1</t>
  </si>
  <si>
    <t>P40763</t>
  </si>
  <si>
    <t>Signal transducer and activator of transcription 3</t>
  </si>
  <si>
    <t>STAT3</t>
  </si>
  <si>
    <t>Q9Y6G9</t>
  </si>
  <si>
    <t>Cytoplasmic dynein 1 light intermediate chain 1</t>
  </si>
  <si>
    <t>DYNC1LI1</t>
  </si>
  <si>
    <t>Q9H1Y0</t>
  </si>
  <si>
    <t>Autophagy protein 5</t>
  </si>
  <si>
    <t>ATG5</t>
  </si>
  <si>
    <t>P31939</t>
  </si>
  <si>
    <t>Bifunctional purine biosynthesis protein PURH</t>
  </si>
  <si>
    <t>ATIC</t>
  </si>
  <si>
    <t>P62847</t>
  </si>
  <si>
    <t>40S ribosomal protein S24</t>
  </si>
  <si>
    <t>RPS24</t>
  </si>
  <si>
    <t>P08758</t>
  </si>
  <si>
    <t>Annexin A5</t>
  </si>
  <si>
    <t>ANXA5</t>
  </si>
  <si>
    <t>O00178</t>
  </si>
  <si>
    <t>GTP-binding protein 1</t>
  </si>
  <si>
    <t>GTPBP1</t>
  </si>
  <si>
    <t>P46940</t>
  </si>
  <si>
    <t>Ras GTPase-activating-like protein IQGAP1</t>
  </si>
  <si>
    <t>IQGAP1</t>
  </si>
  <si>
    <t>P61201</t>
  </si>
  <si>
    <t>COP9 signalosome complex subunit 2</t>
  </si>
  <si>
    <t>COPS2</t>
  </si>
  <si>
    <t>P36507</t>
  </si>
  <si>
    <t>Dual specificity mitogen-activated protein kinase kinase 2</t>
  </si>
  <si>
    <t>MAP2K2</t>
  </si>
  <si>
    <t>P62333</t>
  </si>
  <si>
    <t>26S protease regulatory subunit 10B</t>
  </si>
  <si>
    <t>PSMC6</t>
  </si>
  <si>
    <t>Q8WUM4</t>
  </si>
  <si>
    <t>Programmed cell death 6-interacting protein</t>
  </si>
  <si>
    <t>PDCD6IP</t>
  </si>
  <si>
    <t>P48643</t>
  </si>
  <si>
    <t>T-complex protein 1 subunit epsilon</t>
  </si>
  <si>
    <t>CCT5</t>
  </si>
  <si>
    <t>Q9NR12</t>
  </si>
  <si>
    <t>PDZ and LIM domain protein 7</t>
  </si>
  <si>
    <t>PDLIM7</t>
  </si>
  <si>
    <t>P10644</t>
  </si>
  <si>
    <t>cAMP-dependent protein kinase type I-alpha regulatory subunit</t>
  </si>
  <si>
    <t>PRKAR1A</t>
  </si>
  <si>
    <t>P29401</t>
  </si>
  <si>
    <t>Transketolase</t>
  </si>
  <si>
    <t>TKT</t>
  </si>
  <si>
    <t>Q92614</t>
  </si>
  <si>
    <t>Unconventional myosin-XVIIIa</t>
  </si>
  <si>
    <t>MYO18A</t>
  </si>
  <si>
    <t>Q53H96</t>
  </si>
  <si>
    <t>Pyrroline-5-carboxylate reductase 3</t>
  </si>
  <si>
    <t>PYCRL</t>
  </si>
  <si>
    <t>Q5SSJ5</t>
  </si>
  <si>
    <t>Heterochromatin protein 1-binding protein 3</t>
  </si>
  <si>
    <t>HP1BP3</t>
  </si>
  <si>
    <t>Q9ULV4</t>
  </si>
  <si>
    <t>Coronin-1C</t>
  </si>
  <si>
    <t>CORO1C</t>
  </si>
  <si>
    <t>Q96TA1</t>
  </si>
  <si>
    <t>Niban-like protein 1</t>
  </si>
  <si>
    <t>FAM129B</t>
  </si>
  <si>
    <t>O00203</t>
  </si>
  <si>
    <t>AP-3 complex subunit beta-1</t>
  </si>
  <si>
    <t>AP3B1</t>
  </si>
  <si>
    <t>Q9Y5X3</t>
  </si>
  <si>
    <t>Sorting nexin-5</t>
  </si>
  <si>
    <t>SNX5</t>
  </si>
  <si>
    <t>Q9UBW8</t>
  </si>
  <si>
    <t>COP9 signalosome complex subunit 7a</t>
  </si>
  <si>
    <t>COPS7A</t>
  </si>
  <si>
    <t>P07814</t>
  </si>
  <si>
    <t>Bifunctional glutamate/proline--tRNA ligase</t>
  </si>
  <si>
    <t>EPRS</t>
  </si>
  <si>
    <t>O95793</t>
  </si>
  <si>
    <t>Double-stranded RNA-binding protein Staufen homolog 1</t>
  </si>
  <si>
    <t>STAU1</t>
  </si>
  <si>
    <t>Q14155</t>
  </si>
  <si>
    <t>Rho guanine nucleotide exchange factor 7</t>
  </si>
  <si>
    <t>ARHGEF7</t>
  </si>
  <si>
    <t>Q00610</t>
  </si>
  <si>
    <t>Clathrin heavy chain 1</t>
  </si>
  <si>
    <t>CLTC</t>
  </si>
  <si>
    <t>O76003</t>
  </si>
  <si>
    <t>Glutaredoxin-3</t>
  </si>
  <si>
    <t>GLRX3</t>
  </si>
  <si>
    <t>Q9NPQ8</t>
  </si>
  <si>
    <t>Synembryn-A</t>
  </si>
  <si>
    <t>RIC8A</t>
  </si>
  <si>
    <t>P16152</t>
  </si>
  <si>
    <t>Carbonyl reductase [NADPH] 1</t>
  </si>
  <si>
    <t>CBR1</t>
  </si>
  <si>
    <t>Q6UWE0</t>
  </si>
  <si>
    <t>E3 ubiquitin-protein ligase LRSAM1</t>
  </si>
  <si>
    <t>LRSAM1</t>
  </si>
  <si>
    <t>Q5T4S7</t>
  </si>
  <si>
    <t>E3 ubiquitin-protein ligase UBR4</t>
  </si>
  <si>
    <t>UBR4</t>
  </si>
  <si>
    <t>P61313</t>
  </si>
  <si>
    <t>60S ribosomal protein L15</t>
  </si>
  <si>
    <t>RPL15</t>
  </si>
  <si>
    <t>Q969G5</t>
  </si>
  <si>
    <t>Protein kinase C delta-binding protein</t>
  </si>
  <si>
    <t>PRKCDBP</t>
  </si>
  <si>
    <t>P13639</t>
  </si>
  <si>
    <t>Elongation factor 2</t>
  </si>
  <si>
    <t>EEF2</t>
  </si>
  <si>
    <t>P45974</t>
  </si>
  <si>
    <t>Ubiquitin carboxyl-terminal hydrolase 5</t>
  </si>
  <si>
    <t>USP5</t>
  </si>
  <si>
    <t>P29692</t>
  </si>
  <si>
    <t>Elongation factor 1-delta</t>
  </si>
  <si>
    <t>EEF1D</t>
  </si>
  <si>
    <t>Q13459</t>
  </si>
  <si>
    <t>Unconventional myosin-IXb</t>
  </si>
  <si>
    <t>MYO9B</t>
  </si>
  <si>
    <t>P15880</t>
  </si>
  <si>
    <t>40S ribosomal protein S2</t>
  </si>
  <si>
    <t>RPS2</t>
  </si>
  <si>
    <t>P22314</t>
  </si>
  <si>
    <t>Ubiquitin-like modifier-activating enzyme 1</t>
  </si>
  <si>
    <t>UBA1</t>
  </si>
  <si>
    <t>P51114</t>
  </si>
  <si>
    <t>Fragile X mental retardation syndrome-related protein 1</t>
  </si>
  <si>
    <t>FXR1</t>
  </si>
  <si>
    <t>Q9BT78</t>
  </si>
  <si>
    <t>COP9 signalosome complex subunit 4</t>
  </si>
  <si>
    <t>COPS4</t>
  </si>
  <si>
    <t>O75874</t>
  </si>
  <si>
    <t>Isocitrate dehydrogenase [NADP] cytoplasmic</t>
  </si>
  <si>
    <t>IDH1</t>
  </si>
  <si>
    <t>Q07020</t>
  </si>
  <si>
    <t>60S ribosomal protein L18</t>
  </si>
  <si>
    <t>RPL18</t>
  </si>
  <si>
    <t>Q92499</t>
  </si>
  <si>
    <t>ATP-dependent RNA helicase DDX1</t>
  </si>
  <si>
    <t>DDX1</t>
  </si>
  <si>
    <t>Q9UPN3</t>
  </si>
  <si>
    <t>Microtubule-actin cross-linking factor 1, isoforms 1/2/3/5</t>
  </si>
  <si>
    <t>MACF1</t>
  </si>
  <si>
    <t>Q92945</t>
  </si>
  <si>
    <t>Far upstream element-binding protein 2</t>
  </si>
  <si>
    <t>KHSRP</t>
  </si>
  <si>
    <t>P62753</t>
  </si>
  <si>
    <t>40S ribosomal protein S6</t>
  </si>
  <si>
    <t>RPS6</t>
  </si>
  <si>
    <t>P61353</t>
  </si>
  <si>
    <t>60S ribosomal protein L27</t>
  </si>
  <si>
    <t>RPL27</t>
  </si>
  <si>
    <t>P51617</t>
  </si>
  <si>
    <t>Interleukin-1 receptor-associated kinase 1</t>
  </si>
  <si>
    <t>IRAK1</t>
  </si>
  <si>
    <t>Q9BRX2</t>
  </si>
  <si>
    <t>Protein pelota homolog</t>
  </si>
  <si>
    <t>PELO</t>
  </si>
  <si>
    <t>O43353</t>
  </si>
  <si>
    <t>Receptor-interacting serine/threonine-protein kinase 2</t>
  </si>
  <si>
    <t>RIPK2</t>
  </si>
  <si>
    <t>P46821</t>
  </si>
  <si>
    <t>Microtubule-associated protein 1B</t>
  </si>
  <si>
    <t>MAP1B</t>
  </si>
  <si>
    <t>P55060</t>
  </si>
  <si>
    <t>Exportin-2</t>
  </si>
  <si>
    <t>CSE1L</t>
  </si>
  <si>
    <t>P62249</t>
  </si>
  <si>
    <t>40S ribosomal protein S16</t>
  </si>
  <si>
    <t>RPS16</t>
  </si>
  <si>
    <t>Q9Y2Z0</t>
  </si>
  <si>
    <t>Suppressor of G2 allele of SKP1 homolog</t>
  </si>
  <si>
    <t>SUGT1</t>
  </si>
  <si>
    <t>Q9H2D6</t>
  </si>
  <si>
    <t>TRIO and F-actin-binding protein</t>
  </si>
  <si>
    <t>TRIOBP</t>
  </si>
  <si>
    <t>P52907</t>
  </si>
  <si>
    <t>F-actin-capping protein subunit alpha-1</t>
  </si>
  <si>
    <t>CAPZA1</t>
  </si>
  <si>
    <t>O95295</t>
  </si>
  <si>
    <t>SNARE-associated protein Snapin</t>
  </si>
  <si>
    <t>SNAPIN</t>
  </si>
  <si>
    <t>P61160</t>
  </si>
  <si>
    <t>Actin-related protein 2</t>
  </si>
  <si>
    <t>ACTR2</t>
  </si>
  <si>
    <t>Q9UHB9</t>
  </si>
  <si>
    <t>Signal recognition particle subunit SRP68</t>
  </si>
  <si>
    <t>SRP68</t>
  </si>
  <si>
    <t>P06703</t>
  </si>
  <si>
    <t>Protein S100-A6</t>
  </si>
  <si>
    <t>S100A6</t>
  </si>
  <si>
    <t>P50990</t>
  </si>
  <si>
    <t>T-complex protein 1 subunit theta</t>
  </si>
  <si>
    <t>CCT8</t>
  </si>
  <si>
    <t>O00571</t>
  </si>
  <si>
    <t>ATP-dependent RNA helicase DDX3X</t>
  </si>
  <si>
    <t>DDX3X</t>
  </si>
  <si>
    <t>Q92597</t>
  </si>
  <si>
    <t>Protein NDRG1</t>
  </si>
  <si>
    <t>NDRG1</t>
  </si>
  <si>
    <t>P61106</t>
  </si>
  <si>
    <t>Ras-related protein Rab-14</t>
  </si>
  <si>
    <t>RAB14</t>
  </si>
  <si>
    <t>O60504</t>
  </si>
  <si>
    <t>Vinexin</t>
  </si>
  <si>
    <t>SORBS3</t>
  </si>
  <si>
    <t>P41252</t>
  </si>
  <si>
    <t>Isoleucine--tRNA ligase, cytoplasmic</t>
  </si>
  <si>
    <t>IARS</t>
  </si>
  <si>
    <t>P35658</t>
  </si>
  <si>
    <t>Nuclear pore complex protein Nup214</t>
  </si>
  <si>
    <t>NUP214</t>
  </si>
  <si>
    <t>P18206</t>
  </si>
  <si>
    <t>Vinculin</t>
  </si>
  <si>
    <t>VCL</t>
  </si>
  <si>
    <t>P53618</t>
  </si>
  <si>
    <t>COPB1</t>
  </si>
  <si>
    <t>O95372</t>
  </si>
  <si>
    <t>Acyl-protein thioesterase 2</t>
  </si>
  <si>
    <t>LYPLA2</t>
  </si>
  <si>
    <t>Q8TD19</t>
  </si>
  <si>
    <t>Serine/threonine-protein kinase Nek9</t>
  </si>
  <si>
    <t>NEK9</t>
  </si>
  <si>
    <t>P68104</t>
  </si>
  <si>
    <t>Elongation factor 1-alpha 1</t>
  </si>
  <si>
    <t>EEF1A1</t>
  </si>
  <si>
    <t>Q8IWE2</t>
  </si>
  <si>
    <t>Protein NOXP20</t>
  </si>
  <si>
    <t>FAM114A1</t>
  </si>
  <si>
    <t>P07437</t>
  </si>
  <si>
    <t>Tubulin beta chain</t>
  </si>
  <si>
    <t>TUBB</t>
  </si>
  <si>
    <t>Q9Y6Y8</t>
  </si>
  <si>
    <t>SEC23-interacting protein</t>
  </si>
  <si>
    <t>SEC23IP</t>
  </si>
  <si>
    <t>Q6P5R6</t>
  </si>
  <si>
    <t>60S ribosomal protein L22-like 1</t>
  </si>
  <si>
    <t>RPL22L1</t>
  </si>
  <si>
    <t>P17655</t>
  </si>
  <si>
    <t>Calpain-2 catalytic subunit</t>
  </si>
  <si>
    <t>CAPN2</t>
  </si>
  <si>
    <t>Q15052</t>
  </si>
  <si>
    <t>Rho guanine nucleotide exchange factor 6</t>
  </si>
  <si>
    <t>ARHGEF6</t>
  </si>
  <si>
    <t>P55072</t>
  </si>
  <si>
    <t>Transitional endoplasmic reticulum ATPase</t>
  </si>
  <si>
    <t>VCP</t>
  </si>
  <si>
    <t>Q9Y490</t>
  </si>
  <si>
    <t>Talin-1</t>
  </si>
  <si>
    <t>TLN1</t>
  </si>
  <si>
    <t>O94832</t>
  </si>
  <si>
    <t>Unconventional myosin-Id</t>
  </si>
  <si>
    <t>MYO1D</t>
  </si>
  <si>
    <t>Q8N1B4</t>
  </si>
  <si>
    <t>Vacuolar protein sorting-associated protein 52 homolog</t>
  </si>
  <si>
    <t>VPS52</t>
  </si>
  <si>
    <t>Q7L014</t>
  </si>
  <si>
    <t>Probable ATP-dependent RNA helicase DDX46</t>
  </si>
  <si>
    <t>DDX46</t>
  </si>
  <si>
    <t>P04632</t>
  </si>
  <si>
    <t>Calpain small subunit 1</t>
  </si>
  <si>
    <t>CAPNS1</t>
  </si>
  <si>
    <t>Q96N67</t>
  </si>
  <si>
    <t>Dedicator of cytokinesis protein 7</t>
  </si>
  <si>
    <t>DOCK7</t>
  </si>
  <si>
    <t>Q15126</t>
  </si>
  <si>
    <t>Phosphomevalonate kinase</t>
  </si>
  <si>
    <t>PMVK</t>
  </si>
  <si>
    <t>O60664</t>
  </si>
  <si>
    <t>Perilipin-3</t>
  </si>
  <si>
    <t>PLIN3</t>
  </si>
  <si>
    <t>Q16401</t>
  </si>
  <si>
    <t>26S proteasome non-ATPase regulatory subunit 5</t>
  </si>
  <si>
    <t>PSMD5</t>
  </si>
  <si>
    <t>Q59GN2</t>
  </si>
  <si>
    <t>Putative 60S ribosomal protein L39-like 5</t>
  </si>
  <si>
    <t>RPL39P5</t>
  </si>
  <si>
    <t>P62854</t>
  </si>
  <si>
    <t>40S ribosomal protein S26</t>
  </si>
  <si>
    <t>RPS26</t>
  </si>
  <si>
    <t>Q9H0Q0</t>
  </si>
  <si>
    <t>Protein FAM49A</t>
  </si>
  <si>
    <t>FAM49A</t>
  </si>
  <si>
    <t>P61247</t>
  </si>
  <si>
    <t>40S ribosomal protein S3a</t>
  </si>
  <si>
    <t>RPS3A</t>
  </si>
  <si>
    <t>P63261</t>
  </si>
  <si>
    <t>Actin, cytoplasmic 2</t>
  </si>
  <si>
    <t>ACTG1</t>
  </si>
  <si>
    <t>Q92888</t>
  </si>
  <si>
    <t>Rho guanine nucleotide exchange factor 1</t>
  </si>
  <si>
    <t>ARHGEF1</t>
  </si>
  <si>
    <t>P62195</t>
  </si>
  <si>
    <t>26S protease regulatory subunit 8</t>
  </si>
  <si>
    <t>PSMC5</t>
  </si>
  <si>
    <t>P08708</t>
  </si>
  <si>
    <t>40S ribosomal protein S17</t>
  </si>
  <si>
    <t>RPS17</t>
  </si>
  <si>
    <t>Q9H832</t>
  </si>
  <si>
    <t>Ubiquitin-conjugating enzyme E2 Z</t>
  </si>
  <si>
    <t>UBE2Z</t>
  </si>
  <si>
    <t>P30153</t>
  </si>
  <si>
    <t>Serine/threonine-protein phosphatase 2A 65 kDa regulatory subunit A alpha isoform</t>
  </si>
  <si>
    <t>PPP2R1A</t>
  </si>
  <si>
    <t>Q9UEY8</t>
  </si>
  <si>
    <t>Gamma-adducin</t>
  </si>
  <si>
    <t>ADD3</t>
  </si>
  <si>
    <t>P51149</t>
  </si>
  <si>
    <t>Ras-related protein Rab-7a</t>
  </si>
  <si>
    <t>RAB7A</t>
  </si>
  <si>
    <t>O00151</t>
  </si>
  <si>
    <t>PDZ and LIM domain protein 1</t>
  </si>
  <si>
    <t>PDLIM1</t>
  </si>
  <si>
    <t>P00338</t>
  </si>
  <si>
    <t>L-lactate dehydrogenase A chain</t>
  </si>
  <si>
    <t>LDHA</t>
  </si>
  <si>
    <t>Q9NUY8</t>
  </si>
  <si>
    <t>TBC1 domain family member 23</t>
  </si>
  <si>
    <t>TBC1D23</t>
  </si>
  <si>
    <t>Q14247</t>
  </si>
  <si>
    <t>Src substrate cortactin</t>
  </si>
  <si>
    <t>CTTN</t>
  </si>
  <si>
    <t>P07355</t>
  </si>
  <si>
    <t>Annexin A2</t>
  </si>
  <si>
    <t>ANXA2</t>
  </si>
  <si>
    <t>P48444</t>
  </si>
  <si>
    <t>Coatomer subunit delta</t>
  </si>
  <si>
    <t>ARCN1</t>
  </si>
  <si>
    <t>P30041</t>
  </si>
  <si>
    <t>Peroxiredoxin-6</t>
  </si>
  <si>
    <t>PRDX6</t>
  </si>
  <si>
    <t>P19838</t>
  </si>
  <si>
    <t>Nuclear factor NF-kappa-B p105 subunit</t>
  </si>
  <si>
    <t>NFKB1</t>
  </si>
  <si>
    <t>Q13501</t>
  </si>
  <si>
    <t>Sequestosome-1</t>
  </si>
  <si>
    <t>SQSTM1</t>
  </si>
  <si>
    <t>P20340</t>
  </si>
  <si>
    <t>Ras-related protein Rab-6A</t>
  </si>
  <si>
    <t>RAB6A</t>
  </si>
  <si>
    <t>O60763</t>
  </si>
  <si>
    <t>General vesicular transport factor p115</t>
  </si>
  <si>
    <t>USO1</t>
  </si>
  <si>
    <t>Q15084</t>
  </si>
  <si>
    <t>Protein disulfide-isomerase A6</t>
  </si>
  <si>
    <t>PDIA6</t>
  </si>
  <si>
    <t>P54819</t>
  </si>
  <si>
    <t>Adenylate kinase 2, mitochondrial</t>
  </si>
  <si>
    <t>AK2</t>
  </si>
  <si>
    <t>Q9UGV2</t>
  </si>
  <si>
    <t>Protein NDRG3</t>
  </si>
  <si>
    <t>NDRG3</t>
  </si>
  <si>
    <t>Q9BZQ8</t>
  </si>
  <si>
    <t>Protein Niban</t>
  </si>
  <si>
    <t>FAM129A</t>
  </si>
  <si>
    <t>P53621</t>
  </si>
  <si>
    <t>Coatomer subunit alpha</t>
  </si>
  <si>
    <t>COPA</t>
  </si>
  <si>
    <t>P42345</t>
  </si>
  <si>
    <t>Serine/threonine-protein kinase mTOR</t>
  </si>
  <si>
    <t>MTOR</t>
  </si>
  <si>
    <t>Q9BRT8</t>
  </si>
  <si>
    <t>COBW domain-containing protein 1</t>
  </si>
  <si>
    <t>CBWD1</t>
  </si>
  <si>
    <t>Q14008</t>
  </si>
  <si>
    <t>Cytoskeleton-associated protein 5</t>
  </si>
  <si>
    <t>CKAP5</t>
  </si>
  <si>
    <t>P61163</t>
  </si>
  <si>
    <t>Alpha-centractin</t>
  </si>
  <si>
    <t>ACTR1A</t>
  </si>
  <si>
    <t>P46379</t>
  </si>
  <si>
    <t>Large proline-rich protein BAG6</t>
  </si>
  <si>
    <t>BAG6</t>
  </si>
  <si>
    <t>P59998</t>
  </si>
  <si>
    <t>Actin-related protein 2/3 complex subunit 4</t>
  </si>
  <si>
    <t>ARPC4</t>
  </si>
  <si>
    <t>P04792</t>
  </si>
  <si>
    <t>Heat shock protein beta-1</t>
  </si>
  <si>
    <t>HSPB1</t>
  </si>
  <si>
    <t>Q7Z6Z7</t>
  </si>
  <si>
    <t>E3 ubiquitin-protein ligase HUWE1</t>
  </si>
  <si>
    <t>HUWE1</t>
  </si>
  <si>
    <t>P22102</t>
  </si>
  <si>
    <t>Trifunctional purine biosynthetic protein adenosine-3</t>
  </si>
  <si>
    <t>GART</t>
  </si>
  <si>
    <t>P13010</t>
  </si>
  <si>
    <t>X-ray repair cross-complementing protein 5</t>
  </si>
  <si>
    <t>XRCC5</t>
  </si>
  <si>
    <t>Q9Y3D0</t>
  </si>
  <si>
    <t>Mitotic spindle-associated MMXD complex subunit MIP18</t>
  </si>
  <si>
    <t>FAM96B</t>
  </si>
  <si>
    <t>Q92973</t>
  </si>
  <si>
    <t>Transportin-1</t>
  </si>
  <si>
    <t>TNPO1</t>
  </si>
  <si>
    <t>P62913</t>
  </si>
  <si>
    <t>60S ribosomal protein L11</t>
  </si>
  <si>
    <t>RPL11</t>
  </si>
  <si>
    <t>P33176</t>
  </si>
  <si>
    <t>Kinesin-1 heavy chain</t>
  </si>
  <si>
    <t>KIF5B</t>
  </si>
  <si>
    <t>Q8WUH6</t>
  </si>
  <si>
    <t>Transmembrane protein 263</t>
  </si>
  <si>
    <t>TMEM263</t>
  </si>
  <si>
    <t>Q9Y3I0</t>
  </si>
  <si>
    <t>tRNA-splicing ligase RtcB homolog</t>
  </si>
  <si>
    <t>RTCB</t>
  </si>
  <si>
    <t>P62241</t>
  </si>
  <si>
    <t>40S ribosomal protein S8</t>
  </si>
  <si>
    <t>RPS8</t>
  </si>
  <si>
    <t>P50570</t>
  </si>
  <si>
    <t>Dynamin-2</t>
  </si>
  <si>
    <t>DNM2</t>
  </si>
  <si>
    <t>P62829</t>
  </si>
  <si>
    <t>60S ribosomal protein L23</t>
  </si>
  <si>
    <t>RPL23</t>
  </si>
  <si>
    <t>P61764</t>
  </si>
  <si>
    <t>Syntaxin-binding protein 1</t>
  </si>
  <si>
    <t>STXBP1</t>
  </si>
  <si>
    <t>Q8WWI1</t>
  </si>
  <si>
    <t>LIM domain only protein 7</t>
  </si>
  <si>
    <t>LMO7</t>
  </si>
  <si>
    <t>P62277</t>
  </si>
  <si>
    <t>40S ribosomal protein S13</t>
  </si>
  <si>
    <t>RPS13</t>
  </si>
  <si>
    <t>P46781</t>
  </si>
  <si>
    <t>40S ribosomal protein S9</t>
  </si>
  <si>
    <t>RPS9</t>
  </si>
  <si>
    <t>P17858</t>
  </si>
  <si>
    <t>ATP-dependent 6-phosphofructokinase, liver type</t>
  </si>
  <si>
    <t>PFKL</t>
  </si>
  <si>
    <t>Q86W92</t>
  </si>
  <si>
    <t>Liprin-beta-1</t>
  </si>
  <si>
    <t>PPFIBP1</t>
  </si>
  <si>
    <t>Q9BRZ2</t>
  </si>
  <si>
    <t>E3 ubiquitin-protein ligase TRIM56</t>
  </si>
  <si>
    <t>TRIM56</t>
  </si>
  <si>
    <t>Q14671</t>
  </si>
  <si>
    <t>Pumilio homolog 1</t>
  </si>
  <si>
    <t>PUM1</t>
  </si>
  <si>
    <t>Q06210</t>
  </si>
  <si>
    <t>Glutamine--fructose-6-phosphate aminotransferase [isomerizing] 1</t>
  </si>
  <si>
    <t>GFPT1</t>
  </si>
  <si>
    <t>Q99816</t>
  </si>
  <si>
    <t>Tumor susceptibility gene 101 protein</t>
  </si>
  <si>
    <t>TSG101</t>
  </si>
  <si>
    <t>P05388</t>
  </si>
  <si>
    <t>60S acidic ribosomal protein P0</t>
  </si>
  <si>
    <t>RPLP0</t>
  </si>
  <si>
    <t>P84098</t>
  </si>
  <si>
    <t>60S ribosomal protein L19</t>
  </si>
  <si>
    <t>RPL19</t>
  </si>
  <si>
    <t>Q8NEZ2</t>
  </si>
  <si>
    <t>Vacuolar protein sorting-associated protein 37A</t>
  </si>
  <si>
    <t>VPS37A</t>
  </si>
  <si>
    <t>Q13200</t>
  </si>
  <si>
    <t>26S proteasome non-ATPase regulatory subunit 2</t>
  </si>
  <si>
    <t>PSMD2</t>
  </si>
  <si>
    <t>Q05193</t>
  </si>
  <si>
    <t>Dynamin-1</t>
  </si>
  <si>
    <t>DNM1</t>
  </si>
  <si>
    <t>Q9BZV1</t>
  </si>
  <si>
    <t>UBX domain-containing protein 6</t>
  </si>
  <si>
    <t>UBXN6</t>
  </si>
  <si>
    <t>P18621</t>
  </si>
  <si>
    <t>60S ribosomal protein L17</t>
  </si>
  <si>
    <t>RPL17</t>
  </si>
  <si>
    <t>P51452</t>
  </si>
  <si>
    <t>Dual specificity protein phosphatase 3</t>
  </si>
  <si>
    <t>DUSP3</t>
  </si>
  <si>
    <t>Q9UPN7</t>
  </si>
  <si>
    <t>Serine/threonine-protein phosphatase 6 regulatory subunit 1</t>
  </si>
  <si>
    <t>PPP6R1</t>
  </si>
  <si>
    <t>Q14204</t>
  </si>
  <si>
    <t>Cytoplasmic dynein 1 heavy chain 1</t>
  </si>
  <si>
    <t>DYNC1H1</t>
  </si>
  <si>
    <t>Q9Y2T2</t>
  </si>
  <si>
    <t>AP-3 complex subunit mu-1</t>
  </si>
  <si>
    <t>AP3M1</t>
  </si>
  <si>
    <t>O14617</t>
  </si>
  <si>
    <t>AP-3 complex subunit delta-1</t>
  </si>
  <si>
    <t>AP3D1</t>
  </si>
  <si>
    <t>Q9UHD2</t>
  </si>
  <si>
    <t>Serine/threonine-protein kinase TBK1</t>
  </si>
  <si>
    <t>TBK1</t>
  </si>
  <si>
    <t>Q13509</t>
  </si>
  <si>
    <t>Tubulin beta-3 chain</t>
  </si>
  <si>
    <t>TUBB3</t>
  </si>
  <si>
    <t>P62263</t>
  </si>
  <si>
    <t>40S ribosomal protein S14</t>
  </si>
  <si>
    <t>RPS14</t>
  </si>
  <si>
    <t>P35908</t>
  </si>
  <si>
    <t>Keratin, type II cytoskeletal 2 epidermal</t>
  </si>
  <si>
    <t>KRT2</t>
  </si>
  <si>
    <t>P35244</t>
  </si>
  <si>
    <t>Replication protein A 14 kDa subunit</t>
  </si>
  <si>
    <t>RPA3</t>
  </si>
  <si>
    <t>P63244</t>
  </si>
  <si>
    <t>Guanine nucleotide-binding protein subunit beta-2-like 1</t>
  </si>
  <si>
    <t>GNB2L1</t>
  </si>
  <si>
    <t>P27635</t>
  </si>
  <si>
    <t>60S ribosomal protein L10</t>
  </si>
  <si>
    <t>RPL10</t>
  </si>
  <si>
    <t>Q3KQU3</t>
  </si>
  <si>
    <t>MAP7 domain-containing protein 1</t>
  </si>
  <si>
    <t>MAP7D1</t>
  </si>
  <si>
    <t>Q9Y678</t>
  </si>
  <si>
    <t>Coatomer subunit gamma-1</t>
  </si>
  <si>
    <t>COPG1</t>
  </si>
  <si>
    <t>Q8N3D4</t>
  </si>
  <si>
    <t>EH domain-binding protein 1-like protein 1</t>
  </si>
  <si>
    <t>EHBP1L1</t>
  </si>
  <si>
    <t>P00568</t>
  </si>
  <si>
    <t>Adenylate kinase isoenzyme 1</t>
  </si>
  <si>
    <t>AK1</t>
  </si>
  <si>
    <t>O00471</t>
  </si>
  <si>
    <t>Exocyst complex component 5</t>
  </si>
  <si>
    <t>EXOC5</t>
  </si>
  <si>
    <t>P30101</t>
  </si>
  <si>
    <t>Protein disulfide-isomerase A3</t>
  </si>
  <si>
    <t>PDIA3</t>
  </si>
  <si>
    <t>P29353</t>
  </si>
  <si>
    <t>SHC-transforming protein 1</t>
  </si>
  <si>
    <t>SHC1</t>
  </si>
  <si>
    <t>P68363</t>
  </si>
  <si>
    <t>Tubulin alpha-1B chain</t>
  </si>
  <si>
    <t>TUBA1B</t>
  </si>
  <si>
    <t>P49815</t>
  </si>
  <si>
    <t>Tuberin</t>
  </si>
  <si>
    <t>TSC2</t>
  </si>
  <si>
    <t>Q9Y5S2</t>
  </si>
  <si>
    <t>Serine/threonine-protein kinase MRCK beta</t>
  </si>
  <si>
    <t>CDC42BPB</t>
  </si>
  <si>
    <t>P17812</t>
  </si>
  <si>
    <t>CTP synthase 1</t>
  </si>
  <si>
    <t>CTPS1</t>
  </si>
  <si>
    <t>O43318</t>
  </si>
  <si>
    <t>Mitogen-activated protein kinase kinase kinase 7</t>
  </si>
  <si>
    <t>MAP3K7</t>
  </si>
  <si>
    <t>Q96JH7</t>
  </si>
  <si>
    <t>Deubiquitinating protein VCIP135</t>
  </si>
  <si>
    <t>VCPIP1</t>
  </si>
  <si>
    <t>Q9UPT5</t>
  </si>
  <si>
    <t>Exocyst complex component 7</t>
  </si>
  <si>
    <t>EXOC7</t>
  </si>
  <si>
    <t>Q9P2J5</t>
  </si>
  <si>
    <t>Leucine--tRNA ligase, cytoplasmic</t>
  </si>
  <si>
    <t>LARS</t>
  </si>
  <si>
    <t>Q9NR50</t>
  </si>
  <si>
    <t>Translation initiation factor eIF-2B subunit gamma</t>
  </si>
  <si>
    <t>EIF2B3</t>
  </si>
  <si>
    <t>Q6P996</t>
  </si>
  <si>
    <t>Pyridoxal-dependent decarboxylase domain-containing protein 1</t>
  </si>
  <si>
    <t>PDXDC1</t>
  </si>
  <si>
    <t>Q13425</t>
  </si>
  <si>
    <t>Beta-2-syntrophin</t>
  </si>
  <si>
    <t>SNTB2</t>
  </si>
  <si>
    <t>Q9GZT4</t>
  </si>
  <si>
    <t>Serine racemase</t>
  </si>
  <si>
    <t>SRR</t>
  </si>
  <si>
    <t>Q9H3S7</t>
  </si>
  <si>
    <t>Tyrosine-protein phosphatase non-receptor type 23</t>
  </si>
  <si>
    <t>PTPN23</t>
  </si>
  <si>
    <t>Q15149</t>
  </si>
  <si>
    <t>Plectin</t>
  </si>
  <si>
    <t>PLEC</t>
  </si>
  <si>
    <t>Q9Y6M1</t>
  </si>
  <si>
    <t>Insulin-like growth factor 2 mRNA-binding protein 2</t>
  </si>
  <si>
    <t>IGF2BP2</t>
  </si>
  <si>
    <t>P49368</t>
  </si>
  <si>
    <t>T-complex protein 1 subunit gamma</t>
  </si>
  <si>
    <t>CCT3</t>
  </si>
  <si>
    <t>Q5T5P2</t>
  </si>
  <si>
    <t>Sickle tail protein homolog</t>
  </si>
  <si>
    <t>KIAA1217</t>
  </si>
  <si>
    <t>P63010</t>
  </si>
  <si>
    <t>AP-2 complex subunit beta</t>
  </si>
  <si>
    <t>AP2B1</t>
  </si>
  <si>
    <t>P13861</t>
  </si>
  <si>
    <t>cAMP-dependent protein kinase type II-alpha regulatory subunit</t>
  </si>
  <si>
    <t>PRKAR2A</t>
  </si>
  <si>
    <t>Q96A65</t>
  </si>
  <si>
    <t>Exocyst complex component 4</t>
  </si>
  <si>
    <t>EXOC4</t>
  </si>
  <si>
    <t>Q9BZF9</t>
  </si>
  <si>
    <t>Uveal autoantigen with coiled-coil domains and ankyrin repeats</t>
  </si>
  <si>
    <t>UACA</t>
  </si>
  <si>
    <t>Q8WUI4</t>
  </si>
  <si>
    <t>Histone deacetylase 7</t>
  </si>
  <si>
    <t>HDAC7</t>
  </si>
  <si>
    <t>P55735</t>
  </si>
  <si>
    <t>Protein SEC13 homolog</t>
  </si>
  <si>
    <t>SEC13</t>
  </si>
  <si>
    <t>P55039</t>
  </si>
  <si>
    <t>Developmentally-regulated GTP-binding protein 2</t>
  </si>
  <si>
    <t>DRG2</t>
  </si>
  <si>
    <t>O95782</t>
  </si>
  <si>
    <t>AP-2 complex subunit alpha-1</t>
  </si>
  <si>
    <t>AP2A1</t>
  </si>
  <si>
    <t>P50851</t>
  </si>
  <si>
    <t>Lipopolysaccharide-responsive and beige-like anchor protein</t>
  </si>
  <si>
    <t>LRBA</t>
  </si>
  <si>
    <t>O00303</t>
  </si>
  <si>
    <t>Eukaryotic translation initiation factor 3 subunit F</t>
  </si>
  <si>
    <t>EIF3F</t>
  </si>
  <si>
    <t>P51148</t>
  </si>
  <si>
    <t>Ras-related protein Rab-5C</t>
  </si>
  <si>
    <t>RAB5C</t>
  </si>
  <si>
    <t>A5YKK6</t>
  </si>
  <si>
    <t>CCR4-NOT transcription complex subunit 1</t>
  </si>
  <si>
    <t>CNOT1</t>
  </si>
  <si>
    <t>Q08AM6</t>
  </si>
  <si>
    <t>Protein VAC14 homolog</t>
  </si>
  <si>
    <t>VAC14</t>
  </si>
  <si>
    <t>Q9Y5X2</t>
  </si>
  <si>
    <t>Sorting nexin-8</t>
  </si>
  <si>
    <t>SNX8</t>
  </si>
  <si>
    <t>Q9UN37</t>
  </si>
  <si>
    <t>Vacuolar protein sorting-associated protein 4A</t>
  </si>
  <si>
    <t>VPS4A</t>
  </si>
  <si>
    <t>Q03426</t>
  </si>
  <si>
    <t>Mevalonate kinase</t>
  </si>
  <si>
    <t>MVK</t>
  </si>
  <si>
    <t>Q96CW1</t>
  </si>
  <si>
    <t>AP-2 complex subunit mu</t>
  </si>
  <si>
    <t>AP2M1</t>
  </si>
  <si>
    <t>O43681</t>
  </si>
  <si>
    <t>ATPase ASNA1</t>
  </si>
  <si>
    <t>ASNA1</t>
  </si>
  <si>
    <t>Q68CZ2</t>
  </si>
  <si>
    <t>Tensin-3</t>
  </si>
  <si>
    <t>TNS3</t>
  </si>
  <si>
    <t>P50991</t>
  </si>
  <si>
    <t>T-complex protein 1 subunit delta</t>
  </si>
  <si>
    <t>CCT4</t>
  </si>
  <si>
    <t>Q9BYX2</t>
  </si>
  <si>
    <t>TBC1 domain family member 2A</t>
  </si>
  <si>
    <t>TBC1D2</t>
  </si>
  <si>
    <t>P17987</t>
  </si>
  <si>
    <t>T-complex protein 1 subunit alpha</t>
  </si>
  <si>
    <t>TCP1</t>
  </si>
  <si>
    <t>P40227</t>
  </si>
  <si>
    <t>T-complex protein 1 subunit zeta</t>
  </si>
  <si>
    <t>CCT6A</t>
  </si>
  <si>
    <t>P26599</t>
  </si>
  <si>
    <t>Polypyrimidine tract-binding protein 1</t>
  </si>
  <si>
    <t>PTBP1</t>
  </si>
  <si>
    <t>P83731</t>
  </si>
  <si>
    <t>60S ribosomal protein L24</t>
  </si>
  <si>
    <t>RPL24</t>
  </si>
  <si>
    <t>Q99832</t>
  </si>
  <si>
    <t>T-complex protein 1 subunit eta</t>
  </si>
  <si>
    <t>CCT7</t>
  </si>
  <si>
    <t>Q9HB71</t>
  </si>
  <si>
    <t>Calcyclin-binding protein</t>
  </si>
  <si>
    <t>CACYBP</t>
  </si>
  <si>
    <t>Q9NR31</t>
  </si>
  <si>
    <t>GTP-binding protein SAR1a</t>
  </si>
  <si>
    <t>SAR1A</t>
  </si>
  <si>
    <t>P78371</t>
  </si>
  <si>
    <t>T-complex protein 1 subunit beta</t>
  </si>
  <si>
    <t>CCT2</t>
  </si>
  <si>
    <t>Q13136</t>
  </si>
  <si>
    <t>Liprin-alpha-1</t>
  </si>
  <si>
    <t>PPFIA1</t>
  </si>
  <si>
    <t>O43795</t>
  </si>
  <si>
    <t>Unconventional myosin-Ib</t>
  </si>
  <si>
    <t>MYO1B</t>
  </si>
  <si>
    <t>O15027</t>
  </si>
  <si>
    <t>Protein transport protein Sec16A</t>
  </si>
  <si>
    <t>SEC16A</t>
  </si>
  <si>
    <t>Q96IJ6</t>
  </si>
  <si>
    <t>Mannose-1-phosphate guanyltransferase alpha</t>
  </si>
  <si>
    <t>GMPPA</t>
  </si>
  <si>
    <t>P47895</t>
  </si>
  <si>
    <t>Aldehyde dehydrogenase family 1 member A3</t>
  </si>
  <si>
    <t>ALDH1A3</t>
  </si>
  <si>
    <t>P61923</t>
  </si>
  <si>
    <t>Coatomer subunit zeta-1</t>
  </si>
  <si>
    <t>COPZ1</t>
  </si>
  <si>
    <t>Q01813</t>
  </si>
  <si>
    <t>ATP-dependent 6-phosphofructokinase, platelet type</t>
  </si>
  <si>
    <t>PFKP</t>
  </si>
  <si>
    <t>Q8NEB9</t>
  </si>
  <si>
    <t>Phosphatidylinositol 3-kinase catalytic subunit type 3</t>
  </si>
  <si>
    <t>PIK3C3</t>
  </si>
  <si>
    <t>P84077</t>
  </si>
  <si>
    <t>ADP-ribosylation factor 1</t>
  </si>
  <si>
    <t>ARF1</t>
  </si>
  <si>
    <t>Q13045</t>
  </si>
  <si>
    <t>Protein flightless-1 homolog</t>
  </si>
  <si>
    <t>FLII</t>
  </si>
  <si>
    <t>Q96JB5</t>
  </si>
  <si>
    <t>CDK5 regulatory subunit-associated protein 3</t>
  </si>
  <si>
    <t>CDK5RAP3</t>
  </si>
  <si>
    <t>Q8TE77</t>
  </si>
  <si>
    <t>Protein phosphatase Slingshot homolog 3</t>
  </si>
  <si>
    <t>SSH3</t>
  </si>
  <si>
    <t>Q2M2I8</t>
  </si>
  <si>
    <t>AP2-associated protein kinase 1</t>
  </si>
  <si>
    <t>AAK1</t>
  </si>
  <si>
    <t>O00159</t>
  </si>
  <si>
    <t>Unconventional myosin-Ic</t>
  </si>
  <si>
    <t>MYO1C</t>
  </si>
  <si>
    <t>Q15233</t>
  </si>
  <si>
    <t>Non-POU domain-containing octamer-binding protein</t>
  </si>
  <si>
    <t>NONO</t>
  </si>
  <si>
    <t>P61960</t>
  </si>
  <si>
    <t>Ubiquitin-fold modifier 1</t>
  </si>
  <si>
    <t>UFM1</t>
  </si>
  <si>
    <t>P43243</t>
  </si>
  <si>
    <t>Matrin-3</t>
  </si>
  <si>
    <t>MATR3</t>
  </si>
  <si>
    <t>Q06323</t>
  </si>
  <si>
    <t>Proteasome activator complex subunit 1</t>
  </si>
  <si>
    <t>PSME1</t>
  </si>
  <si>
    <t>P04075</t>
  </si>
  <si>
    <t>Fructose-bisphosphate aldolase A</t>
  </si>
  <si>
    <t>ALDOA</t>
  </si>
  <si>
    <t>P23246</t>
  </si>
  <si>
    <t>Splicing factor, proline- and glutamine-rich</t>
  </si>
  <si>
    <t>SFPQ</t>
  </si>
  <si>
    <t>P49755</t>
  </si>
  <si>
    <t>Transmembrane emp24 domain-containing protein 10</t>
  </si>
  <si>
    <t>TMED10</t>
  </si>
  <si>
    <t>P07737</t>
  </si>
  <si>
    <t>Profilin-1</t>
  </si>
  <si>
    <t>PFN1</t>
  </si>
  <si>
    <t>P22061</t>
  </si>
  <si>
    <t>Protein-L-isoaspartate(D-aspartate) O-methyltransferase</t>
  </si>
  <si>
    <t>PCMT1</t>
  </si>
  <si>
    <t>P62937</t>
  </si>
  <si>
    <t>Peptidyl-prolyl cis-trans isomerase A</t>
  </si>
  <si>
    <t>PPIA</t>
  </si>
  <si>
    <t>P04080</t>
  </si>
  <si>
    <t>Cystatin-B</t>
  </si>
  <si>
    <t>CSTB</t>
  </si>
  <si>
    <t>Q71U36</t>
  </si>
  <si>
    <t>Tubulin alpha-1A chain</t>
  </si>
  <si>
    <t>TUBA1A</t>
  </si>
  <si>
    <t>Q9P260</t>
  </si>
  <si>
    <t>LisH domain and HEAT repeat-containing protein KIAA1468</t>
  </si>
  <si>
    <t>KIAA1468</t>
  </si>
  <si>
    <t>P06733</t>
  </si>
  <si>
    <t>Alpha-enolase</t>
  </si>
  <si>
    <t>ENO1</t>
  </si>
  <si>
    <t>P49023</t>
  </si>
  <si>
    <t>Paxillin</t>
  </si>
  <si>
    <t>PXN</t>
  </si>
  <si>
    <t>P08237</t>
  </si>
  <si>
    <t>ATP-dependent 6-phosphofructokinase, muscle type</t>
  </si>
  <si>
    <t>PFKM</t>
  </si>
  <si>
    <t>P06493</t>
  </si>
  <si>
    <t>Cyclin-dependent kinase 1</t>
  </si>
  <si>
    <t>CDK1</t>
  </si>
  <si>
    <t>Q7L576</t>
  </si>
  <si>
    <t>Cytoplasmic FMR1-interacting protein 1</t>
  </si>
  <si>
    <t>CYFIP1</t>
  </si>
  <si>
    <t>Q13148</t>
  </si>
  <si>
    <t>TAR DNA-binding protein 43</t>
  </si>
  <si>
    <t>TARDBP</t>
  </si>
  <si>
    <t>Q71UI9</t>
  </si>
  <si>
    <t>Histone H2A.V</t>
  </si>
  <si>
    <t>H2AFV</t>
  </si>
  <si>
    <t>O60271</t>
  </si>
  <si>
    <t>C-Jun-amino-terminal kinase-interacting protein 4</t>
  </si>
  <si>
    <t>SPAG9</t>
  </si>
  <si>
    <t>P53396</t>
  </si>
  <si>
    <t>ATP-citrate synthase</t>
  </si>
  <si>
    <t>ACLY</t>
  </si>
  <si>
    <t>Q58FF8</t>
  </si>
  <si>
    <t>Putative heat shock protein HSP 90-beta 2</t>
  </si>
  <si>
    <t>HSP90AB2P</t>
  </si>
  <si>
    <t>Q9BVC4</t>
  </si>
  <si>
    <t>Target of rapamycin complex subunit LST8</t>
  </si>
  <si>
    <t>MLST8</t>
  </si>
  <si>
    <t>Q6R327</t>
  </si>
  <si>
    <t>Rapamycin-insensitive companion of mTOR</t>
  </si>
  <si>
    <t>RICTOR</t>
  </si>
  <si>
    <t>Q9BPZ7</t>
  </si>
  <si>
    <t>Target of rapamycin complex 2 subunit MAPKAP1</t>
  </si>
  <si>
    <t>MAPKAP1</t>
  </si>
  <si>
    <t>Q99733</t>
  </si>
  <si>
    <t>Nucleosome assembly protein 1-like 4</t>
  </si>
  <si>
    <t>NAP1L4</t>
  </si>
  <si>
    <t>Q71UM5</t>
  </si>
  <si>
    <t>40S ribosomal protein S27-like</t>
  </si>
  <si>
    <t>RPS27L</t>
  </si>
  <si>
    <t>Q86TB9</t>
  </si>
  <si>
    <t>Protein PAT1 homolog 1</t>
  </si>
  <si>
    <t>PATL1</t>
  </si>
  <si>
    <t>Q9UQ03</t>
  </si>
  <si>
    <t>Coronin-2B</t>
  </si>
  <si>
    <t>CORO2B</t>
  </si>
  <si>
    <t>P60903</t>
  </si>
  <si>
    <t>Protein S100-A10</t>
  </si>
  <si>
    <t>S100A10</t>
  </si>
  <si>
    <t>P43686</t>
  </si>
  <si>
    <t>26S protease regulatory subunit 6B</t>
  </si>
  <si>
    <t>PSMC4</t>
  </si>
  <si>
    <t>Q9UN86</t>
  </si>
  <si>
    <t>Ras GTPase-activating protein-binding protein 2</t>
  </si>
  <si>
    <t>G3BP2</t>
  </si>
  <si>
    <t>Q99836</t>
  </si>
  <si>
    <t>Myeloid differentiation primary response protein MyD88</t>
  </si>
  <si>
    <t>MYD88</t>
  </si>
  <si>
    <t>P68133</t>
  </si>
  <si>
    <t>Actin, alpha skeletal muscle</t>
  </si>
  <si>
    <t>ACTA1</t>
  </si>
  <si>
    <t>Q15366</t>
  </si>
  <si>
    <t>Poly(rC)-binding protein 2</t>
  </si>
  <si>
    <t>PCBP2</t>
  </si>
  <si>
    <t>Q8N6T3</t>
  </si>
  <si>
    <t>ADP-ribosylation factor GTPase-activating protein 1</t>
  </si>
  <si>
    <t>ARFGAP1</t>
  </si>
  <si>
    <t>Q99567</t>
  </si>
  <si>
    <t>Nuclear pore complex protein Nup88</t>
  </si>
  <si>
    <t>NUP88</t>
  </si>
  <si>
    <t>Q8N6H7</t>
  </si>
  <si>
    <t>ADP-ribosylation factor GTPase-activating protein 2</t>
  </si>
  <si>
    <t>ARFGAP2</t>
  </si>
  <si>
    <t>P35221</t>
  </si>
  <si>
    <t>Catenin alpha-1</t>
  </si>
  <si>
    <t>CTNNA1</t>
  </si>
  <si>
    <t>Q9NZN4</t>
  </si>
  <si>
    <t>EH domain-containing protein 2</t>
  </si>
  <si>
    <t>EHD2</t>
  </si>
  <si>
    <t>P49321</t>
  </si>
  <si>
    <t>Nuclear autoantigenic sperm protein</t>
  </si>
  <si>
    <t>NASP</t>
  </si>
  <si>
    <t>P14174</t>
  </si>
  <si>
    <t>Macrophage migration inhibitory factor</t>
  </si>
  <si>
    <t>MIF</t>
  </si>
  <si>
    <t>Q5GLZ8</t>
  </si>
  <si>
    <t>Probable E3 ubiquitin-protein ligase HERC4</t>
  </si>
  <si>
    <t>HERC4</t>
  </si>
  <si>
    <t>O75569</t>
  </si>
  <si>
    <t>Interferon-inducible double-stranded RNA-dependent protein kinase activator A</t>
  </si>
  <si>
    <t>PRKRA</t>
  </si>
  <si>
    <t>Q3ZCM7</t>
  </si>
  <si>
    <t>Tubulin beta-8 chain</t>
  </si>
  <si>
    <t>TUBB8</t>
  </si>
  <si>
    <t>O15460</t>
  </si>
  <si>
    <t>Prolyl 4-hydroxylase subunit alpha-2</t>
  </si>
  <si>
    <t>P4HA2</t>
  </si>
  <si>
    <t>P21980</t>
  </si>
  <si>
    <t>Protein-glutamine gamma-glutamyltransferase 2</t>
  </si>
  <si>
    <t>TGM2</t>
  </si>
  <si>
    <t>P14625</t>
  </si>
  <si>
    <t>Endoplasmin</t>
  </si>
  <si>
    <t>HSP90B1</t>
  </si>
  <si>
    <t>Q8N0X7</t>
  </si>
  <si>
    <t>Spartin</t>
  </si>
  <si>
    <t>SPG20</t>
  </si>
  <si>
    <t>Q68EM7</t>
  </si>
  <si>
    <t>Rho GTPase-activating protein 17</t>
  </si>
  <si>
    <t>ARHGAP17</t>
  </si>
  <si>
    <t>P53367</t>
  </si>
  <si>
    <t>Arfaptin-1</t>
  </si>
  <si>
    <t>ARFIP1</t>
  </si>
  <si>
    <t>P56537</t>
  </si>
  <si>
    <t>Eukaryotic translation initiation factor 6</t>
  </si>
  <si>
    <t>EIF6</t>
  </si>
  <si>
    <t>Q9UID3</t>
  </si>
  <si>
    <t>Vacuolar protein sorting-associated protein 51 homolog</t>
  </si>
  <si>
    <t>VPS51</t>
  </si>
  <si>
    <t>Q7Z406</t>
  </si>
  <si>
    <t>Myosin-14</t>
  </si>
  <si>
    <t>MYH14</t>
  </si>
  <si>
    <t>Q15365</t>
  </si>
  <si>
    <t>Poly(rC)-binding protein 1</t>
  </si>
  <si>
    <t>PCBP1</t>
  </si>
  <si>
    <t>Q14764</t>
  </si>
  <si>
    <t>Major vault protein</t>
  </si>
  <si>
    <t>MVP</t>
  </si>
  <si>
    <t>Q6WCQ1</t>
  </si>
  <si>
    <t>Myosin phosphatase Rho-interacting protein</t>
  </si>
  <si>
    <t>MPRIP</t>
  </si>
  <si>
    <t>Q9UBB4</t>
  </si>
  <si>
    <t>Ataxin-10</t>
  </si>
  <si>
    <t>ATXN10</t>
  </si>
  <si>
    <t>P62987</t>
  </si>
  <si>
    <t>Ubiquitin-60S ribosomal protein L40</t>
  </si>
  <si>
    <t>UBA52</t>
  </si>
  <si>
    <t>P04083</t>
  </si>
  <si>
    <t>Annexin A1</t>
  </si>
  <si>
    <t>ANXA1</t>
  </si>
  <si>
    <t>P04264</t>
  </si>
  <si>
    <t>Keratin, type II cytoskeletal 1</t>
  </si>
  <si>
    <t>KRT1</t>
  </si>
  <si>
    <t>P60866</t>
  </si>
  <si>
    <t>40S ribosomal protein S20</t>
  </si>
  <si>
    <t>RPS20</t>
  </si>
  <si>
    <t>Q9BQE3</t>
  </si>
  <si>
    <t>Tubulin alpha-1C chain</t>
  </si>
  <si>
    <t>TUBA1C</t>
  </si>
  <si>
    <t>Q6GMV3</t>
  </si>
  <si>
    <t>Putative peptidyl-tRNA hydrolase PTRHD1</t>
  </si>
  <si>
    <t>PTRHD1</t>
  </si>
  <si>
    <t>P49411</t>
  </si>
  <si>
    <t>Elongation factor Tu, mitochondrial</t>
  </si>
  <si>
    <t>TUFM</t>
  </si>
  <si>
    <t>P31949</t>
  </si>
  <si>
    <t>Protein S100-A11</t>
  </si>
  <si>
    <t>S100A11</t>
  </si>
  <si>
    <t>P52272</t>
  </si>
  <si>
    <t>Heterogeneous nuclear ribonucleoprotein M</t>
  </si>
  <si>
    <t>HNRNPM</t>
  </si>
  <si>
    <t>P02751</t>
  </si>
  <si>
    <t>Fibronectin</t>
  </si>
  <si>
    <t>FN1</t>
  </si>
  <si>
    <t>Q05209</t>
  </si>
  <si>
    <t>Tyrosine-protein phosphatase non-receptor type 12</t>
  </si>
  <si>
    <t>PTPN12</t>
  </si>
  <si>
    <t>Q9NRX1</t>
  </si>
  <si>
    <t>RNA-binding protein PNO1</t>
  </si>
  <si>
    <t>PNO1</t>
  </si>
  <si>
    <t>P61019</t>
  </si>
  <si>
    <t>Ras-related protein Rab-2A</t>
  </si>
  <si>
    <t>RAB2A</t>
  </si>
  <si>
    <t>P27144</t>
  </si>
  <si>
    <t>Adenylate kinase 4, mitochondrial</t>
  </si>
  <si>
    <t>AK4</t>
  </si>
  <si>
    <t>Q07812</t>
  </si>
  <si>
    <t>Apoptosis regulator BAX</t>
  </si>
  <si>
    <t>BAX</t>
  </si>
  <si>
    <t>Q9Y2D4</t>
  </si>
  <si>
    <t>Exocyst complex component 6B</t>
  </si>
  <si>
    <t>EXOC6B</t>
  </si>
  <si>
    <t>O75962</t>
  </si>
  <si>
    <t>Triple functional domain protein</t>
  </si>
  <si>
    <t>TRIO</t>
  </si>
  <si>
    <t>P68366</t>
  </si>
  <si>
    <t>Tubulin alpha-4A chain</t>
  </si>
  <si>
    <t>TUBA4A</t>
  </si>
  <si>
    <t>Q2TAZ0</t>
  </si>
  <si>
    <t>Autophagy-related protein 2 homolog A</t>
  </si>
  <si>
    <t>ATG2A</t>
  </si>
  <si>
    <t>Q9NRY4</t>
  </si>
  <si>
    <t>Rho GTPase-activating protein 35</t>
  </si>
  <si>
    <t>ARHGAP35</t>
  </si>
  <si>
    <t>P08670</t>
  </si>
  <si>
    <t>Vimentin</t>
  </si>
  <si>
    <t>VIM</t>
  </si>
  <si>
    <t>Q9BV44</t>
  </si>
  <si>
    <t>THUMP domain-containing protein 3</t>
  </si>
  <si>
    <t>THUMPD3</t>
  </si>
  <si>
    <t>Q9BUF5</t>
  </si>
  <si>
    <t>Tubulin beta-6 chain</t>
  </si>
  <si>
    <t>TUBB6</t>
  </si>
  <si>
    <t>Q96EM0</t>
  </si>
  <si>
    <t>Trans-3-hydroxy-L-proline dehydratase</t>
  </si>
  <si>
    <t>L3HYPDH</t>
  </si>
  <si>
    <t>Q9UNF1</t>
  </si>
  <si>
    <t>Melanoma-associated antigen D2</t>
  </si>
  <si>
    <t>MAGED2</t>
  </si>
  <si>
    <t>Q9UBT2</t>
  </si>
  <si>
    <t>SUMO-activating enzyme subunit 2</t>
  </si>
  <si>
    <t>UBA2</t>
  </si>
  <si>
    <t>P61221</t>
  </si>
  <si>
    <t>ATP-binding cassette sub-family E member 1</t>
  </si>
  <si>
    <t>ABCE1</t>
  </si>
  <si>
    <t>P61289</t>
  </si>
  <si>
    <t>Proteasome activator complex subunit 3</t>
  </si>
  <si>
    <t>PSME3</t>
  </si>
  <si>
    <t>Q99880</t>
  </si>
  <si>
    <t>Histone H2B type 1-L</t>
  </si>
  <si>
    <t>HIST1H2BL</t>
  </si>
  <si>
    <t>Q00535</t>
  </si>
  <si>
    <t>Cyclin-dependent-like kinase 5</t>
  </si>
  <si>
    <t>CDK5</t>
  </si>
  <si>
    <t>P62081</t>
  </si>
  <si>
    <t>40S ribosomal protein S7</t>
  </si>
  <si>
    <t>RPS7</t>
  </si>
  <si>
    <t>P62820</t>
  </si>
  <si>
    <t>Ras-related protein Rab-1A</t>
  </si>
  <si>
    <t>RAB1A</t>
  </si>
  <si>
    <t>Q9P0K7</t>
  </si>
  <si>
    <t>Ankycorbin</t>
  </si>
  <si>
    <t>RAI14</t>
  </si>
  <si>
    <t>Q5VYK3</t>
  </si>
  <si>
    <t>Proteasome-associated protein ECM29 homolog</t>
  </si>
  <si>
    <t>ECM29</t>
  </si>
  <si>
    <t>Q96KG9</t>
  </si>
  <si>
    <t>N-terminal kinase-like protein</t>
  </si>
  <si>
    <t>SCYL1</t>
  </si>
  <si>
    <t>P50914</t>
  </si>
  <si>
    <t>60S ribosomal protein L14</t>
  </si>
  <si>
    <t>RPL14</t>
  </si>
  <si>
    <t>P11586</t>
  </si>
  <si>
    <t>C-1-tetrahydrofolate synthase, cytoplasmic</t>
  </si>
  <si>
    <t>MTHFD1</t>
  </si>
  <si>
    <t>O14980</t>
  </si>
  <si>
    <t>Exportin-1</t>
  </si>
  <si>
    <t>XPO1</t>
  </si>
  <si>
    <t>P00966</t>
  </si>
  <si>
    <t>Argininosuccinate synthase</t>
  </si>
  <si>
    <t>ASS1</t>
  </si>
  <si>
    <t>P46060</t>
  </si>
  <si>
    <t>Ran GTPase-activating protein 1</t>
  </si>
  <si>
    <t>RANGAP1</t>
  </si>
  <si>
    <t>Q6VY07</t>
  </si>
  <si>
    <t>Phosphofurin acidic cluster sorting protein 1</t>
  </si>
  <si>
    <t>PACS1</t>
  </si>
  <si>
    <t>Q9P299</t>
  </si>
  <si>
    <t>Coatomer subunit zeta-2</t>
  </si>
  <si>
    <t>COPZ2</t>
  </si>
  <si>
    <t>P15927</t>
  </si>
  <si>
    <t>Replication protein A 32 kDa subunit</t>
  </si>
  <si>
    <t>RPA2</t>
  </si>
  <si>
    <t>P47756</t>
  </si>
  <si>
    <t>F-actin-capping protein subunit beta</t>
  </si>
  <si>
    <t>CAPZB</t>
  </si>
  <si>
    <t>Q27J81</t>
  </si>
  <si>
    <t>Inverted formin-2</t>
  </si>
  <si>
    <t>INF2</t>
  </si>
  <si>
    <t>P51153</t>
  </si>
  <si>
    <t>Ras-related protein Rab-13</t>
  </si>
  <si>
    <t>RAB13</t>
  </si>
  <si>
    <t>Q9BZH6</t>
  </si>
  <si>
    <t>WD repeat-containing protein 11</t>
  </si>
  <si>
    <t>WDR11</t>
  </si>
  <si>
    <t>Q16777</t>
  </si>
  <si>
    <t>Histone H2A type 2-C</t>
  </si>
  <si>
    <t>HIST2H2AC</t>
  </si>
  <si>
    <t>Q96M27</t>
  </si>
  <si>
    <t>Protein PRRC1</t>
  </si>
  <si>
    <t>PRRC1</t>
  </si>
  <si>
    <t>Q6ZS17</t>
  </si>
  <si>
    <t>Protein FAM65A</t>
  </si>
  <si>
    <t>FAM65A</t>
  </si>
  <si>
    <t>Q9GZZ9</t>
  </si>
  <si>
    <t>Ubiquitin-like modifier-activating enzyme 5</t>
  </si>
  <si>
    <t>UBA5</t>
  </si>
  <si>
    <t>O75382</t>
  </si>
  <si>
    <t>Tripartite motif-containing protein 3</t>
  </si>
  <si>
    <t>TRIM3</t>
  </si>
  <si>
    <t>P62701</t>
  </si>
  <si>
    <t>40S ribosomal protein S4, X isoform</t>
  </si>
  <si>
    <t>RPS4X</t>
  </si>
  <si>
    <t>P11441</t>
  </si>
  <si>
    <t>Ubiquitin-like protein 4A</t>
  </si>
  <si>
    <t>UBL4A</t>
  </si>
  <si>
    <t>P02452</t>
  </si>
  <si>
    <t>Collagen alpha-1(I) chain</t>
  </si>
  <si>
    <t>COL1A1</t>
  </si>
  <si>
    <t>P46459</t>
  </si>
  <si>
    <t>Vesicle-fusing ATPase</t>
  </si>
  <si>
    <t>NSF</t>
  </si>
  <si>
    <t>O60610</t>
  </si>
  <si>
    <t>Protein diaphanous homolog 1</t>
  </si>
  <si>
    <t>DIAPH1</t>
  </si>
  <si>
    <t>Q96GA7</t>
  </si>
  <si>
    <t>Serine dehydratase-like</t>
  </si>
  <si>
    <t>SDSL</t>
  </si>
  <si>
    <t>Q03001</t>
  </si>
  <si>
    <t>Dystonin</t>
  </si>
  <si>
    <t>DST</t>
  </si>
  <si>
    <t>Q07960</t>
  </si>
  <si>
    <t>Rho GTPase-activating protein 1</t>
  </si>
  <si>
    <t>ARHGAP1</t>
  </si>
  <si>
    <t>O43175</t>
  </si>
  <si>
    <t>D-3-phosphoglycerate dehydrogenase</t>
  </si>
  <si>
    <t>PHGDH</t>
  </si>
  <si>
    <t>Q9BQE5</t>
  </si>
  <si>
    <t>Apolipoprotein L2</t>
  </si>
  <si>
    <t>APOL2</t>
  </si>
  <si>
    <t>O15498</t>
  </si>
  <si>
    <t>Synaptobrevin homolog YKT6</t>
  </si>
  <si>
    <t>YKT6</t>
  </si>
  <si>
    <t>Q9UDY2</t>
  </si>
  <si>
    <t>Tight junction protein ZO-2</t>
  </si>
  <si>
    <t>TJP2</t>
  </si>
  <si>
    <t>O95396</t>
  </si>
  <si>
    <t>Adenylyltransferase and sulfurtransferase MOCS3</t>
  </si>
  <si>
    <t>MOCS3</t>
  </si>
  <si>
    <t>P51570</t>
  </si>
  <si>
    <t>Galactokinase</t>
  </si>
  <si>
    <t>GALK1</t>
  </si>
  <si>
    <t>Q7Z460</t>
  </si>
  <si>
    <t>CLIP-associating protein 1</t>
  </si>
  <si>
    <t>CLASP1</t>
  </si>
  <si>
    <t>O75396</t>
  </si>
  <si>
    <t>Vesicle-trafficking protein SEC22b</t>
  </si>
  <si>
    <t>SEC22B</t>
  </si>
  <si>
    <t>Q13671</t>
  </si>
  <si>
    <t>Ras and Rab interactor 1</t>
  </si>
  <si>
    <t>RIN1</t>
  </si>
  <si>
    <t>P05386</t>
  </si>
  <si>
    <t>60S acidic ribosomal protein P1</t>
  </si>
  <si>
    <t>RPLP1</t>
  </si>
  <si>
    <t>Q9Y6B6</t>
  </si>
  <si>
    <t>GTP-binding protein SAR1b</t>
  </si>
  <si>
    <t>SAR1B</t>
  </si>
  <si>
    <t>P54886</t>
  </si>
  <si>
    <t>Delta-1-pyrroline-5-carboxylate synthase</t>
  </si>
  <si>
    <t>ALDH18A1</t>
  </si>
  <si>
    <t>Q9NQ48</t>
  </si>
  <si>
    <t>Leucine zipper transcription factor-like protein 1</t>
  </si>
  <si>
    <t>LZTFL1</t>
  </si>
  <si>
    <t>Q16555</t>
  </si>
  <si>
    <t>Dihydropyrimidinase-related protein 2</t>
  </si>
  <si>
    <t>DPYSL2</t>
  </si>
  <si>
    <t>P62330</t>
  </si>
  <si>
    <t>ADP-ribosylation factor 6</t>
  </si>
  <si>
    <t>ARF6</t>
  </si>
  <si>
    <t>Q96AY3</t>
  </si>
  <si>
    <t>Peptidyl-prolyl cis-trans isomerase FKBP10</t>
  </si>
  <si>
    <t>FKBP10</t>
  </si>
  <si>
    <t>Q8N1F7</t>
  </si>
  <si>
    <t>Nuclear pore complex protein Nup93</t>
  </si>
  <si>
    <t>NUP93</t>
  </si>
  <si>
    <t>Q9UI30</t>
  </si>
  <si>
    <t>Multifunctional methyltransferase subunit TRM112-like protein</t>
  </si>
  <si>
    <t>TRMT112</t>
  </si>
  <si>
    <t>Q13885</t>
  </si>
  <si>
    <t>Tubulin beta-2A chain</t>
  </si>
  <si>
    <t>TUBB2A</t>
  </si>
  <si>
    <t>Q92616</t>
  </si>
  <si>
    <t>Translational activator GCN1</t>
  </si>
  <si>
    <t>GCN1L1</t>
  </si>
  <si>
    <t>Q9UKK3</t>
  </si>
  <si>
    <t>Poly [ADP-ribose] polymerase 4</t>
  </si>
  <si>
    <t>PARP4</t>
  </si>
  <si>
    <t>P62805</t>
  </si>
  <si>
    <t>Histone H4</t>
  </si>
  <si>
    <t>HIST1H4A</t>
  </si>
  <si>
    <t>O14531</t>
  </si>
  <si>
    <t>Dihydropyrimidinase-related protein 4</t>
  </si>
  <si>
    <t>DPYSL4</t>
  </si>
  <si>
    <t>Q15042</t>
  </si>
  <si>
    <t>Rab3 GTPase-activating protein catalytic subunit</t>
  </si>
  <si>
    <t>RAB3GAP1</t>
  </si>
  <si>
    <t>Q9BVQ7</t>
  </si>
  <si>
    <t>Spermatogenesis-associated protein 5-like protein 1</t>
  </si>
  <si>
    <t>SPATA5L1</t>
  </si>
  <si>
    <t>Q71DI3</t>
  </si>
  <si>
    <t>Histone H3.2</t>
  </si>
  <si>
    <t>HIST2H3A</t>
  </si>
  <si>
    <t>Q8IUD2</t>
  </si>
  <si>
    <t>ELKS/Rab6-interacting/CAST family member 1</t>
  </si>
  <si>
    <t>ERC1</t>
  </si>
  <si>
    <t>Q66K14</t>
  </si>
  <si>
    <t>TBC1 domain family member 9B</t>
  </si>
  <si>
    <t>TBC1D9B</t>
  </si>
  <si>
    <t>P38646</t>
  </si>
  <si>
    <t>Stress-70 protein, mitochondrial</t>
  </si>
  <si>
    <t>HSPA9</t>
  </si>
  <si>
    <t>P01033</t>
  </si>
  <si>
    <t>Metalloproteinase inhibitor 1</t>
  </si>
  <si>
    <t>TIMP1</t>
  </si>
  <si>
    <t>O00560</t>
  </si>
  <si>
    <t>Syntenin-1</t>
  </si>
  <si>
    <t>SDCBP</t>
  </si>
  <si>
    <t>Q9NV70</t>
  </si>
  <si>
    <t>Exocyst complex component 1</t>
  </si>
  <si>
    <t>EXOC1</t>
  </si>
  <si>
    <t>O75175</t>
  </si>
  <si>
    <t>CCR4-NOT transcription complex subunit 3</t>
  </si>
  <si>
    <t>CNOT3</t>
  </si>
  <si>
    <t>P08123</t>
  </si>
  <si>
    <t>Collagen alpha-2(I) chain</t>
  </si>
  <si>
    <t>COL1A2</t>
  </si>
  <si>
    <t>P42226</t>
  </si>
  <si>
    <t>Signal transducer and activator of transcription 6</t>
  </si>
  <si>
    <t>STAT6</t>
  </si>
  <si>
    <t>O14579</t>
  </si>
  <si>
    <t>Coatomer subunit epsilon</t>
  </si>
  <si>
    <t>COPE</t>
  </si>
  <si>
    <t>O94929</t>
  </si>
  <si>
    <t>Actin-binding LIM protein 3</t>
  </si>
  <si>
    <t>ABLIM3</t>
  </si>
  <si>
    <t>O94915</t>
  </si>
  <si>
    <t>Protein furry homolog-like</t>
  </si>
  <si>
    <t>FRYL</t>
  </si>
  <si>
    <t>Q13155</t>
  </si>
  <si>
    <t>Aminoacyl tRNA synthase complex-interacting multifunctional protein 2</t>
  </si>
  <si>
    <t>AIMP2</t>
  </si>
  <si>
    <t>Q9NZB2</t>
  </si>
  <si>
    <t>Constitutive coactivator of PPAR-gamma-like protein 1</t>
  </si>
  <si>
    <t>FAM120A</t>
  </si>
  <si>
    <t>Q99460</t>
  </si>
  <si>
    <t>26S proteasome non-ATPase regulatory subunit 1</t>
  </si>
  <si>
    <t>PSMD1</t>
  </si>
  <si>
    <t>Q9NRY5</t>
  </si>
  <si>
    <t>Protein FAM114A2</t>
  </si>
  <si>
    <t>FAM114A2</t>
  </si>
  <si>
    <t>P28066</t>
  </si>
  <si>
    <t>Proteasome subunit alpha type-5</t>
  </si>
  <si>
    <t>PSMA5</t>
  </si>
  <si>
    <t>P40616</t>
  </si>
  <si>
    <t>ADP-ribosylation factor-like protein 1</t>
  </si>
  <si>
    <t>ARL1</t>
  </si>
  <si>
    <t>Q9H223</t>
  </si>
  <si>
    <t>EH domain-containing protein 4</t>
  </si>
  <si>
    <t>EHD4</t>
  </si>
  <si>
    <t>Q08AF3</t>
  </si>
  <si>
    <t>Schlafen family member 5</t>
  </si>
  <si>
    <t>SLFN5</t>
  </si>
  <si>
    <t>Q5TH69</t>
  </si>
  <si>
    <t>Brefeldin A-inhibited guanine nucleotide-exchange protein 3</t>
  </si>
  <si>
    <t>ARFGEF3</t>
  </si>
  <si>
    <t>O14976</t>
  </si>
  <si>
    <t>Cyclin-G-associated kinase</t>
  </si>
  <si>
    <t>GAK</t>
  </si>
  <si>
    <t>Q9UJY1</t>
  </si>
  <si>
    <t>Heat shock protein beta-8</t>
  </si>
  <si>
    <t>HSPB8</t>
  </si>
  <si>
    <t>Q8NB90</t>
  </si>
  <si>
    <t>Spermatogenesis-associated protein 5</t>
  </si>
  <si>
    <t>SPATA5</t>
  </si>
  <si>
    <t>Q01201</t>
  </si>
  <si>
    <t>Transcription factor RelB</t>
  </si>
  <si>
    <t>RELB</t>
  </si>
  <si>
    <t>O43572</t>
  </si>
  <si>
    <t>A-kinase anchor protein 10, mitochondrial</t>
  </si>
  <si>
    <t>AKAP10</t>
  </si>
  <si>
    <t>O00425</t>
  </si>
  <si>
    <t>Insulin-like growth factor 2 mRNA-binding protein 3</t>
  </si>
  <si>
    <t>IGF2BP3</t>
  </si>
  <si>
    <t>O43399</t>
  </si>
  <si>
    <t>Tumor protein D54</t>
  </si>
  <si>
    <t>TPD52L2</t>
  </si>
  <si>
    <t>Q14697</t>
  </si>
  <si>
    <t>Neutral alpha-glucosidase AB</t>
  </si>
  <si>
    <t>GANAB</t>
  </si>
  <si>
    <t>Q96P16</t>
  </si>
  <si>
    <t>Regulation of nuclear pre-mRNA domain-containing protein 1A</t>
  </si>
  <si>
    <t>RPRD1A</t>
  </si>
  <si>
    <t>O43432</t>
  </si>
  <si>
    <t>Eukaryotic translation initiation factor 4 gamma 3</t>
  </si>
  <si>
    <t>EIF4G3</t>
  </si>
  <si>
    <t>O00429</t>
  </si>
  <si>
    <t>Dynamin-1-like protein</t>
  </si>
  <si>
    <t>DNM1L</t>
  </si>
  <si>
    <t>Q9H2M9</t>
  </si>
  <si>
    <t>Rab3 GTPase-activating protein non-catalytic subunit</t>
  </si>
  <si>
    <t>RAB3GAP2</t>
  </si>
  <si>
    <t>Q15750</t>
  </si>
  <si>
    <t>TGF-beta-activated kinase 1 and MAP3K7-binding protein 1</t>
  </si>
  <si>
    <t>TAB1</t>
  </si>
  <si>
    <t>Q9NVD7</t>
  </si>
  <si>
    <t>Alpha-parvin</t>
  </si>
  <si>
    <t>PARVA</t>
  </si>
  <si>
    <t>Q96CW5</t>
  </si>
  <si>
    <t>Gamma-tubulin complex component 3</t>
  </si>
  <si>
    <t>TUBGCP3</t>
  </si>
  <si>
    <t>Q92841</t>
  </si>
  <si>
    <t>Probable ATP-dependent RNA helicase DDX17</t>
  </si>
  <si>
    <t>DDX17</t>
  </si>
  <si>
    <t>Q9BSJ2</t>
  </si>
  <si>
    <t>Gamma-tubulin complex component 2</t>
  </si>
  <si>
    <t>TUBGCP2</t>
  </si>
  <si>
    <t>P02545</t>
  </si>
  <si>
    <t>Prelamin-A/C</t>
  </si>
  <si>
    <t>LMNA</t>
  </si>
  <si>
    <t>Q0IIM8</t>
  </si>
  <si>
    <t>TBC1 domain family member 8B</t>
  </si>
  <si>
    <t>TBC1D8B</t>
  </si>
  <si>
    <t>P68371</t>
  </si>
  <si>
    <t>Tubulin beta-4B chain</t>
  </si>
  <si>
    <t>TUBB4B</t>
  </si>
  <si>
    <t>P50454</t>
  </si>
  <si>
    <t>Serpin H1</t>
  </si>
  <si>
    <t>SERPINH1</t>
  </si>
  <si>
    <t>Q9Y613</t>
  </si>
  <si>
    <t>FH1/FH2 domain-containing protein 1</t>
  </si>
  <si>
    <t>FHOD1</t>
  </si>
  <si>
    <t>Q9Y5Y2</t>
  </si>
  <si>
    <t>Cytosolic Fe-S cluster assembly factor NUBP2</t>
  </si>
  <si>
    <t>NUBP2</t>
  </si>
  <si>
    <t>P46776</t>
  </si>
  <si>
    <t>60S ribosomal protein L27a</t>
  </si>
  <si>
    <t>RPL27A</t>
  </si>
  <si>
    <t>Q9UIV1</t>
  </si>
  <si>
    <t>CCR4-NOT transcription complex subunit 7</t>
  </si>
  <si>
    <t>CNOT7</t>
  </si>
  <si>
    <t>Q9UI12</t>
  </si>
  <si>
    <t>V-type proton ATPase subunit H</t>
  </si>
  <si>
    <t>ATP6V1H</t>
  </si>
  <si>
    <t>Q13555</t>
  </si>
  <si>
    <t>Calcium/calmodulin-dependent protein kinase type II subunit gamma</t>
  </si>
  <si>
    <t>CAMK2G</t>
  </si>
  <si>
    <t>Q9UJY5</t>
  </si>
  <si>
    <t>ADP-ribosylation factor-binding protein GGA1</t>
  </si>
  <si>
    <t>GGA1</t>
  </si>
  <si>
    <t>O60488</t>
  </si>
  <si>
    <t>Long-chain-fatty-acid--CoA ligase 4</t>
  </si>
  <si>
    <t>ACSL4</t>
  </si>
  <si>
    <t>Q9Y2X7</t>
  </si>
  <si>
    <t>ARF GTPase-activating protein GIT1</t>
  </si>
  <si>
    <t>GIT1</t>
  </si>
  <si>
    <t>Q6Y7W6</t>
  </si>
  <si>
    <t>PERQ amino acid-rich with GYF domain-containing protein 2</t>
  </si>
  <si>
    <t>GIGYF2</t>
  </si>
  <si>
    <t>Q9H9A5</t>
  </si>
  <si>
    <t>CCR4-NOT transcription complex subunit 10</t>
  </si>
  <si>
    <t>CNOT10</t>
  </si>
  <si>
    <t>P27708</t>
  </si>
  <si>
    <t>CAD protein</t>
  </si>
  <si>
    <t>CAD</t>
  </si>
  <si>
    <t>O60443</t>
  </si>
  <si>
    <t>Non-syndromic hearing impairment protein 5</t>
  </si>
  <si>
    <t>DFNA5</t>
  </si>
  <si>
    <t>Q9H9A6</t>
  </si>
  <si>
    <t>Leucine-rich repeat-containing protein 40</t>
  </si>
  <si>
    <t>LRRC40</t>
  </si>
  <si>
    <t>Q8NBF6</t>
  </si>
  <si>
    <t>Late secretory pathway protein AVL9 homolog</t>
  </si>
  <si>
    <t>AVL9</t>
  </si>
  <si>
    <t>P84103</t>
  </si>
  <si>
    <t>Serine/arginine-rich splicing factor 3</t>
  </si>
  <si>
    <t>SRSF3</t>
  </si>
  <si>
    <t>Q9UQ13</t>
  </si>
  <si>
    <t>Leucine-rich repeat protein SHOC-2</t>
  </si>
  <si>
    <t>SHOC2</t>
  </si>
  <si>
    <t>Q12979</t>
  </si>
  <si>
    <t>Active breakpoint cluster region-related protein</t>
  </si>
  <si>
    <t>ABR</t>
  </si>
  <si>
    <t>P53990</t>
  </si>
  <si>
    <t>IST1 homolog</t>
  </si>
  <si>
    <t>IST1</t>
  </si>
  <si>
    <t>P07195</t>
  </si>
  <si>
    <t>L-lactate dehydrogenase B chain</t>
  </si>
  <si>
    <t>LDHB</t>
  </si>
  <si>
    <t>O60784</t>
  </si>
  <si>
    <t>Target of Myb protein 1</t>
  </si>
  <si>
    <t>TOM1</t>
  </si>
  <si>
    <t>P22626</t>
  </si>
  <si>
    <t>Heterogeneous nuclear ribonucleoproteins A2/B1</t>
  </si>
  <si>
    <t>HNRNPA2B1</t>
  </si>
  <si>
    <t>Q7Z3E5</t>
  </si>
  <si>
    <t>LisH domain-containing protein ARMC9</t>
  </si>
  <si>
    <t>ARMC9</t>
  </si>
  <si>
    <t>P84085</t>
  </si>
  <si>
    <t>ADP-ribosylation factor 5</t>
  </si>
  <si>
    <t>ARF5</t>
  </si>
  <si>
    <t>Q9BZZ5</t>
  </si>
  <si>
    <t>Apoptosis inhibitor 5</t>
  </si>
  <si>
    <t>API5</t>
  </si>
  <si>
    <t>Q9UJY4</t>
  </si>
  <si>
    <t>ADP-ribosylation factor-binding protein GGA2</t>
  </si>
  <si>
    <t>GGA2</t>
  </si>
  <si>
    <t>P13804</t>
  </si>
  <si>
    <t>Electron transfer flavoprotein subunit alpha, mitochondrial</t>
  </si>
  <si>
    <t>ETFA</t>
  </si>
  <si>
    <t>P10809</t>
  </si>
  <si>
    <t>60 kDa heat shock protein, mitochondrial</t>
  </si>
  <si>
    <t>HSPD1</t>
  </si>
  <si>
    <t>P36776</t>
  </si>
  <si>
    <t>Lon protease homolog, mitochondrial</t>
  </si>
  <si>
    <t>LONP1</t>
  </si>
  <si>
    <t>Q6P2E9</t>
  </si>
  <si>
    <t>Enhancer of mRNA-decapping protein 4</t>
  </si>
  <si>
    <t>EDC4</t>
  </si>
  <si>
    <t>Q96T76</t>
  </si>
  <si>
    <t>MMS19 nucleotide excision repair protein homolog</t>
  </si>
  <si>
    <t>MMS19</t>
  </si>
  <si>
    <t>P53597</t>
  </si>
  <si>
    <t>Succinyl-CoA ligase [ADP/GDP-forming] subunit alpha, mitochondrial</t>
  </si>
  <si>
    <t>SUCLG1</t>
  </si>
  <si>
    <t>P22570</t>
  </si>
  <si>
    <t>NADPH:adrenodoxin oxidoreductase, mitochondrial</t>
  </si>
  <si>
    <t>FDXR</t>
  </si>
  <si>
    <t>P07858</t>
  </si>
  <si>
    <t>Cathepsin B</t>
  </si>
  <si>
    <t>CTSB</t>
  </si>
  <si>
    <t>Q13557</t>
  </si>
  <si>
    <t>Calcium/calmodulin-dependent protein kinase type II subunit delta</t>
  </si>
  <si>
    <t>CAMK2D</t>
  </si>
  <si>
    <t>Q709C8</t>
  </si>
  <si>
    <t>Vacuolar protein sorting-associated protein 13C</t>
  </si>
  <si>
    <t>VPS13C</t>
  </si>
  <si>
    <t>P11021</t>
  </si>
  <si>
    <t>78 kDa glucose-regulated protein</t>
  </si>
  <si>
    <t>HSPA5</t>
  </si>
  <si>
    <t>P04406</t>
  </si>
  <si>
    <t>Glyceraldehyde-3-phosphate dehydrogenase</t>
  </si>
  <si>
    <t>GAPDH</t>
  </si>
  <si>
    <t>P35527</t>
  </si>
  <si>
    <t>Keratin, type I cytoskeletal 9</t>
  </si>
  <si>
    <t>KRT9</t>
  </si>
  <si>
    <t>P48735</t>
  </si>
  <si>
    <t>Isocitrate dehydrogenase [NADP], mitochondrial</t>
  </si>
  <si>
    <t>IDH2</t>
  </si>
  <si>
    <t>P21281</t>
  </si>
  <si>
    <t>V-type proton ATPase subunit B, brain isoform</t>
  </si>
  <si>
    <t>ATP6V1B2</t>
  </si>
  <si>
    <t>Q9NZN8</t>
  </si>
  <si>
    <t>CCR4-NOT transcription complex subunit 2</t>
  </si>
  <si>
    <t>CNOT2</t>
  </si>
  <si>
    <t>Q9NQC3</t>
  </si>
  <si>
    <t>Reticulon-4</t>
  </si>
  <si>
    <t>RTN4</t>
  </si>
  <si>
    <t>Q86Y56</t>
  </si>
  <si>
    <t>Dynein assembly factor 5, axonemal</t>
  </si>
  <si>
    <t>DNAAF5</t>
  </si>
  <si>
    <t>Q9BZX2</t>
  </si>
  <si>
    <t>Uridine-cytidine kinase 2</t>
  </si>
  <si>
    <t>UCK2</t>
  </si>
  <si>
    <t>Q6XZF7</t>
  </si>
  <si>
    <t>Dynamin-binding protein</t>
  </si>
  <si>
    <t>DNMBP</t>
  </si>
  <si>
    <t>Q9H1Z4</t>
  </si>
  <si>
    <t>WD repeat-containing protein 13</t>
  </si>
  <si>
    <t>WDR13</t>
  </si>
  <si>
    <t>Q12768</t>
  </si>
  <si>
    <t>WASH complex subunit strumpellin</t>
  </si>
  <si>
    <t>KIAA0196</t>
  </si>
  <si>
    <t>Q8IYI6</t>
  </si>
  <si>
    <t>Exocyst complex component 8</t>
  </si>
  <si>
    <t>EXOC8</t>
  </si>
  <si>
    <t>Q07666</t>
  </si>
  <si>
    <t>KH domain-containing, RNA-binding, signal transduction-associated protein 1</t>
  </si>
  <si>
    <t>KHDRBS1</t>
  </si>
  <si>
    <t>Q8WVM8</t>
  </si>
  <si>
    <t>Sec1 family domain-containing protein 1</t>
  </si>
  <si>
    <t>SCFD1</t>
  </si>
  <si>
    <t>O94874</t>
  </si>
  <si>
    <t>E3 UFM1-protein ligase 1</t>
  </si>
  <si>
    <t>UFL1</t>
  </si>
  <si>
    <t>Q92538</t>
  </si>
  <si>
    <t>Golgi-specific brefeldin A-resistance guanine nucleotide exchange factor 1</t>
  </si>
  <si>
    <t>GBF1</t>
  </si>
  <si>
    <t>Q14161</t>
  </si>
  <si>
    <t>ARF GTPase-activating protein GIT2</t>
  </si>
  <si>
    <t>GIT2</t>
  </si>
  <si>
    <t>Q8TF05</t>
  </si>
  <si>
    <t>Serine/threonine-protein phosphatase 4 regulatory subunit 1</t>
  </si>
  <si>
    <t>PPP4R1</t>
  </si>
  <si>
    <t>Q13322</t>
  </si>
  <si>
    <t>Growth factor receptor-bound protein 10</t>
  </si>
  <si>
    <t>GRB10</t>
  </si>
  <si>
    <t>P62841</t>
  </si>
  <si>
    <t>40S ribosomal protein S15</t>
  </si>
  <si>
    <t>RPS15</t>
  </si>
  <si>
    <t>Q8IWZ3</t>
  </si>
  <si>
    <t>Ankyrin repeat and KH domain-containing protein 1</t>
  </si>
  <si>
    <t>ANKHD1</t>
  </si>
  <si>
    <t>P30044</t>
  </si>
  <si>
    <t>Peroxiredoxin-5, mitochondrial</t>
  </si>
  <si>
    <t>PRDX5</t>
  </si>
  <si>
    <t>Q9UKA4</t>
  </si>
  <si>
    <t>A-kinase anchor protein 11</t>
  </si>
  <si>
    <t>AKAP11</t>
  </si>
  <si>
    <t>Q5VT25</t>
  </si>
  <si>
    <t>Serine/threonine-protein kinase MRCK alpha</t>
  </si>
  <si>
    <t>CDC42BPA</t>
  </si>
  <si>
    <t>P78527</t>
  </si>
  <si>
    <t>DNA-dependent protein kinase catalytic subunit</t>
  </si>
  <si>
    <t>PRKDC</t>
  </si>
  <si>
    <t>Q15628</t>
  </si>
  <si>
    <t>Tumor necrosis factor receptor type 1-associated DEATH domain protein</t>
  </si>
  <si>
    <t>TRADD</t>
  </si>
  <si>
    <t>P06576</t>
  </si>
  <si>
    <t>ATP synthase subunit beta, mitochondrial</t>
  </si>
  <si>
    <t>ATP5B</t>
  </si>
  <si>
    <t>P43490</t>
  </si>
  <si>
    <t>Nicotinamide phosphoribosyltransferase</t>
  </si>
  <si>
    <t>NAMPT</t>
  </si>
  <si>
    <t>Q9Y6D5</t>
  </si>
  <si>
    <t>Brefeldin A-inhibited guanine nucleotide-exchange protein 2</t>
  </si>
  <si>
    <t>ARFGEF2</t>
  </si>
  <si>
    <t>Q2M389</t>
  </si>
  <si>
    <t>WASH complex subunit 7</t>
  </si>
  <si>
    <t>KIAA1033</t>
  </si>
  <si>
    <t>Q9Y4I1</t>
  </si>
  <si>
    <t>Unconventional myosin-Va</t>
  </si>
  <si>
    <t>MYO5A</t>
  </si>
  <si>
    <t>Q9BTY7</t>
  </si>
  <si>
    <t>Protein HGH1 homolog</t>
  </si>
  <si>
    <t>HGH1</t>
  </si>
  <si>
    <t>P25705</t>
  </si>
  <si>
    <t>ATP synthase subunit alpha, mitochondrial</t>
  </si>
  <si>
    <t>ATP5A1</t>
  </si>
  <si>
    <t>Q92974</t>
  </si>
  <si>
    <t>Rho guanine nucleotide exchange factor 2</t>
  </si>
  <si>
    <t>ARHGEF2</t>
  </si>
  <si>
    <t>P61011</t>
  </si>
  <si>
    <t>Signal recognition particle 54 kDa protein</t>
  </si>
  <si>
    <t>SRP54</t>
  </si>
  <si>
    <t>Q16512</t>
  </si>
  <si>
    <t>Serine/threonine-protein kinase N1</t>
  </si>
  <si>
    <t>PKN1</t>
  </si>
  <si>
    <t>Q9NTX5</t>
  </si>
  <si>
    <t>Ethylmalonyl-CoA decarboxylase</t>
  </si>
  <si>
    <t>ECHDC1</t>
  </si>
  <si>
    <t>Q8WWY3</t>
  </si>
  <si>
    <t>U4/U6 small nuclear ribonucleoprotein Prp31</t>
  </si>
  <si>
    <t>PRPF31</t>
  </si>
  <si>
    <t>Q15404</t>
  </si>
  <si>
    <t>Ras suppressor protein 1</t>
  </si>
  <si>
    <t>RSU1</t>
  </si>
  <si>
    <t>Q00653</t>
  </si>
  <si>
    <t>Nuclear factor NF-kappa-B p100 subunit</t>
  </si>
  <si>
    <t>NFKB2</t>
  </si>
  <si>
    <t>Q99714</t>
  </si>
  <si>
    <t>3-hydroxyacyl-CoA dehydrogenase type-2</t>
  </si>
  <si>
    <t>HSD17B10</t>
  </si>
  <si>
    <t>Q9H269</t>
  </si>
  <si>
    <t>Vacuolar protein sorting-associated protein 16 homolog</t>
  </si>
  <si>
    <t>VPS16</t>
  </si>
  <si>
    <t>P20290</t>
  </si>
  <si>
    <t>Transcription factor BTF3</t>
  </si>
  <si>
    <t>BTF3</t>
  </si>
  <si>
    <t>P52630</t>
  </si>
  <si>
    <t>Signal transducer and activator of transcription 2</t>
  </si>
  <si>
    <t>STAT2</t>
  </si>
  <si>
    <t>O60879</t>
  </si>
  <si>
    <t>Protein diaphanous homolog 2</t>
  </si>
  <si>
    <t>DIAPH2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</si>
</sst>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FD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 indent="6"/>
    </xf>
    <xf numFmtId="164" fontId="6" fillId="0" borderId="0" xfId="0" applyNumberFormat="1" applyFont="1" applyAlignment="1">
      <alignment horizontal="center" vertical="center"/>
    </xf>
    <xf numFmtId="164" fontId="6" fillId="5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 indent="6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 indent="6"/>
    </xf>
    <xf numFmtId="164" fontId="5" fillId="8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6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6"/>
    </xf>
    <xf numFmtId="164" fontId="6" fillId="0" borderId="3" xfId="0" applyNumberFormat="1" applyFont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font>
        <color auto="1"/>
      </font>
      <fill>
        <patternFill>
          <bgColor theme="0" tint="-0.499984740745262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6AD6-2810-284C-866B-70BC201B8855}">
  <dimension ref="A1:M1315"/>
  <sheetViews>
    <sheetView tabSelected="1" zoomScale="83" zoomScaleNormal="100" workbookViewId="0">
      <selection sqref="A1:M1"/>
    </sheetView>
  </sheetViews>
  <sheetFormatPr baseColWidth="10" defaultRowHeight="16" x14ac:dyDescent="0.2"/>
  <cols>
    <col min="1" max="1" width="15.83203125" style="30" customWidth="1"/>
    <col min="2" max="2" width="68" style="30" customWidth="1"/>
    <col min="3" max="3" width="15.83203125" style="30" customWidth="1"/>
    <col min="4" max="11" width="15.83203125" style="31" customWidth="1"/>
    <col min="12" max="12" width="19.6640625" style="31" customWidth="1"/>
    <col min="13" max="13" width="12.33203125" style="31" customWidth="1"/>
  </cols>
  <sheetData>
    <row r="1" spans="1:13" s="2" customFormat="1" ht="40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2" customHeight="1" thickBo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spans="1:13" x14ac:dyDescent="0.2">
      <c r="A3" s="6" t="s">
        <v>14</v>
      </c>
      <c r="B3" s="7" t="s">
        <v>15</v>
      </c>
      <c r="C3" s="6" t="s">
        <v>16</v>
      </c>
      <c r="D3" s="8">
        <v>24.459099999999999</v>
      </c>
      <c r="E3" s="8">
        <v>23.484400000000001</v>
      </c>
      <c r="F3" s="8">
        <v>24.637699999999999</v>
      </c>
      <c r="G3" s="9">
        <f>AVERAGE(D3:F3)</f>
        <v>24.193733333333331</v>
      </c>
      <c r="H3" s="8">
        <v>20.1691</v>
      </c>
      <c r="I3" s="8">
        <v>20.062200000000001</v>
      </c>
      <c r="J3" s="8">
        <v>21.1053</v>
      </c>
      <c r="K3" s="9">
        <f>AVERAGE(H3:J3)</f>
        <v>20.445533333333334</v>
      </c>
      <c r="L3" s="10">
        <f>K3-G3</f>
        <v>-3.7481999999999971</v>
      </c>
      <c r="M3" s="11">
        <f>_xlfn.T.TEST(D3:F3,H3:J3,2,2)</f>
        <v>1.5461717288714656E-3</v>
      </c>
    </row>
    <row r="4" spans="1:13" x14ac:dyDescent="0.2">
      <c r="A4" s="6" t="s">
        <v>17</v>
      </c>
      <c r="B4" s="7" t="s">
        <v>18</v>
      </c>
      <c r="C4" s="6" t="s">
        <v>19</v>
      </c>
      <c r="D4" s="8">
        <v>24.932300000000001</v>
      </c>
      <c r="E4" s="8">
        <v>24.511700000000001</v>
      </c>
      <c r="F4" s="8">
        <v>24.912400000000002</v>
      </c>
      <c r="G4" s="9">
        <f>AVERAGE(D4:F4)</f>
        <v>24.785466666666668</v>
      </c>
      <c r="H4" s="8">
        <v>21.111499999999999</v>
      </c>
      <c r="I4" s="8">
        <v>21.349299999999999</v>
      </c>
      <c r="J4" s="8">
        <v>22.728899999999999</v>
      </c>
      <c r="K4" s="9">
        <f>AVERAGE(H4:J4)</f>
        <v>21.729900000000001</v>
      </c>
      <c r="L4" s="10">
        <f>K4-G4</f>
        <v>-3.0555666666666674</v>
      </c>
      <c r="M4" s="11">
        <f>_xlfn.T.TEST(D4:F4,H4:J4,2,2)</f>
        <v>4.263938120487365E-3</v>
      </c>
    </row>
    <row r="5" spans="1:13" x14ac:dyDescent="0.2">
      <c r="A5" s="6" t="s">
        <v>20</v>
      </c>
      <c r="B5" s="7" t="s">
        <v>21</v>
      </c>
      <c r="C5" s="6" t="s">
        <v>22</v>
      </c>
      <c r="D5" s="8">
        <v>23.993099999999998</v>
      </c>
      <c r="E5" s="8">
        <v>22.930299999999999</v>
      </c>
      <c r="F5" s="8">
        <v>23.73</v>
      </c>
      <c r="G5" s="9">
        <f>AVERAGE(D5:F5)</f>
        <v>23.551133333333336</v>
      </c>
      <c r="H5" s="8">
        <v>20.362200000000001</v>
      </c>
      <c r="I5" s="8">
        <v>20.136099999999999</v>
      </c>
      <c r="J5" s="8">
        <v>21.046800000000001</v>
      </c>
      <c r="K5" s="9">
        <f>AVERAGE(H5:J5)</f>
        <v>20.515033333333335</v>
      </c>
      <c r="L5" s="10">
        <f>K5-G5</f>
        <v>-3.0361000000000011</v>
      </c>
      <c r="M5" s="11">
        <f>_xlfn.T.TEST(D5:F5,H5:J5,2,2)</f>
        <v>1.9568669627056333E-3</v>
      </c>
    </row>
    <row r="6" spans="1:13" x14ac:dyDescent="0.2">
      <c r="A6" s="6" t="s">
        <v>23</v>
      </c>
      <c r="B6" s="7" t="s">
        <v>24</v>
      </c>
      <c r="C6" s="6" t="s">
        <v>25</v>
      </c>
      <c r="D6" s="8">
        <v>24.759399999999999</v>
      </c>
      <c r="E6" s="8">
        <v>23.888400000000001</v>
      </c>
      <c r="F6" s="8">
        <v>23.686599999999999</v>
      </c>
      <c r="G6" s="9">
        <f>AVERAGE(D6:F6)</f>
        <v>24.111466666666669</v>
      </c>
      <c r="H6" s="8">
        <v>19.7136</v>
      </c>
      <c r="I6" s="8">
        <v>21.795400000000001</v>
      </c>
      <c r="J6" s="8">
        <v>22.2956</v>
      </c>
      <c r="K6" s="9">
        <f>AVERAGE(H6:J6)</f>
        <v>21.2682</v>
      </c>
      <c r="L6" s="10">
        <f>K6-G6</f>
        <v>-2.8432666666666684</v>
      </c>
      <c r="M6" s="11">
        <f>_xlfn.T.TEST(D6:F6,H6:J6,2,2)</f>
        <v>2.9376216143185425E-2</v>
      </c>
    </row>
    <row r="7" spans="1:13" x14ac:dyDescent="0.2">
      <c r="A7" s="6" t="s">
        <v>26</v>
      </c>
      <c r="B7" s="7" t="s">
        <v>27</v>
      </c>
      <c r="C7" s="6" t="s">
        <v>28</v>
      </c>
      <c r="D7" s="8">
        <v>25.367100000000001</v>
      </c>
      <c r="E7" s="8">
        <v>25.2622</v>
      </c>
      <c r="F7" s="8">
        <v>25.561199999999999</v>
      </c>
      <c r="G7" s="9">
        <f>AVERAGE(D7:F7)</f>
        <v>25.396833333333333</v>
      </c>
      <c r="H7" s="8">
        <v>21.7393</v>
      </c>
      <c r="I7" s="8">
        <v>22.358699999999999</v>
      </c>
      <c r="J7" s="8">
        <v>23.637499999999999</v>
      </c>
      <c r="K7" s="9">
        <f>AVERAGE(H7:J7)</f>
        <v>22.578500000000002</v>
      </c>
      <c r="L7" s="10">
        <f>K7-G7</f>
        <v>-2.8183333333333316</v>
      </c>
      <c r="M7" s="11">
        <f>_xlfn.T.TEST(D7:F7,H7:J7,2,2)</f>
        <v>7.5862555824125332E-3</v>
      </c>
    </row>
    <row r="8" spans="1:13" x14ac:dyDescent="0.2">
      <c r="A8" s="6" t="s">
        <v>29</v>
      </c>
      <c r="B8" s="7" t="s">
        <v>30</v>
      </c>
      <c r="C8" s="6" t="s">
        <v>31</v>
      </c>
      <c r="D8" s="8">
        <v>22.6127</v>
      </c>
      <c r="E8" s="8">
        <v>22.534700000000001</v>
      </c>
      <c r="F8" s="8">
        <v>23.5335</v>
      </c>
      <c r="G8" s="9">
        <f>AVERAGE(D8:F8)</f>
        <v>22.893633333333337</v>
      </c>
      <c r="H8" s="8">
        <v>19.692499999999999</v>
      </c>
      <c r="I8" s="8">
        <v>19.8279</v>
      </c>
      <c r="J8" s="8">
        <v>20.801500000000001</v>
      </c>
      <c r="K8" s="9">
        <f>AVERAGE(H8:J8)</f>
        <v>20.107299999999999</v>
      </c>
      <c r="L8" s="10">
        <f>K8-G8</f>
        <v>-2.7863333333333387</v>
      </c>
      <c r="M8" s="11">
        <f>_xlfn.T.TEST(D8:F8,H8:J8,2,2)</f>
        <v>4.1913471654107214E-3</v>
      </c>
    </row>
    <row r="9" spans="1:13" x14ac:dyDescent="0.2">
      <c r="A9" s="6" t="s">
        <v>32</v>
      </c>
      <c r="B9" s="7" t="s">
        <v>33</v>
      </c>
      <c r="C9" s="6" t="s">
        <v>34</v>
      </c>
      <c r="D9" s="8">
        <v>23.561</v>
      </c>
      <c r="E9" s="8">
        <v>23.446100000000001</v>
      </c>
      <c r="F9" s="8">
        <v>23.890999999999998</v>
      </c>
      <c r="G9" s="9">
        <f>AVERAGE(D9:F9)</f>
        <v>23.6327</v>
      </c>
      <c r="H9" s="8">
        <v>20.440000000000001</v>
      </c>
      <c r="I9" s="8">
        <v>20.6038</v>
      </c>
      <c r="J9" s="8">
        <v>21.607800000000001</v>
      </c>
      <c r="K9" s="9">
        <f>AVERAGE(H9:J9)</f>
        <v>20.883866666666666</v>
      </c>
      <c r="L9" s="10">
        <f>K9-G9</f>
        <v>-2.7488333333333337</v>
      </c>
      <c r="M9" s="11">
        <f>_xlfn.T.TEST(D9:F9,H9:J9,2,2)</f>
        <v>2.1083911572162806E-3</v>
      </c>
    </row>
    <row r="10" spans="1:13" x14ac:dyDescent="0.2">
      <c r="A10" s="6" t="s">
        <v>35</v>
      </c>
      <c r="B10" s="7" t="s">
        <v>36</v>
      </c>
      <c r="C10" s="6" t="s">
        <v>37</v>
      </c>
      <c r="D10" s="8">
        <v>24.3277</v>
      </c>
      <c r="E10" s="8">
        <v>23.93</v>
      </c>
      <c r="F10" s="8">
        <v>23.964200000000002</v>
      </c>
      <c r="G10" s="9">
        <f>AVERAGE(D10:F10)</f>
        <v>24.073966666666667</v>
      </c>
      <c r="H10" s="8">
        <v>21.521599999999999</v>
      </c>
      <c r="I10" s="8">
        <v>21.4526</v>
      </c>
      <c r="J10" s="8">
        <v>21.165299999999998</v>
      </c>
      <c r="K10" s="9">
        <f>AVERAGE(H10:J10)</f>
        <v>21.379833333333334</v>
      </c>
      <c r="L10" s="10">
        <f>K10-G10</f>
        <v>-2.6941333333333333</v>
      </c>
      <c r="M10" s="11">
        <f>_xlfn.T.TEST(D10:F10,H10:J10,2,2)</f>
        <v>8.7624179709115454E-5</v>
      </c>
    </row>
    <row r="11" spans="1:13" x14ac:dyDescent="0.2">
      <c r="A11" s="6" t="s">
        <v>38</v>
      </c>
      <c r="B11" s="7" t="s">
        <v>39</v>
      </c>
      <c r="C11" s="6" t="s">
        <v>40</v>
      </c>
      <c r="D11" s="8">
        <v>23.040700000000001</v>
      </c>
      <c r="E11" s="8">
        <v>22.8094</v>
      </c>
      <c r="F11" s="8">
        <v>23.048500000000001</v>
      </c>
      <c r="G11" s="9">
        <f>AVERAGE(D11:F11)</f>
        <v>22.966200000000001</v>
      </c>
      <c r="H11" s="8">
        <v>20.046500000000002</v>
      </c>
      <c r="I11" s="8">
        <v>19.893699999999999</v>
      </c>
      <c r="J11" s="8">
        <v>20.9621</v>
      </c>
      <c r="K11" s="9">
        <f>AVERAGE(H11:J11)</f>
        <v>20.300766666666668</v>
      </c>
      <c r="L11" s="10">
        <f>K11-G11</f>
        <v>-2.6654333333333327</v>
      </c>
      <c r="M11" s="11">
        <f>_xlfn.T.TEST(D11:F11,H11:J11,2,2)</f>
        <v>1.473295450387619E-3</v>
      </c>
    </row>
    <row r="12" spans="1:13" x14ac:dyDescent="0.2">
      <c r="A12" s="6" t="s">
        <v>41</v>
      </c>
      <c r="B12" s="7" t="s">
        <v>42</v>
      </c>
      <c r="C12" s="6" t="s">
        <v>43</v>
      </c>
      <c r="D12" s="8">
        <v>22.837299999999999</v>
      </c>
      <c r="E12" s="8">
        <v>22.508299999999998</v>
      </c>
      <c r="F12" s="8">
        <v>22.850200000000001</v>
      </c>
      <c r="G12" s="9">
        <f>AVERAGE(D12:F12)</f>
        <v>22.73193333333333</v>
      </c>
      <c r="H12" s="8">
        <v>19.6356</v>
      </c>
      <c r="I12" s="8">
        <v>19.859000000000002</v>
      </c>
      <c r="J12" s="8">
        <v>20.921800000000001</v>
      </c>
      <c r="K12" s="9">
        <f>AVERAGE(H12:J12)</f>
        <v>20.138800000000003</v>
      </c>
      <c r="L12" s="10">
        <f>K12-G12</f>
        <v>-2.5931333333333271</v>
      </c>
      <c r="M12" s="11">
        <f>_xlfn.T.TEST(D12:F12,H12:J12,2,2)</f>
        <v>3.2631443536444236E-3</v>
      </c>
    </row>
    <row r="13" spans="1:13" x14ac:dyDescent="0.2">
      <c r="A13" s="6" t="s">
        <v>44</v>
      </c>
      <c r="B13" s="7" t="s">
        <v>45</v>
      </c>
      <c r="C13" s="6" t="s">
        <v>46</v>
      </c>
      <c r="D13" s="8">
        <v>24.703199999999999</v>
      </c>
      <c r="E13" s="8">
        <v>24.224900000000002</v>
      </c>
      <c r="F13" s="8">
        <v>24.096499999999999</v>
      </c>
      <c r="G13" s="9">
        <f>AVERAGE(D13:F13)</f>
        <v>24.341533333333331</v>
      </c>
      <c r="H13" s="8">
        <v>21.591899999999999</v>
      </c>
      <c r="I13" s="8">
        <v>21.851900000000001</v>
      </c>
      <c r="J13" s="8">
        <v>21.860099999999999</v>
      </c>
      <c r="K13" s="9">
        <f>AVERAGE(H13:J13)</f>
        <v>21.767966666666666</v>
      </c>
      <c r="L13" s="10">
        <f>K13-G13</f>
        <v>-2.5735666666666646</v>
      </c>
      <c r="M13" s="11">
        <f>_xlfn.T.TEST(D13:F13,H13:J13,2,2)</f>
        <v>2.2957169204132082E-4</v>
      </c>
    </row>
    <row r="14" spans="1:13" x14ac:dyDescent="0.2">
      <c r="A14" s="6" t="s">
        <v>47</v>
      </c>
      <c r="B14" s="7" t="s">
        <v>48</v>
      </c>
      <c r="C14" s="6" t="s">
        <v>49</v>
      </c>
      <c r="D14" s="8">
        <v>26.2912</v>
      </c>
      <c r="E14" s="8">
        <v>26.514299999999999</v>
      </c>
      <c r="F14" s="8">
        <v>26.1965</v>
      </c>
      <c r="G14" s="9">
        <f>AVERAGE(D14:F14)</f>
        <v>26.334</v>
      </c>
      <c r="H14" s="8">
        <v>23.4878</v>
      </c>
      <c r="I14" s="8">
        <v>23.822600000000001</v>
      </c>
      <c r="J14" s="8">
        <v>24.016200000000001</v>
      </c>
      <c r="K14" s="9">
        <f>AVERAGE(H14:J14)</f>
        <v>23.775533333333332</v>
      </c>
      <c r="L14" s="10">
        <f>K14-G14</f>
        <v>-2.5584666666666678</v>
      </c>
      <c r="M14" s="11">
        <f>_xlfn.T.TEST(D14:F14,H14:J14,2,2)</f>
        <v>1.4483726068092569E-4</v>
      </c>
    </row>
    <row r="15" spans="1:13" x14ac:dyDescent="0.2">
      <c r="A15" s="6" t="s">
        <v>50</v>
      </c>
      <c r="B15" s="7" t="s">
        <v>51</v>
      </c>
      <c r="C15" s="6" t="s">
        <v>52</v>
      </c>
      <c r="D15" s="8">
        <v>25.422899999999998</v>
      </c>
      <c r="E15" s="8">
        <v>24.9756</v>
      </c>
      <c r="F15" s="8">
        <v>25.227599999999999</v>
      </c>
      <c r="G15" s="9">
        <f>AVERAGE(D15:F15)</f>
        <v>25.208699999999997</v>
      </c>
      <c r="H15" s="8">
        <v>22.014199999999999</v>
      </c>
      <c r="I15" s="8">
        <v>22.486699999999999</v>
      </c>
      <c r="J15" s="8">
        <v>23.480699999999999</v>
      </c>
      <c r="K15" s="9">
        <f>AVERAGE(H15:J15)</f>
        <v>22.660533333333333</v>
      </c>
      <c r="L15" s="10">
        <f>K15-G15</f>
        <v>-2.5481666666666634</v>
      </c>
      <c r="M15" s="11">
        <f>_xlfn.T.TEST(D15:F15,H15:J15,2,2)</f>
        <v>4.8395711226996317E-3</v>
      </c>
    </row>
    <row r="16" spans="1:13" x14ac:dyDescent="0.2">
      <c r="A16" s="6" t="s">
        <v>53</v>
      </c>
      <c r="B16" s="7" t="s">
        <v>54</v>
      </c>
      <c r="C16" s="6" t="s">
        <v>55</v>
      </c>
      <c r="D16" s="8">
        <v>24.9099</v>
      </c>
      <c r="E16" s="8">
        <v>24.6937</v>
      </c>
      <c r="F16" s="8">
        <v>24.707699999999999</v>
      </c>
      <c r="G16" s="9">
        <f>AVERAGE(D16:F16)</f>
        <v>24.770433333333333</v>
      </c>
      <c r="H16" s="8">
        <v>22.664100000000001</v>
      </c>
      <c r="I16" s="8">
        <v>21.9862</v>
      </c>
      <c r="J16" s="8">
        <v>22.0321</v>
      </c>
      <c r="K16" s="9">
        <f>AVERAGE(H16:J16)</f>
        <v>22.227466666666668</v>
      </c>
      <c r="L16" s="10">
        <f>K16-G16</f>
        <v>-2.5429666666666648</v>
      </c>
      <c r="M16" s="11">
        <f>_xlfn.T.TEST(D16:F16,H16:J16,2,2)</f>
        <v>3.7795944814019507E-4</v>
      </c>
    </row>
    <row r="17" spans="1:13" x14ac:dyDescent="0.2">
      <c r="A17" s="6" t="s">
        <v>56</v>
      </c>
      <c r="B17" s="7" t="s">
        <v>57</v>
      </c>
      <c r="C17" s="6" t="s">
        <v>58</v>
      </c>
      <c r="D17" s="8">
        <v>24.006900000000002</v>
      </c>
      <c r="E17" s="8">
        <v>23.485800000000001</v>
      </c>
      <c r="F17" s="8">
        <v>24.6065</v>
      </c>
      <c r="G17" s="9">
        <f>AVERAGE(D17:F17)</f>
        <v>24.033066666666667</v>
      </c>
      <c r="H17" s="8">
        <v>21.1554</v>
      </c>
      <c r="I17" s="8">
        <v>20.8919</v>
      </c>
      <c r="J17" s="8">
        <v>22.438600000000001</v>
      </c>
      <c r="K17" s="9">
        <f>AVERAGE(H17:J17)</f>
        <v>21.4953</v>
      </c>
      <c r="L17" s="10">
        <f>K17-G17</f>
        <v>-2.5377666666666663</v>
      </c>
      <c r="M17" s="11">
        <f>_xlfn.T.TEST(D17:F17,H17:J17,2,2)</f>
        <v>1.171628633158636E-2</v>
      </c>
    </row>
    <row r="18" spans="1:13" x14ac:dyDescent="0.2">
      <c r="A18" s="6" t="s">
        <v>59</v>
      </c>
      <c r="B18" s="7" t="s">
        <v>60</v>
      </c>
      <c r="C18" s="6" t="s">
        <v>61</v>
      </c>
      <c r="D18" s="8">
        <v>24.566400000000002</v>
      </c>
      <c r="E18" s="8">
        <v>24.3551</v>
      </c>
      <c r="F18" s="8">
        <v>24.8935</v>
      </c>
      <c r="G18" s="9">
        <f>AVERAGE(D18:F18)</f>
        <v>24.605</v>
      </c>
      <c r="H18" s="8">
        <v>21.715599999999998</v>
      </c>
      <c r="I18" s="8">
        <v>21.745799999999999</v>
      </c>
      <c r="J18" s="8">
        <v>22.753299999999999</v>
      </c>
      <c r="K18" s="9">
        <f>AVERAGE(H18:J18)</f>
        <v>22.071566666666666</v>
      </c>
      <c r="L18" s="10">
        <f>K18-G18</f>
        <v>-2.5334333333333348</v>
      </c>
      <c r="M18" s="11">
        <f>_xlfn.T.TEST(D18:F18,H18:J18,2,2)</f>
        <v>2.5089975836778151E-3</v>
      </c>
    </row>
    <row r="19" spans="1:13" x14ac:dyDescent="0.2">
      <c r="A19" s="6" t="s">
        <v>62</v>
      </c>
      <c r="B19" s="7" t="s">
        <v>63</v>
      </c>
      <c r="C19" s="6" t="s">
        <v>64</v>
      </c>
      <c r="D19" s="8">
        <v>24.573399999999999</v>
      </c>
      <c r="E19" s="8">
        <v>23.846900000000002</v>
      </c>
      <c r="F19" s="8">
        <v>23.973700000000001</v>
      </c>
      <c r="G19" s="9">
        <f>AVERAGE(D19:F19)</f>
        <v>24.131333333333334</v>
      </c>
      <c r="H19" s="8">
        <v>21.072099999999999</v>
      </c>
      <c r="I19" s="8">
        <v>21.422000000000001</v>
      </c>
      <c r="J19" s="8">
        <v>22.3142</v>
      </c>
      <c r="K19" s="9">
        <f>AVERAGE(H19:J19)</f>
        <v>21.602766666666668</v>
      </c>
      <c r="L19" s="10">
        <f>K19-G19</f>
        <v>-2.5285666666666664</v>
      </c>
      <c r="M19" s="11">
        <f>_xlfn.T.TEST(D19:F19,H19:J19,2,2)</f>
        <v>4.263655936712474E-3</v>
      </c>
    </row>
    <row r="20" spans="1:13" x14ac:dyDescent="0.2">
      <c r="A20" s="6" t="s">
        <v>65</v>
      </c>
      <c r="B20" s="7" t="s">
        <v>66</v>
      </c>
      <c r="C20" s="6" t="s">
        <v>67</v>
      </c>
      <c r="D20" s="8">
        <v>23.114000000000001</v>
      </c>
      <c r="E20" s="8">
        <v>23.29</v>
      </c>
      <c r="F20" s="8">
        <v>23.5547</v>
      </c>
      <c r="G20" s="9">
        <f>AVERAGE(D20:F20)</f>
        <v>23.319566666666663</v>
      </c>
      <c r="H20" s="8">
        <v>21.089500000000001</v>
      </c>
      <c r="I20" s="8">
        <v>20.9345</v>
      </c>
      <c r="J20" s="8">
        <v>20.4314</v>
      </c>
      <c r="K20" s="9">
        <f>AVERAGE(H20:J20)</f>
        <v>20.818466666666666</v>
      </c>
      <c r="L20" s="10">
        <f>K20-G20</f>
        <v>-2.5010999999999974</v>
      </c>
      <c r="M20" s="11">
        <f>_xlfn.T.TEST(D20:F20,H20:J20,2,2)</f>
        <v>4.5124713499926605E-4</v>
      </c>
    </row>
    <row r="21" spans="1:13" x14ac:dyDescent="0.2">
      <c r="A21" s="6" t="s">
        <v>68</v>
      </c>
      <c r="B21" s="7" t="s">
        <v>69</v>
      </c>
      <c r="C21" s="6" t="s">
        <v>70</v>
      </c>
      <c r="D21" s="8">
        <v>23.8247</v>
      </c>
      <c r="E21" s="8">
        <v>23.275500000000001</v>
      </c>
      <c r="F21" s="8">
        <v>23.604700000000001</v>
      </c>
      <c r="G21" s="9">
        <f>AVERAGE(D21:F21)</f>
        <v>23.568300000000004</v>
      </c>
      <c r="H21" s="8">
        <v>20.826000000000001</v>
      </c>
      <c r="I21" s="8">
        <v>20.951599999999999</v>
      </c>
      <c r="J21" s="8">
        <v>21.424900000000001</v>
      </c>
      <c r="K21" s="9">
        <f>AVERAGE(H21:J21)</f>
        <v>21.067499999999999</v>
      </c>
      <c r="L21" s="10">
        <f>K21-G21</f>
        <v>-2.5008000000000052</v>
      </c>
      <c r="M21" s="11">
        <f>_xlfn.T.TEST(D21:F21,H21:J21,2,2)</f>
        <v>4.9730521640208773E-4</v>
      </c>
    </row>
    <row r="22" spans="1:13" x14ac:dyDescent="0.2">
      <c r="A22" s="6" t="s">
        <v>71</v>
      </c>
      <c r="B22" s="7" t="s">
        <v>72</v>
      </c>
      <c r="C22" s="6" t="s">
        <v>73</v>
      </c>
      <c r="D22" s="8">
        <v>23.918299999999999</v>
      </c>
      <c r="E22" s="8">
        <v>23.121500000000001</v>
      </c>
      <c r="F22" s="8">
        <v>23.5687</v>
      </c>
      <c r="G22" s="9">
        <f>AVERAGE(D22:F22)</f>
        <v>23.536166666666663</v>
      </c>
      <c r="H22" s="8">
        <v>19.7546</v>
      </c>
      <c r="I22" s="8">
        <v>20.814599999999999</v>
      </c>
      <c r="J22" s="8">
        <v>22.6159</v>
      </c>
      <c r="K22" s="9">
        <f>AVERAGE(H22:J22)</f>
        <v>21.061699999999998</v>
      </c>
      <c r="L22" s="10">
        <f>K22-G22</f>
        <v>-2.4744666666666646</v>
      </c>
      <c r="M22" s="11">
        <f>_xlfn.T.TEST(D22:F22,H22:J22,2,2)</f>
        <v>4.6117459487202771E-2</v>
      </c>
    </row>
    <row r="23" spans="1:13" x14ac:dyDescent="0.2">
      <c r="A23" s="6" t="s">
        <v>74</v>
      </c>
      <c r="B23" s="7" t="s">
        <v>75</v>
      </c>
      <c r="C23" s="6" t="s">
        <v>76</v>
      </c>
      <c r="D23" s="8">
        <v>23.943300000000001</v>
      </c>
      <c r="E23" s="8">
        <v>23.399899999999999</v>
      </c>
      <c r="F23" s="8">
        <v>23.889900000000001</v>
      </c>
      <c r="G23" s="9">
        <f>AVERAGE(D23:F23)</f>
        <v>23.744366666666664</v>
      </c>
      <c r="H23" s="8">
        <v>20.463899999999999</v>
      </c>
      <c r="I23" s="8">
        <v>21.293800000000001</v>
      </c>
      <c r="J23" s="8">
        <v>22.054500000000001</v>
      </c>
      <c r="K23" s="9">
        <f>AVERAGE(H23:J23)</f>
        <v>21.270733333333336</v>
      </c>
      <c r="L23" s="10">
        <f>K23-G23</f>
        <v>-2.4736333333333285</v>
      </c>
      <c r="M23" s="11">
        <f>_xlfn.T.TEST(D23:F23,H23:J23,2,2)</f>
        <v>7.281217448627181E-3</v>
      </c>
    </row>
    <row r="24" spans="1:13" x14ac:dyDescent="0.2">
      <c r="A24" s="6" t="s">
        <v>77</v>
      </c>
      <c r="B24" s="7" t="s">
        <v>78</v>
      </c>
      <c r="C24" s="6" t="s">
        <v>79</v>
      </c>
      <c r="D24" s="8">
        <v>24.453199999999999</v>
      </c>
      <c r="E24" s="8">
        <v>23.7608</v>
      </c>
      <c r="F24" s="8">
        <v>24.379899999999999</v>
      </c>
      <c r="G24" s="9">
        <f>AVERAGE(D24:F24)</f>
        <v>24.197966666666662</v>
      </c>
      <c r="H24" s="8">
        <v>21.857099999999999</v>
      </c>
      <c r="I24" s="8">
        <v>21.455200000000001</v>
      </c>
      <c r="J24" s="8">
        <v>21.9221</v>
      </c>
      <c r="K24" s="9">
        <f>AVERAGE(H24:J24)</f>
        <v>21.744799999999998</v>
      </c>
      <c r="L24" s="10">
        <f>K24-G24</f>
        <v>-2.4531666666666645</v>
      </c>
      <c r="M24" s="11">
        <f>_xlfn.T.TEST(D24:F24,H24:J24,2,2)</f>
        <v>7.4309161020191675E-4</v>
      </c>
    </row>
    <row r="25" spans="1:13" x14ac:dyDescent="0.2">
      <c r="A25" s="6" t="s">
        <v>80</v>
      </c>
      <c r="B25" s="7" t="s">
        <v>81</v>
      </c>
      <c r="C25" s="6" t="s">
        <v>82</v>
      </c>
      <c r="D25" s="8">
        <v>23.1629</v>
      </c>
      <c r="E25" s="8">
        <v>23.0611</v>
      </c>
      <c r="F25" s="8">
        <v>23.564699999999998</v>
      </c>
      <c r="G25" s="9">
        <f>AVERAGE(D25:F25)</f>
        <v>23.262900000000002</v>
      </c>
      <c r="H25" s="8">
        <v>20.7287</v>
      </c>
      <c r="I25" s="8">
        <v>20.596699999999998</v>
      </c>
      <c r="J25" s="8">
        <v>21.134</v>
      </c>
      <c r="K25" s="9">
        <f>AVERAGE(H25:J25)</f>
        <v>20.819800000000001</v>
      </c>
      <c r="L25" s="10">
        <f>K25-G25</f>
        <v>-2.4431000000000012</v>
      </c>
      <c r="M25" s="11">
        <f>_xlfn.T.TEST(D25:F25,H25:J25,2,2)</f>
        <v>3.9491439174090215E-4</v>
      </c>
    </row>
    <row r="26" spans="1:13" x14ac:dyDescent="0.2">
      <c r="A26" s="6" t="s">
        <v>83</v>
      </c>
      <c r="B26" s="7" t="s">
        <v>84</v>
      </c>
      <c r="C26" s="6" t="s">
        <v>85</v>
      </c>
      <c r="D26" s="8">
        <v>24.287800000000001</v>
      </c>
      <c r="E26" s="8">
        <v>23.663799999999998</v>
      </c>
      <c r="F26" s="8">
        <v>24.0855</v>
      </c>
      <c r="G26" s="9">
        <f>AVERAGE(D26:F26)</f>
        <v>24.012366666666665</v>
      </c>
      <c r="H26" s="8">
        <v>21.393699999999999</v>
      </c>
      <c r="I26" s="8">
        <v>21.491700000000002</v>
      </c>
      <c r="J26" s="8">
        <v>21.8443</v>
      </c>
      <c r="K26" s="9">
        <f>AVERAGE(H26:J26)</f>
        <v>21.576566666666668</v>
      </c>
      <c r="L26" s="10">
        <f>K26-G26</f>
        <v>-2.4357999999999969</v>
      </c>
      <c r="M26" s="11">
        <f>_xlfn.T.TEST(D26:F26,H26:J26,2,2)</f>
        <v>4.4340529679370887E-4</v>
      </c>
    </row>
    <row r="27" spans="1:13" x14ac:dyDescent="0.2">
      <c r="A27" s="6" t="s">
        <v>86</v>
      </c>
      <c r="B27" s="7" t="s">
        <v>87</v>
      </c>
      <c r="C27" s="6" t="s">
        <v>88</v>
      </c>
      <c r="D27" s="8">
        <v>25.559100000000001</v>
      </c>
      <c r="E27" s="8">
        <v>25.259499999999999</v>
      </c>
      <c r="F27" s="8">
        <v>25.869399999999999</v>
      </c>
      <c r="G27" s="9">
        <f>AVERAGE(D27:F27)</f>
        <v>25.562666666666669</v>
      </c>
      <c r="H27" s="8">
        <v>23.1172</v>
      </c>
      <c r="I27" s="8">
        <v>23.229500000000002</v>
      </c>
      <c r="J27" s="8">
        <v>23.185199999999998</v>
      </c>
      <c r="K27" s="9">
        <f>AVERAGE(H27:J27)</f>
        <v>23.177299999999999</v>
      </c>
      <c r="L27" s="10">
        <f>K27-G27</f>
        <v>-2.3853666666666697</v>
      </c>
      <c r="M27" s="11">
        <f>_xlfn.T.TEST(D27:F27,H27:J27,2,2)</f>
        <v>1.836232584884762E-4</v>
      </c>
    </row>
    <row r="28" spans="1:13" x14ac:dyDescent="0.2">
      <c r="A28" s="6" t="s">
        <v>89</v>
      </c>
      <c r="B28" s="7" t="s">
        <v>90</v>
      </c>
      <c r="C28" s="6" t="s">
        <v>91</v>
      </c>
      <c r="D28" s="8">
        <v>24.834299999999999</v>
      </c>
      <c r="E28" s="8">
        <v>24.2438</v>
      </c>
      <c r="F28" s="8">
        <v>24.5244</v>
      </c>
      <c r="G28" s="9">
        <f>AVERAGE(D28:F28)</f>
        <v>24.534166666666664</v>
      </c>
      <c r="H28" s="8">
        <v>22.0549</v>
      </c>
      <c r="I28" s="8">
        <v>21.8551</v>
      </c>
      <c r="J28" s="8">
        <v>22.628599999999999</v>
      </c>
      <c r="K28" s="9">
        <f>AVERAGE(H28:J28)</f>
        <v>22.179533333333335</v>
      </c>
      <c r="L28" s="10">
        <f>K28-G28</f>
        <v>-2.3546333333333287</v>
      </c>
      <c r="M28" s="11">
        <f>_xlfn.T.TEST(D28:F28,H28:J28,2,2)</f>
        <v>1.2153558385162358E-3</v>
      </c>
    </row>
    <row r="29" spans="1:13" x14ac:dyDescent="0.2">
      <c r="A29" s="6" t="s">
        <v>92</v>
      </c>
      <c r="B29" s="7" t="s">
        <v>93</v>
      </c>
      <c r="C29" s="6" t="s">
        <v>94</v>
      </c>
      <c r="D29" s="8">
        <v>26.845500000000001</v>
      </c>
      <c r="E29" s="8">
        <v>25.599900000000002</v>
      </c>
      <c r="F29" s="8">
        <v>26.216000000000001</v>
      </c>
      <c r="G29" s="9">
        <f>AVERAGE(D29:F29)</f>
        <v>26.22046666666667</v>
      </c>
      <c r="H29" s="8">
        <v>23.3736</v>
      </c>
      <c r="I29" s="8">
        <v>23.637499999999999</v>
      </c>
      <c r="J29" s="8">
        <v>24.6526</v>
      </c>
      <c r="K29" s="9">
        <f>AVERAGE(H29:J29)</f>
        <v>23.887900000000002</v>
      </c>
      <c r="L29" s="10">
        <f>K29-G29</f>
        <v>-2.3325666666666685</v>
      </c>
      <c r="M29" s="11">
        <f>_xlfn.T.TEST(D29:F29,H29:J29,2,2)</f>
        <v>1.1709489111741744E-2</v>
      </c>
    </row>
    <row r="30" spans="1:13" x14ac:dyDescent="0.2">
      <c r="A30" s="6" t="s">
        <v>95</v>
      </c>
      <c r="B30" s="7" t="s">
        <v>96</v>
      </c>
      <c r="C30" s="6" t="s">
        <v>97</v>
      </c>
      <c r="D30" s="8">
        <v>23.991099999999999</v>
      </c>
      <c r="E30" s="8">
        <v>24.1142</v>
      </c>
      <c r="F30" s="8">
        <v>24.5443</v>
      </c>
      <c r="G30" s="9">
        <f>AVERAGE(D30:F30)</f>
        <v>24.216533333333331</v>
      </c>
      <c r="H30" s="8">
        <v>22.6508</v>
      </c>
      <c r="I30" s="8">
        <v>22.2502</v>
      </c>
      <c r="J30" s="8">
        <v>20.7562</v>
      </c>
      <c r="K30" s="9">
        <f>AVERAGE(H30:J30)</f>
        <v>21.885733333333331</v>
      </c>
      <c r="L30" s="10">
        <f>K30-G30</f>
        <v>-2.3308</v>
      </c>
      <c r="M30" s="11">
        <f>_xlfn.T.TEST(D30:F30,H30:J30,2,2)</f>
        <v>1.7807809835478965E-2</v>
      </c>
    </row>
    <row r="31" spans="1:13" x14ac:dyDescent="0.2">
      <c r="A31" s="6" t="s">
        <v>98</v>
      </c>
      <c r="B31" s="7" t="s">
        <v>99</v>
      </c>
      <c r="C31" s="6" t="s">
        <v>100</v>
      </c>
      <c r="D31" s="8">
        <v>23.017900000000001</v>
      </c>
      <c r="E31" s="8">
        <v>22.856300000000001</v>
      </c>
      <c r="F31" s="8">
        <v>23.234000000000002</v>
      </c>
      <c r="G31" s="9">
        <f>AVERAGE(D31:F31)</f>
        <v>23.03606666666667</v>
      </c>
      <c r="H31" s="8">
        <v>20.800599999999999</v>
      </c>
      <c r="I31" s="8">
        <v>20.699100000000001</v>
      </c>
      <c r="J31" s="8">
        <v>20.6462</v>
      </c>
      <c r="K31" s="9">
        <f>AVERAGE(H31:J31)</f>
        <v>20.715300000000003</v>
      </c>
      <c r="L31" s="10">
        <f>K31-G31</f>
        <v>-2.3207666666666675</v>
      </c>
      <c r="M31" s="11">
        <f>_xlfn.T.TEST(D31:F31,H31:J31,2,2)</f>
        <v>3.9975725069950779E-5</v>
      </c>
    </row>
    <row r="32" spans="1:13" x14ac:dyDescent="0.2">
      <c r="A32" s="6" t="s">
        <v>101</v>
      </c>
      <c r="B32" s="7" t="s">
        <v>102</v>
      </c>
      <c r="C32" s="6" t="s">
        <v>103</v>
      </c>
      <c r="D32" s="8">
        <v>24.028199999999998</v>
      </c>
      <c r="E32" s="8">
        <v>24.747599999999998</v>
      </c>
      <c r="F32" s="8">
        <v>24.722100000000001</v>
      </c>
      <c r="G32" s="9">
        <f>AVERAGE(D32:F32)</f>
        <v>24.499300000000002</v>
      </c>
      <c r="H32" s="8">
        <v>21.677499999999998</v>
      </c>
      <c r="I32" s="8">
        <v>22.027999999999999</v>
      </c>
      <c r="J32" s="8">
        <v>22.8916</v>
      </c>
      <c r="K32" s="9">
        <f>AVERAGE(H32:J32)</f>
        <v>22.199033333333333</v>
      </c>
      <c r="L32" s="10">
        <f>K32-G32</f>
        <v>-2.3002666666666691</v>
      </c>
      <c r="M32" s="11">
        <f>_xlfn.T.TEST(D32:F32,H32:J32,2,2)</f>
        <v>5.9328598610601056E-3</v>
      </c>
    </row>
    <row r="33" spans="1:13" x14ac:dyDescent="0.2">
      <c r="A33" s="6" t="s">
        <v>104</v>
      </c>
      <c r="B33" s="7" t="s">
        <v>105</v>
      </c>
      <c r="C33" s="6" t="s">
        <v>106</v>
      </c>
      <c r="D33" s="8">
        <v>23.280200000000001</v>
      </c>
      <c r="E33" s="8">
        <v>23.007100000000001</v>
      </c>
      <c r="F33" s="8">
        <v>23.760899999999999</v>
      </c>
      <c r="G33" s="9">
        <f>AVERAGE(D33:F33)</f>
        <v>23.349400000000003</v>
      </c>
      <c r="H33" s="8">
        <v>21.460599999999999</v>
      </c>
      <c r="I33" s="8">
        <v>20.8508</v>
      </c>
      <c r="J33" s="8">
        <v>20.959099999999999</v>
      </c>
      <c r="K33" s="9">
        <f>AVERAGE(H33:J33)</f>
        <v>21.090166666666665</v>
      </c>
      <c r="L33" s="10">
        <f>K33-G33</f>
        <v>-2.2592333333333379</v>
      </c>
      <c r="M33" s="11">
        <f>_xlfn.T.TEST(D33:F33,H33:J33,2,2)</f>
        <v>1.4554553903990521E-3</v>
      </c>
    </row>
    <row r="34" spans="1:13" x14ac:dyDescent="0.2">
      <c r="A34" s="6" t="s">
        <v>107</v>
      </c>
      <c r="B34" s="7" t="s">
        <v>108</v>
      </c>
      <c r="C34" s="6" t="s">
        <v>109</v>
      </c>
      <c r="D34" s="8">
        <v>23.025300000000001</v>
      </c>
      <c r="E34" s="8">
        <v>22.995000000000001</v>
      </c>
      <c r="F34" s="8">
        <v>22.901499999999999</v>
      </c>
      <c r="G34" s="9">
        <f>AVERAGE(D34:F34)</f>
        <v>22.973933333333335</v>
      </c>
      <c r="H34" s="8">
        <v>20.180700000000002</v>
      </c>
      <c r="I34" s="8">
        <v>20.5199</v>
      </c>
      <c r="J34" s="8">
        <v>21.4541</v>
      </c>
      <c r="K34" s="9">
        <f>AVERAGE(H34:J34)</f>
        <v>20.718233333333334</v>
      </c>
      <c r="L34" s="10">
        <f>K34-G34</f>
        <v>-2.2557000000000009</v>
      </c>
      <c r="M34" s="11">
        <f>_xlfn.T.TEST(D34:F34,H34:J34,2,2)</f>
        <v>4.1382182911946976E-3</v>
      </c>
    </row>
    <row r="35" spans="1:13" x14ac:dyDescent="0.2">
      <c r="A35" s="6" t="s">
        <v>110</v>
      </c>
      <c r="B35" s="7" t="s">
        <v>111</v>
      </c>
      <c r="C35" s="6" t="s">
        <v>112</v>
      </c>
      <c r="D35" s="8">
        <v>23.736699999999999</v>
      </c>
      <c r="E35" s="8">
        <v>24.184999999999999</v>
      </c>
      <c r="F35" s="8">
        <v>24.147300000000001</v>
      </c>
      <c r="G35" s="9">
        <f>AVERAGE(D35:F35)</f>
        <v>24.023</v>
      </c>
      <c r="H35" s="8">
        <v>22.502800000000001</v>
      </c>
      <c r="I35" s="8">
        <v>21.543199999999999</v>
      </c>
      <c r="J35" s="8">
        <v>21.264399999999998</v>
      </c>
      <c r="K35" s="9">
        <f>AVERAGE(H35:J35)</f>
        <v>21.770133333333334</v>
      </c>
      <c r="L35" s="10">
        <f>K35-G35</f>
        <v>-2.2528666666666659</v>
      </c>
      <c r="M35" s="11">
        <f>_xlfn.T.TEST(D35:F35,H35:J35,2,2)</f>
        <v>4.9611618000069873E-3</v>
      </c>
    </row>
    <row r="36" spans="1:13" x14ac:dyDescent="0.2">
      <c r="A36" s="6" t="s">
        <v>113</v>
      </c>
      <c r="B36" s="7" t="s">
        <v>114</v>
      </c>
      <c r="C36" s="6" t="s">
        <v>115</v>
      </c>
      <c r="D36" s="8">
        <v>25.3583</v>
      </c>
      <c r="E36" s="8">
        <v>25.209599999999998</v>
      </c>
      <c r="F36" s="8">
        <v>25.8489</v>
      </c>
      <c r="G36" s="9">
        <f>AVERAGE(D36:F36)</f>
        <v>25.472266666666666</v>
      </c>
      <c r="H36" s="8">
        <v>23.353100000000001</v>
      </c>
      <c r="I36" s="8">
        <v>22.8947</v>
      </c>
      <c r="J36" s="8">
        <v>23.411100000000001</v>
      </c>
      <c r="K36" s="9">
        <f>AVERAGE(H36:J36)</f>
        <v>23.219633333333334</v>
      </c>
      <c r="L36" s="10">
        <f>K36-G36</f>
        <v>-2.2526333333333319</v>
      </c>
      <c r="M36" s="11">
        <f>_xlfn.T.TEST(D36:F36,H36:J36,2,2)</f>
        <v>8.7871253933182196E-4</v>
      </c>
    </row>
    <row r="37" spans="1:13" x14ac:dyDescent="0.2">
      <c r="A37" s="6" t="s">
        <v>116</v>
      </c>
      <c r="B37" s="7" t="s">
        <v>117</v>
      </c>
      <c r="C37" s="6" t="s">
        <v>118</v>
      </c>
      <c r="D37" s="8">
        <v>23.772600000000001</v>
      </c>
      <c r="E37" s="8">
        <v>23.974499999999999</v>
      </c>
      <c r="F37" s="8">
        <v>23.7347</v>
      </c>
      <c r="G37" s="9">
        <f>AVERAGE(D37:F37)</f>
        <v>23.82726666666667</v>
      </c>
      <c r="H37" s="8">
        <v>22.034199999999998</v>
      </c>
      <c r="I37" s="8">
        <v>21.665299999999998</v>
      </c>
      <c r="J37" s="8">
        <v>21.0517</v>
      </c>
      <c r="K37" s="9">
        <f>AVERAGE(H37:J37)</f>
        <v>21.583733333333331</v>
      </c>
      <c r="L37" s="10">
        <f>K37-G37</f>
        <v>-2.2435333333333389</v>
      </c>
      <c r="M37" s="11">
        <f>_xlfn.T.TEST(D37:F37,H37:J37,2,2)</f>
        <v>1.6257983995526981E-3</v>
      </c>
    </row>
    <row r="38" spans="1:13" x14ac:dyDescent="0.2">
      <c r="A38" s="6" t="s">
        <v>119</v>
      </c>
      <c r="B38" s="7" t="s">
        <v>120</v>
      </c>
      <c r="C38" s="6" t="s">
        <v>121</v>
      </c>
      <c r="D38" s="8">
        <v>21.898900000000001</v>
      </c>
      <c r="E38" s="8">
        <v>21.774899999999999</v>
      </c>
      <c r="F38" s="8">
        <v>21.592300000000002</v>
      </c>
      <c r="G38" s="9">
        <f>AVERAGE(D38:F38)</f>
        <v>21.755366666666664</v>
      </c>
      <c r="H38" s="8">
        <v>19.284400000000002</v>
      </c>
      <c r="I38" s="8">
        <v>19.725100000000001</v>
      </c>
      <c r="J38" s="8">
        <v>19.554600000000001</v>
      </c>
      <c r="K38" s="9">
        <f>AVERAGE(H38:J38)</f>
        <v>19.521366666666669</v>
      </c>
      <c r="L38" s="10">
        <f>K38-G38</f>
        <v>-2.2339999999999947</v>
      </c>
      <c r="M38" s="11">
        <f>_xlfn.T.TEST(D38:F38,H38:J38,2,2)</f>
        <v>1.3874520361018496E-4</v>
      </c>
    </row>
    <row r="39" spans="1:13" x14ac:dyDescent="0.2">
      <c r="A39" s="6" t="s">
        <v>122</v>
      </c>
      <c r="B39" s="7" t="s">
        <v>123</v>
      </c>
      <c r="C39" s="6" t="s">
        <v>124</v>
      </c>
      <c r="D39" s="8">
        <v>24.043500000000002</v>
      </c>
      <c r="E39" s="8">
        <v>23.506</v>
      </c>
      <c r="F39" s="8">
        <v>23.6524</v>
      </c>
      <c r="G39" s="9">
        <f>AVERAGE(D39:F39)</f>
        <v>23.733966666666664</v>
      </c>
      <c r="H39" s="8">
        <v>21.423999999999999</v>
      </c>
      <c r="I39" s="8">
        <v>21.430299999999999</v>
      </c>
      <c r="J39" s="8">
        <v>21.648499999999999</v>
      </c>
      <c r="K39" s="9">
        <f>AVERAGE(H39:J39)</f>
        <v>21.500933333333332</v>
      </c>
      <c r="L39" s="10">
        <f>K39-G39</f>
        <v>-2.2330333333333314</v>
      </c>
      <c r="M39" s="11">
        <f>_xlfn.T.TEST(D39:F39,H39:J39,2,2)</f>
        <v>2.2521541538591015E-4</v>
      </c>
    </row>
    <row r="40" spans="1:13" x14ac:dyDescent="0.2">
      <c r="A40" s="6" t="s">
        <v>125</v>
      </c>
      <c r="B40" s="7" t="s">
        <v>126</v>
      </c>
      <c r="C40" s="6" t="s">
        <v>127</v>
      </c>
      <c r="D40" s="8">
        <v>24.1859</v>
      </c>
      <c r="E40" s="8">
        <v>23.689699999999998</v>
      </c>
      <c r="F40" s="8">
        <v>24.075500000000002</v>
      </c>
      <c r="G40" s="9">
        <f>AVERAGE(D40:F40)</f>
        <v>23.983699999999999</v>
      </c>
      <c r="H40" s="8">
        <v>21.598700000000001</v>
      </c>
      <c r="I40" s="8">
        <v>21.819199999999999</v>
      </c>
      <c r="J40" s="8">
        <v>21.852499999999999</v>
      </c>
      <c r="K40" s="9">
        <f>AVERAGE(H40:J40)</f>
        <v>21.756799999999998</v>
      </c>
      <c r="L40" s="10">
        <f>K40-G40</f>
        <v>-2.2269000000000005</v>
      </c>
      <c r="M40" s="11">
        <f>_xlfn.T.TEST(D40:F40,H40:J40,2,2)</f>
        <v>1.9697005600953304E-4</v>
      </c>
    </row>
    <row r="41" spans="1:13" x14ac:dyDescent="0.2">
      <c r="A41" s="6" t="s">
        <v>128</v>
      </c>
      <c r="B41" s="7" t="s">
        <v>129</v>
      </c>
      <c r="C41" s="6" t="s">
        <v>130</v>
      </c>
      <c r="D41" s="8">
        <v>23.5168</v>
      </c>
      <c r="E41" s="8">
        <v>23.1036</v>
      </c>
      <c r="F41" s="8">
        <v>23.588999999999999</v>
      </c>
      <c r="G41" s="9">
        <f>AVERAGE(D41:F41)</f>
        <v>23.403133333333333</v>
      </c>
      <c r="H41" s="8">
        <v>21.601199999999999</v>
      </c>
      <c r="I41" s="8">
        <v>20.969000000000001</v>
      </c>
      <c r="J41" s="8">
        <v>20.975899999999999</v>
      </c>
      <c r="K41" s="9">
        <f>AVERAGE(H41:J41)</f>
        <v>21.182033333333333</v>
      </c>
      <c r="L41" s="10">
        <f>K41-G41</f>
        <v>-2.2210999999999999</v>
      </c>
      <c r="M41" s="11">
        <f>_xlfn.T.TEST(D41:F41,H41:J41,2,2)</f>
        <v>1.0072345346185051E-3</v>
      </c>
    </row>
    <row r="42" spans="1:13" x14ac:dyDescent="0.2">
      <c r="A42" s="6" t="s">
        <v>131</v>
      </c>
      <c r="B42" s="7" t="s">
        <v>132</v>
      </c>
      <c r="C42" s="6" t="s">
        <v>133</v>
      </c>
      <c r="D42" s="8">
        <v>27.110900000000001</v>
      </c>
      <c r="E42" s="8">
        <v>26.468</v>
      </c>
      <c r="F42" s="8">
        <v>26.731000000000002</v>
      </c>
      <c r="G42" s="9">
        <f>AVERAGE(D42:F42)</f>
        <v>26.769966666666665</v>
      </c>
      <c r="H42" s="8">
        <v>23.868300000000001</v>
      </c>
      <c r="I42" s="8">
        <v>24.503699999999998</v>
      </c>
      <c r="J42" s="8">
        <v>25.301600000000001</v>
      </c>
      <c r="K42" s="9">
        <f>AVERAGE(H42:J42)</f>
        <v>24.557866666666666</v>
      </c>
      <c r="L42" s="10">
        <f>K42-G42</f>
        <v>-2.2120999999999995</v>
      </c>
      <c r="M42" s="11">
        <f>_xlfn.T.TEST(D42:F42,H42:J42,2,2)</f>
        <v>8.2496380195912489E-3</v>
      </c>
    </row>
    <row r="43" spans="1:13" x14ac:dyDescent="0.2">
      <c r="A43" s="12" t="s">
        <v>134</v>
      </c>
      <c r="B43" s="13" t="s">
        <v>135</v>
      </c>
      <c r="C43" s="12" t="s">
        <v>136</v>
      </c>
      <c r="D43" s="8">
        <v>24.748100000000001</v>
      </c>
      <c r="E43" s="8">
        <v>24.310600000000001</v>
      </c>
      <c r="F43" s="8">
        <v>24.953900000000001</v>
      </c>
      <c r="G43" s="9">
        <f>AVERAGE(D43:F43)</f>
        <v>24.670866666666669</v>
      </c>
      <c r="H43" s="8">
        <v>22.258299999999998</v>
      </c>
      <c r="I43" s="8">
        <v>22.3399</v>
      </c>
      <c r="J43" s="8">
        <v>22.782599999999999</v>
      </c>
      <c r="K43" s="9">
        <f>AVERAGE(H43:J43)</f>
        <v>22.460266666666666</v>
      </c>
      <c r="L43" s="10">
        <f>K43-G43</f>
        <v>-2.210600000000003</v>
      </c>
      <c r="M43" s="11">
        <f>_xlfn.T.TEST(D43:F43,H43:J43,2,2)</f>
        <v>9.0326113666831602E-4</v>
      </c>
    </row>
    <row r="44" spans="1:13" x14ac:dyDescent="0.2">
      <c r="A44" s="6" t="s">
        <v>137</v>
      </c>
      <c r="B44" s="7" t="s">
        <v>138</v>
      </c>
      <c r="C44" s="6" t="s">
        <v>139</v>
      </c>
      <c r="D44" s="8">
        <v>25.748000000000001</v>
      </c>
      <c r="E44" s="8">
        <v>25.075399999999998</v>
      </c>
      <c r="F44" s="8">
        <v>24.604399999999998</v>
      </c>
      <c r="G44" s="9">
        <f>AVERAGE(D44:F44)</f>
        <v>25.142599999999998</v>
      </c>
      <c r="H44" s="8">
        <v>22.557700000000001</v>
      </c>
      <c r="I44" s="8">
        <v>23.241199999999999</v>
      </c>
      <c r="J44" s="8">
        <v>23.010100000000001</v>
      </c>
      <c r="K44" s="9">
        <f>AVERAGE(H44:J44)</f>
        <v>22.936333333333334</v>
      </c>
      <c r="L44" s="10">
        <f>K44-G44</f>
        <v>-2.2062666666666644</v>
      </c>
      <c r="M44" s="11">
        <f>_xlfn.T.TEST(D44:F44,H44:J44,2,2)</f>
        <v>4.7150862470249494E-3</v>
      </c>
    </row>
    <row r="45" spans="1:13" x14ac:dyDescent="0.2">
      <c r="A45" s="6" t="s">
        <v>140</v>
      </c>
      <c r="B45" s="7" t="s">
        <v>141</v>
      </c>
      <c r="C45" s="6" t="s">
        <v>142</v>
      </c>
      <c r="D45" s="8">
        <v>25.453399999999998</v>
      </c>
      <c r="E45" s="8">
        <v>24.963899999999999</v>
      </c>
      <c r="F45" s="8">
        <v>25.616599999999998</v>
      </c>
      <c r="G45" s="9">
        <f>AVERAGE(D45:F45)</f>
        <v>25.344633333333331</v>
      </c>
      <c r="H45" s="8">
        <v>22.512799999999999</v>
      </c>
      <c r="I45" s="8">
        <v>22.7545</v>
      </c>
      <c r="J45" s="8">
        <v>24.172799999999999</v>
      </c>
      <c r="K45" s="9">
        <f>AVERAGE(H45:J45)</f>
        <v>23.146699999999999</v>
      </c>
      <c r="L45" s="10">
        <f>K45-G45</f>
        <v>-2.1979333333333315</v>
      </c>
      <c r="M45" s="11">
        <f>_xlfn.T.TEST(D45:F45,H45:J45,2,2)</f>
        <v>1.6541837249423409E-2</v>
      </c>
    </row>
    <row r="46" spans="1:13" x14ac:dyDescent="0.2">
      <c r="A46" s="6" t="s">
        <v>143</v>
      </c>
      <c r="B46" s="7" t="s">
        <v>144</v>
      </c>
      <c r="C46" s="6" t="s">
        <v>145</v>
      </c>
      <c r="D46" s="8">
        <v>24.975100000000001</v>
      </c>
      <c r="E46" s="8">
        <v>24.312899999999999</v>
      </c>
      <c r="F46" s="8">
        <v>24.668600000000001</v>
      </c>
      <c r="G46" s="9">
        <f>AVERAGE(D46:F46)</f>
        <v>24.652199999999997</v>
      </c>
      <c r="H46" s="8">
        <v>22.3399</v>
      </c>
      <c r="I46" s="8">
        <v>22.463999999999999</v>
      </c>
      <c r="J46" s="8">
        <v>22.6465</v>
      </c>
      <c r="K46" s="9">
        <f>AVERAGE(H46:J46)</f>
        <v>22.483466666666668</v>
      </c>
      <c r="L46" s="10">
        <f>K46-G46</f>
        <v>-2.1687333333333285</v>
      </c>
      <c r="M46" s="11">
        <f>_xlfn.T.TEST(D46:F46,H46:J46,2,2)</f>
        <v>5.0565860560790289E-4</v>
      </c>
    </row>
    <row r="47" spans="1:13" x14ac:dyDescent="0.2">
      <c r="A47" s="6" t="s">
        <v>146</v>
      </c>
      <c r="B47" s="7" t="s">
        <v>147</v>
      </c>
      <c r="C47" s="6" t="s">
        <v>148</v>
      </c>
      <c r="D47" s="8">
        <v>25.732299999999999</v>
      </c>
      <c r="E47" s="8">
        <v>25.834099999999999</v>
      </c>
      <c r="F47" s="8">
        <v>26.142199999999999</v>
      </c>
      <c r="G47" s="9">
        <f>AVERAGE(D47:F47)</f>
        <v>25.902866666666668</v>
      </c>
      <c r="H47" s="8">
        <v>23.5868</v>
      </c>
      <c r="I47" s="8">
        <v>23.450500000000002</v>
      </c>
      <c r="J47" s="8">
        <v>24.177399999999999</v>
      </c>
      <c r="K47" s="9">
        <f>AVERAGE(H47:J47)</f>
        <v>23.73823333333333</v>
      </c>
      <c r="L47" s="10">
        <f>K47-G47</f>
        <v>-2.1646333333333381</v>
      </c>
      <c r="M47" s="11">
        <f>_xlfn.T.TEST(D47:F47,H47:J47,2,2)</f>
        <v>1.0535410112775439E-3</v>
      </c>
    </row>
    <row r="48" spans="1:13" x14ac:dyDescent="0.2">
      <c r="A48" s="6" t="s">
        <v>149</v>
      </c>
      <c r="B48" s="7" t="s">
        <v>150</v>
      </c>
      <c r="C48" s="6" t="s">
        <v>151</v>
      </c>
      <c r="D48" s="8">
        <v>25.107099999999999</v>
      </c>
      <c r="E48" s="8">
        <v>25.802499999999998</v>
      </c>
      <c r="F48" s="8">
        <v>25.367699999999999</v>
      </c>
      <c r="G48" s="9">
        <f>AVERAGE(D48:F48)</f>
        <v>25.425766666666664</v>
      </c>
      <c r="H48" s="8">
        <v>23.2057</v>
      </c>
      <c r="I48" s="8">
        <v>23.267099999999999</v>
      </c>
      <c r="J48" s="8">
        <v>23.398299999999999</v>
      </c>
      <c r="K48" s="9">
        <f>AVERAGE(H48:J48)</f>
        <v>23.290366666666667</v>
      </c>
      <c r="L48" s="10">
        <f>K48-G48</f>
        <v>-2.1353999999999971</v>
      </c>
      <c r="M48" s="11">
        <f>_xlfn.T.TEST(D48:F48,H48:J48,2,2)</f>
        <v>5.3298364045010311E-4</v>
      </c>
    </row>
    <row r="49" spans="1:13" x14ac:dyDescent="0.2">
      <c r="A49" s="6" t="s">
        <v>152</v>
      </c>
      <c r="B49" s="7" t="s">
        <v>153</v>
      </c>
      <c r="C49" s="6" t="s">
        <v>154</v>
      </c>
      <c r="D49" s="8">
        <v>25.509399999999999</v>
      </c>
      <c r="E49" s="8">
        <v>24.645299999999999</v>
      </c>
      <c r="F49" s="8">
        <v>25.3215</v>
      </c>
      <c r="G49" s="9">
        <f>AVERAGE(D49:F49)</f>
        <v>25.158733333333334</v>
      </c>
      <c r="H49" s="8">
        <v>22.736799999999999</v>
      </c>
      <c r="I49" s="8">
        <v>22.292200000000001</v>
      </c>
      <c r="J49" s="8">
        <v>24.048300000000001</v>
      </c>
      <c r="K49" s="9">
        <f>AVERAGE(H49:J49)</f>
        <v>23.025766666666666</v>
      </c>
      <c r="L49" s="10">
        <f>K49-G49</f>
        <v>-2.1329666666666682</v>
      </c>
      <c r="M49" s="11">
        <f>_xlfn.T.TEST(D49:F49,H49:J49,2,2)</f>
        <v>2.2309088899266642E-2</v>
      </c>
    </row>
    <row r="50" spans="1:13" x14ac:dyDescent="0.2">
      <c r="A50" s="6" t="s">
        <v>155</v>
      </c>
      <c r="B50" s="7" t="s">
        <v>156</v>
      </c>
      <c r="C50" s="6" t="s">
        <v>157</v>
      </c>
      <c r="D50" s="8">
        <v>24.8857</v>
      </c>
      <c r="E50" s="8">
        <v>24.4999</v>
      </c>
      <c r="F50" s="8">
        <v>24.990200000000002</v>
      </c>
      <c r="G50" s="9">
        <f>AVERAGE(D50:F50)</f>
        <v>24.791933333333333</v>
      </c>
      <c r="H50" s="8">
        <v>22.304200000000002</v>
      </c>
      <c r="I50" s="8">
        <v>22.203299999999999</v>
      </c>
      <c r="J50" s="8">
        <v>23.474399999999999</v>
      </c>
      <c r="K50" s="9">
        <f>AVERAGE(H50:J50)</f>
        <v>22.660633333333333</v>
      </c>
      <c r="L50" s="10">
        <f>K50-G50</f>
        <v>-2.1312999999999995</v>
      </c>
      <c r="M50" s="11">
        <f>_xlfn.T.TEST(D50:F50,H50:J50,2,2)</f>
        <v>8.0024024403933646E-3</v>
      </c>
    </row>
    <row r="51" spans="1:13" x14ac:dyDescent="0.2">
      <c r="A51" s="6" t="s">
        <v>158</v>
      </c>
      <c r="B51" s="7" t="s">
        <v>159</v>
      </c>
      <c r="C51" s="6" t="s">
        <v>160</v>
      </c>
      <c r="D51" s="8">
        <v>22.921900000000001</v>
      </c>
      <c r="E51" s="8">
        <v>22.879799999999999</v>
      </c>
      <c r="F51" s="8">
        <v>23.407299999999999</v>
      </c>
      <c r="G51" s="9">
        <f>AVERAGE(D51:F51)</f>
        <v>23.069666666666667</v>
      </c>
      <c r="H51" s="8">
        <v>20.864799999999999</v>
      </c>
      <c r="I51" s="8">
        <v>20.868500000000001</v>
      </c>
      <c r="J51" s="8">
        <v>21.134699999999999</v>
      </c>
      <c r="K51" s="9">
        <f>AVERAGE(H51:J51)</f>
        <v>20.956</v>
      </c>
      <c r="L51" s="10">
        <f>K51-G51</f>
        <v>-2.113666666666667</v>
      </c>
      <c r="M51" s="11">
        <f>_xlfn.T.TEST(D51:F51,H51:J51,2,2)</f>
        <v>3.8224019679566429E-4</v>
      </c>
    </row>
    <row r="52" spans="1:13" x14ac:dyDescent="0.2">
      <c r="A52" s="6" t="s">
        <v>161</v>
      </c>
      <c r="B52" s="7" t="s">
        <v>162</v>
      </c>
      <c r="C52" s="6" t="s">
        <v>163</v>
      </c>
      <c r="D52" s="8">
        <v>26.284199999999998</v>
      </c>
      <c r="E52" s="8">
        <v>25.858499999999999</v>
      </c>
      <c r="F52" s="8">
        <v>25.830200000000001</v>
      </c>
      <c r="G52" s="9">
        <f>AVERAGE(D52:F52)</f>
        <v>25.990966666666665</v>
      </c>
      <c r="H52" s="8">
        <v>23.836500000000001</v>
      </c>
      <c r="I52" s="8">
        <v>23.761199999999999</v>
      </c>
      <c r="J52" s="8">
        <v>24.0396</v>
      </c>
      <c r="K52" s="9">
        <f>AVERAGE(H52:J52)</f>
        <v>23.879100000000005</v>
      </c>
      <c r="L52" s="10">
        <f>K52-G52</f>
        <v>-2.1118666666666606</v>
      </c>
      <c r="M52" s="11">
        <f>_xlfn.T.TEST(D52:F52,H52:J52,2,2)</f>
        <v>2.3451610898752901E-4</v>
      </c>
    </row>
    <row r="53" spans="1:13" x14ac:dyDescent="0.2">
      <c r="A53" s="6" t="s">
        <v>164</v>
      </c>
      <c r="B53" s="7" t="s">
        <v>165</v>
      </c>
      <c r="C53" s="6" t="s">
        <v>166</v>
      </c>
      <c r="D53" s="8">
        <v>25.465</v>
      </c>
      <c r="E53" s="8">
        <v>25.250399999999999</v>
      </c>
      <c r="F53" s="8">
        <v>25.030899999999999</v>
      </c>
      <c r="G53" s="9">
        <f>AVERAGE(D53:F53)</f>
        <v>25.248766666666668</v>
      </c>
      <c r="H53" s="8">
        <v>22.424199999999999</v>
      </c>
      <c r="I53" s="8">
        <v>23.295400000000001</v>
      </c>
      <c r="J53" s="8">
        <v>23.6965</v>
      </c>
      <c r="K53" s="9">
        <f>AVERAGE(H53:J53)</f>
        <v>23.1387</v>
      </c>
      <c r="L53" s="10">
        <f>K53-G53</f>
        <v>-2.1100666666666683</v>
      </c>
      <c r="M53" s="11">
        <f>_xlfn.T.TEST(D53:F53,H53:J53,2,2)</f>
        <v>5.9661956427923641E-3</v>
      </c>
    </row>
    <row r="54" spans="1:13" x14ac:dyDescent="0.2">
      <c r="A54" s="6" t="s">
        <v>167</v>
      </c>
      <c r="B54" s="7" t="s">
        <v>168</v>
      </c>
      <c r="C54" s="6" t="s">
        <v>169</v>
      </c>
      <c r="D54" s="8">
        <v>24.060700000000001</v>
      </c>
      <c r="E54" s="8">
        <v>23.299199999999999</v>
      </c>
      <c r="F54" s="8">
        <v>23.838999999999999</v>
      </c>
      <c r="G54" s="9">
        <f>AVERAGE(D54:F54)</f>
        <v>23.732966666666666</v>
      </c>
      <c r="H54" s="8">
        <v>21.325099999999999</v>
      </c>
      <c r="I54" s="8">
        <v>21.724799999999998</v>
      </c>
      <c r="J54" s="8">
        <v>21.851099999999999</v>
      </c>
      <c r="K54" s="9">
        <f>AVERAGE(H54:J54)</f>
        <v>21.633666666666667</v>
      </c>
      <c r="L54" s="10">
        <f>K54-G54</f>
        <v>-2.0992999999999995</v>
      </c>
      <c r="M54" s="11">
        <f>_xlfn.T.TEST(D54:F54,H54:J54,2,2)</f>
        <v>1.6069831595724702E-3</v>
      </c>
    </row>
    <row r="55" spans="1:13" x14ac:dyDescent="0.2">
      <c r="A55" s="6" t="s">
        <v>170</v>
      </c>
      <c r="B55" s="7" t="s">
        <v>171</v>
      </c>
      <c r="C55" s="6" t="s">
        <v>172</v>
      </c>
      <c r="D55" s="8">
        <v>24.376999999999999</v>
      </c>
      <c r="E55" s="8">
        <v>24.347300000000001</v>
      </c>
      <c r="F55" s="8">
        <v>24.440100000000001</v>
      </c>
      <c r="G55" s="9">
        <f>AVERAGE(D55:F55)</f>
        <v>24.388133333333332</v>
      </c>
      <c r="H55" s="8">
        <v>21.906300000000002</v>
      </c>
      <c r="I55" s="8">
        <v>22.059100000000001</v>
      </c>
      <c r="J55" s="8">
        <v>22.908799999999999</v>
      </c>
      <c r="K55" s="9">
        <f>AVERAGE(H55:J55)</f>
        <v>22.291399999999999</v>
      </c>
      <c r="L55" s="10">
        <f>K55-G55</f>
        <v>-2.0967333333333329</v>
      </c>
      <c r="M55" s="11">
        <f>_xlfn.T.TEST(D55:F55,H55:J55,2,2)</f>
        <v>2.5847228271928925E-3</v>
      </c>
    </row>
    <row r="56" spans="1:13" x14ac:dyDescent="0.2">
      <c r="A56" s="6" t="s">
        <v>173</v>
      </c>
      <c r="B56" s="7" t="s">
        <v>174</v>
      </c>
      <c r="C56" s="6" t="s">
        <v>175</v>
      </c>
      <c r="D56" s="8">
        <v>25.324000000000002</v>
      </c>
      <c r="E56" s="8">
        <v>24.6023</v>
      </c>
      <c r="F56" s="8">
        <v>25.4085</v>
      </c>
      <c r="G56" s="9">
        <f>AVERAGE(D56:F56)</f>
        <v>25.111599999999999</v>
      </c>
      <c r="H56" s="8">
        <v>22.570799999999998</v>
      </c>
      <c r="I56" s="8">
        <v>22.8018</v>
      </c>
      <c r="J56" s="8">
        <v>23.6816</v>
      </c>
      <c r="K56" s="9">
        <f>AVERAGE(H56:J56)</f>
        <v>23.018066666666666</v>
      </c>
      <c r="L56" s="10">
        <f>K56-G56</f>
        <v>-2.0935333333333332</v>
      </c>
      <c r="M56" s="11">
        <f>_xlfn.T.TEST(D56:F56,H56:J56,2,2)</f>
        <v>7.8442592845799318E-3</v>
      </c>
    </row>
    <row r="57" spans="1:13" x14ac:dyDescent="0.2">
      <c r="A57" s="6" t="s">
        <v>176</v>
      </c>
      <c r="B57" s="7" t="s">
        <v>177</v>
      </c>
      <c r="C57" s="6" t="s">
        <v>178</v>
      </c>
      <c r="D57" s="8">
        <v>24.915199999999999</v>
      </c>
      <c r="E57" s="8">
        <v>24.285</v>
      </c>
      <c r="F57" s="8">
        <v>25.261800000000001</v>
      </c>
      <c r="G57" s="9">
        <f>AVERAGE(D57:F57)</f>
        <v>24.820666666666664</v>
      </c>
      <c r="H57" s="8">
        <v>22.563700000000001</v>
      </c>
      <c r="I57" s="8">
        <v>22.194900000000001</v>
      </c>
      <c r="J57" s="8">
        <v>23.429400000000001</v>
      </c>
      <c r="K57" s="9">
        <f>AVERAGE(H57:J57)</f>
        <v>22.729333333333333</v>
      </c>
      <c r="L57" s="10">
        <f>K57-G57</f>
        <v>-2.0913333333333313</v>
      </c>
      <c r="M57" s="11">
        <f>_xlfn.T.TEST(D57:F57,H57:J57,2,2)</f>
        <v>1.0789715644233989E-2</v>
      </c>
    </row>
    <row r="58" spans="1:13" x14ac:dyDescent="0.2">
      <c r="A58" s="6" t="s">
        <v>179</v>
      </c>
      <c r="B58" s="7" t="s">
        <v>180</v>
      </c>
      <c r="C58" s="6" t="s">
        <v>181</v>
      </c>
      <c r="D58" s="8">
        <v>25.482700000000001</v>
      </c>
      <c r="E58" s="8">
        <v>24.748699999999999</v>
      </c>
      <c r="F58" s="8">
        <v>25.334800000000001</v>
      </c>
      <c r="G58" s="9">
        <f>AVERAGE(D58:F58)</f>
        <v>25.188733333333335</v>
      </c>
      <c r="H58" s="8">
        <v>23.088000000000001</v>
      </c>
      <c r="I58" s="8">
        <v>22.797699999999999</v>
      </c>
      <c r="J58" s="8">
        <v>23.416399999999999</v>
      </c>
      <c r="K58" s="9">
        <f>AVERAGE(H58:J58)</f>
        <v>23.1007</v>
      </c>
      <c r="L58" s="10">
        <f>K58-G58</f>
        <v>-2.0880333333333354</v>
      </c>
      <c r="M58" s="11">
        <f>_xlfn.T.TEST(D58:F58,H58:J58,2,2)</f>
        <v>1.8877160375704656E-3</v>
      </c>
    </row>
    <row r="59" spans="1:13" x14ac:dyDescent="0.2">
      <c r="A59" s="6" t="s">
        <v>182</v>
      </c>
      <c r="B59" s="7" t="s">
        <v>183</v>
      </c>
      <c r="C59" s="6" t="s">
        <v>184</v>
      </c>
      <c r="D59" s="8">
        <v>25.3582</v>
      </c>
      <c r="E59" s="8">
        <v>24.714600000000001</v>
      </c>
      <c r="F59" s="8">
        <v>25.1875</v>
      </c>
      <c r="G59" s="9">
        <f>AVERAGE(D59:F59)</f>
        <v>25.086766666666666</v>
      </c>
      <c r="H59" s="8">
        <v>22.8614</v>
      </c>
      <c r="I59" s="8">
        <v>22.800999999999998</v>
      </c>
      <c r="J59" s="8">
        <v>23.384</v>
      </c>
      <c r="K59" s="9">
        <f>AVERAGE(H59:J59)</f>
        <v>23.015466666666669</v>
      </c>
      <c r="L59" s="10">
        <f>K59-G59</f>
        <v>-2.0712999999999973</v>
      </c>
      <c r="M59" s="11">
        <f>_xlfn.T.TEST(D59:F59,H59:J59,2,2)</f>
        <v>1.4889007390937619E-3</v>
      </c>
    </row>
    <row r="60" spans="1:13" x14ac:dyDescent="0.2">
      <c r="A60" s="6" t="s">
        <v>185</v>
      </c>
      <c r="B60" s="7" t="s">
        <v>186</v>
      </c>
      <c r="C60" s="6" t="s">
        <v>187</v>
      </c>
      <c r="D60" s="8">
        <v>24.044899999999998</v>
      </c>
      <c r="E60" s="8">
        <v>23.7149</v>
      </c>
      <c r="F60" s="8">
        <v>23.669699999999999</v>
      </c>
      <c r="G60" s="9">
        <f>AVERAGE(D60:F60)</f>
        <v>23.80983333333333</v>
      </c>
      <c r="H60" s="8">
        <v>21.706199999999999</v>
      </c>
      <c r="I60" s="8">
        <v>21.884599999999999</v>
      </c>
      <c r="J60" s="8">
        <v>21.688600000000001</v>
      </c>
      <c r="K60" s="9">
        <f>AVERAGE(H60:J60)</f>
        <v>21.759800000000002</v>
      </c>
      <c r="L60" s="10">
        <f>K60-G60</f>
        <v>-2.050033333333328</v>
      </c>
      <c r="M60" s="11">
        <f>_xlfn.T.TEST(D60:F60,H60:J60,2,2)</f>
        <v>1.0586893895045395E-4</v>
      </c>
    </row>
    <row r="61" spans="1:13" x14ac:dyDescent="0.2">
      <c r="A61" s="6" t="s">
        <v>188</v>
      </c>
      <c r="B61" s="7" t="s">
        <v>189</v>
      </c>
      <c r="C61" s="6" t="s">
        <v>190</v>
      </c>
      <c r="D61" s="8">
        <v>22.311399999999999</v>
      </c>
      <c r="E61" s="8">
        <v>22.3431</v>
      </c>
      <c r="F61" s="8">
        <v>22.6496</v>
      </c>
      <c r="G61" s="9">
        <f>AVERAGE(D61:F61)</f>
        <v>22.434700000000003</v>
      </c>
      <c r="H61" s="8">
        <v>20.4968</v>
      </c>
      <c r="I61" s="8">
        <v>20.454699999999999</v>
      </c>
      <c r="J61" s="8">
        <v>20.2164</v>
      </c>
      <c r="K61" s="9">
        <f>AVERAGE(H61:J61)</f>
        <v>20.389299999999999</v>
      </c>
      <c r="L61" s="10">
        <f>K61-G61</f>
        <v>-2.0454000000000043</v>
      </c>
      <c r="M61" s="11">
        <f>_xlfn.T.TEST(D61:F61,H61:J61,2,2)</f>
        <v>1.2323048647794487E-4</v>
      </c>
    </row>
    <row r="62" spans="1:13" x14ac:dyDescent="0.2">
      <c r="A62" s="6" t="s">
        <v>191</v>
      </c>
      <c r="B62" s="7" t="s">
        <v>192</v>
      </c>
      <c r="C62" s="6" t="s">
        <v>193</v>
      </c>
      <c r="D62" s="8">
        <v>24.732900000000001</v>
      </c>
      <c r="E62" s="8">
        <v>24.805299999999999</v>
      </c>
      <c r="F62" s="8">
        <v>24.814299999999999</v>
      </c>
      <c r="G62" s="9">
        <f>AVERAGE(D62:F62)</f>
        <v>24.784166666666668</v>
      </c>
      <c r="H62" s="8">
        <v>22.391400000000001</v>
      </c>
      <c r="I62" s="8">
        <v>22.9283</v>
      </c>
      <c r="J62" s="8">
        <v>22.9175</v>
      </c>
      <c r="K62" s="9">
        <f>AVERAGE(H62:J62)</f>
        <v>22.745733333333334</v>
      </c>
      <c r="L62" s="10">
        <f>K62-G62</f>
        <v>-2.0384333333333338</v>
      </c>
      <c r="M62" s="11">
        <f>_xlfn.T.TEST(D62:F62,H62:J62,2,2)</f>
        <v>3.3956149358830347E-4</v>
      </c>
    </row>
    <row r="63" spans="1:13" x14ac:dyDescent="0.2">
      <c r="A63" s="6" t="s">
        <v>194</v>
      </c>
      <c r="B63" s="7" t="s">
        <v>195</v>
      </c>
      <c r="C63" s="6" t="s">
        <v>196</v>
      </c>
      <c r="D63" s="8">
        <v>25.975200000000001</v>
      </c>
      <c r="E63" s="8">
        <v>25.577999999999999</v>
      </c>
      <c r="F63" s="8">
        <v>25.946899999999999</v>
      </c>
      <c r="G63" s="9">
        <f>AVERAGE(D63:F63)</f>
        <v>25.833366666666667</v>
      </c>
      <c r="H63" s="8">
        <v>23.503699999999998</v>
      </c>
      <c r="I63" s="8">
        <v>23.483799999999999</v>
      </c>
      <c r="J63" s="8">
        <v>24.417300000000001</v>
      </c>
      <c r="K63" s="9">
        <f>AVERAGE(H63:J63)</f>
        <v>23.801599999999997</v>
      </c>
      <c r="L63" s="10">
        <f>K63-G63</f>
        <v>-2.0317666666666696</v>
      </c>
      <c r="M63" s="11">
        <f>_xlfn.T.TEST(D63:F63,H63:J63,2,2)</f>
        <v>3.6682050223434243E-3</v>
      </c>
    </row>
    <row r="64" spans="1:13" x14ac:dyDescent="0.2">
      <c r="A64" s="6" t="s">
        <v>197</v>
      </c>
      <c r="B64" s="7" t="s">
        <v>198</v>
      </c>
      <c r="C64" s="6" t="s">
        <v>199</v>
      </c>
      <c r="D64" s="8">
        <v>23.793099999999999</v>
      </c>
      <c r="E64" s="8">
        <v>23.7255</v>
      </c>
      <c r="F64" s="8">
        <v>23.939299999999999</v>
      </c>
      <c r="G64" s="9">
        <f>AVERAGE(D64:F64)</f>
        <v>23.819299999999998</v>
      </c>
      <c r="H64" s="8">
        <v>21.666599999999999</v>
      </c>
      <c r="I64" s="8">
        <v>21.380199999999999</v>
      </c>
      <c r="J64" s="8">
        <v>22.3261</v>
      </c>
      <c r="K64" s="9">
        <f>AVERAGE(H64:J64)</f>
        <v>21.790966666666666</v>
      </c>
      <c r="L64" s="10">
        <f>K64-G64</f>
        <v>-2.0283333333333324</v>
      </c>
      <c r="M64" s="11">
        <f>_xlfn.T.TEST(D64:F64,H64:J64,2,2)</f>
        <v>2.1166857318864669E-3</v>
      </c>
    </row>
    <row r="65" spans="1:13" x14ac:dyDescent="0.2">
      <c r="A65" s="6" t="s">
        <v>200</v>
      </c>
      <c r="B65" s="7" t="s">
        <v>201</v>
      </c>
      <c r="C65" s="6" t="s">
        <v>202</v>
      </c>
      <c r="D65" s="8">
        <v>24.448799999999999</v>
      </c>
      <c r="E65" s="8">
        <v>23.764800000000001</v>
      </c>
      <c r="F65" s="8">
        <v>23.892499999999998</v>
      </c>
      <c r="G65" s="9">
        <f>AVERAGE(D65:F65)</f>
        <v>24.035366666666665</v>
      </c>
      <c r="H65" s="8">
        <v>21.2562</v>
      </c>
      <c r="I65" s="8">
        <v>21.944099999999999</v>
      </c>
      <c r="J65" s="8">
        <v>22.824100000000001</v>
      </c>
      <c r="K65" s="9">
        <f>AVERAGE(H65:J65)</f>
        <v>22.008133333333333</v>
      </c>
      <c r="L65" s="10">
        <f>K65-G65</f>
        <v>-2.0272333333333314</v>
      </c>
      <c r="M65" s="11">
        <f>_xlfn.T.TEST(D65:F65,H65:J65,2,2)</f>
        <v>1.5416257890591476E-2</v>
      </c>
    </row>
    <row r="66" spans="1:13" x14ac:dyDescent="0.2">
      <c r="A66" s="6" t="s">
        <v>203</v>
      </c>
      <c r="B66" s="7" t="s">
        <v>204</v>
      </c>
      <c r="C66" s="6" t="s">
        <v>205</v>
      </c>
      <c r="D66" s="8">
        <v>23.976700000000001</v>
      </c>
      <c r="E66" s="8">
        <v>23.5534</v>
      </c>
      <c r="F66" s="8">
        <v>23.5243</v>
      </c>
      <c r="G66" s="9">
        <f>AVERAGE(D66:F66)</f>
        <v>23.684799999999999</v>
      </c>
      <c r="H66" s="8">
        <v>20.781400000000001</v>
      </c>
      <c r="I66" s="8">
        <v>21.722300000000001</v>
      </c>
      <c r="J66" s="8">
        <v>22.469200000000001</v>
      </c>
      <c r="K66" s="9">
        <f>AVERAGE(H66:J66)</f>
        <v>21.657633333333337</v>
      </c>
      <c r="L66" s="10">
        <f>K66-G66</f>
        <v>-2.0271666666666626</v>
      </c>
      <c r="M66" s="11">
        <f>_xlfn.T.TEST(D66:F66,H66:J66,2,2)</f>
        <v>1.6441132035311869E-2</v>
      </c>
    </row>
    <row r="67" spans="1:13" x14ac:dyDescent="0.2">
      <c r="A67" s="6" t="s">
        <v>206</v>
      </c>
      <c r="B67" s="7" t="s">
        <v>207</v>
      </c>
      <c r="C67" s="6" t="s">
        <v>208</v>
      </c>
      <c r="D67" s="8">
        <v>23.235399999999998</v>
      </c>
      <c r="E67" s="8">
        <v>23.424600000000002</v>
      </c>
      <c r="F67" s="8">
        <v>23.7622</v>
      </c>
      <c r="G67" s="9">
        <f>AVERAGE(D67:F67)</f>
        <v>23.474066666666669</v>
      </c>
      <c r="H67" s="8">
        <v>21.507100000000001</v>
      </c>
      <c r="I67" s="8">
        <v>20.9557</v>
      </c>
      <c r="J67" s="8">
        <v>21.896599999999999</v>
      </c>
      <c r="K67" s="9">
        <f>AVERAGE(H67:J67)</f>
        <v>21.45313333333333</v>
      </c>
      <c r="L67" s="10">
        <f>K67-G67</f>
        <v>-2.020933333333339</v>
      </c>
      <c r="M67" s="11">
        <f>_xlfn.T.TEST(D67:F67,H67:J67,2,2)</f>
        <v>2.9778672380893919E-3</v>
      </c>
    </row>
    <row r="68" spans="1:13" x14ac:dyDescent="0.2">
      <c r="A68" s="6" t="s">
        <v>209</v>
      </c>
      <c r="B68" s="7" t="s">
        <v>210</v>
      </c>
      <c r="C68" s="6" t="s">
        <v>211</v>
      </c>
      <c r="D68" s="8">
        <v>23.099299999999999</v>
      </c>
      <c r="E68" s="8">
        <v>23.767900000000001</v>
      </c>
      <c r="F68" s="8">
        <v>22.762799999999999</v>
      </c>
      <c r="G68" s="9">
        <f>AVERAGE(D68:F68)</f>
        <v>23.209999999999997</v>
      </c>
      <c r="H68" s="8">
        <v>20.435400000000001</v>
      </c>
      <c r="I68" s="8">
        <v>21.684699999999999</v>
      </c>
      <c r="J68" s="8">
        <v>21.450399999999998</v>
      </c>
      <c r="K68" s="9">
        <f>AVERAGE(H68:J68)</f>
        <v>21.190166666666666</v>
      </c>
      <c r="L68" s="10">
        <f>K68-G68</f>
        <v>-2.0198333333333309</v>
      </c>
      <c r="M68" s="11">
        <f>_xlfn.T.TEST(D68:F68,H68:J68,2,2)</f>
        <v>1.3993432445083897E-2</v>
      </c>
    </row>
    <row r="69" spans="1:13" x14ac:dyDescent="0.2">
      <c r="A69" s="6" t="s">
        <v>212</v>
      </c>
      <c r="B69" s="7" t="s">
        <v>213</v>
      </c>
      <c r="C69" s="6" t="s">
        <v>214</v>
      </c>
      <c r="D69" s="8">
        <v>25.843699999999998</v>
      </c>
      <c r="E69" s="8">
        <v>25.345700000000001</v>
      </c>
      <c r="F69" s="8">
        <v>25.2181</v>
      </c>
      <c r="G69" s="9">
        <f>AVERAGE(D69:F69)</f>
        <v>25.469166666666666</v>
      </c>
      <c r="H69" s="8">
        <v>23.6523</v>
      </c>
      <c r="I69" s="8">
        <v>23.430499999999999</v>
      </c>
      <c r="J69" s="8">
        <v>23.279499999999999</v>
      </c>
      <c r="K69" s="9">
        <f>AVERAGE(H69:J69)</f>
        <v>23.4541</v>
      </c>
      <c r="L69" s="10">
        <f>K69-G69</f>
        <v>-2.0150666666666659</v>
      </c>
      <c r="M69" s="11">
        <f>_xlfn.T.TEST(D69:F69,H69:J69,2,2)</f>
        <v>7.8081766616781519E-4</v>
      </c>
    </row>
    <row r="70" spans="1:13" x14ac:dyDescent="0.2">
      <c r="A70" s="6" t="s">
        <v>215</v>
      </c>
      <c r="B70" s="7" t="s">
        <v>216</v>
      </c>
      <c r="C70" s="6" t="s">
        <v>217</v>
      </c>
      <c r="D70" s="8">
        <v>23.404199999999999</v>
      </c>
      <c r="E70" s="8">
        <v>22.778199999999998</v>
      </c>
      <c r="F70" s="8">
        <v>22.872599999999998</v>
      </c>
      <c r="G70" s="9">
        <f>AVERAGE(D70:F70)</f>
        <v>23.018333333333334</v>
      </c>
      <c r="H70" s="8">
        <v>20.8965</v>
      </c>
      <c r="I70" s="8">
        <v>20.8583</v>
      </c>
      <c r="J70" s="8">
        <v>21.280200000000001</v>
      </c>
      <c r="K70" s="9">
        <f>AVERAGE(H70:J70)</f>
        <v>21.011666666666667</v>
      </c>
      <c r="L70" s="10">
        <f>K70-G70</f>
        <v>-2.0066666666666677</v>
      </c>
      <c r="M70" s="11">
        <f>_xlfn.T.TEST(D70:F70,H70:J70,2,2)</f>
        <v>1.0643895911648922E-3</v>
      </c>
    </row>
    <row r="71" spans="1:13" x14ac:dyDescent="0.2">
      <c r="A71" s="6" t="s">
        <v>218</v>
      </c>
      <c r="B71" s="7" t="s">
        <v>219</v>
      </c>
      <c r="C71" s="6" t="s">
        <v>220</v>
      </c>
      <c r="D71" s="8">
        <v>25.5379</v>
      </c>
      <c r="E71" s="8">
        <v>25.075700000000001</v>
      </c>
      <c r="F71" s="8">
        <v>25.3264</v>
      </c>
      <c r="G71" s="9">
        <f>AVERAGE(D71:F71)</f>
        <v>25.313333333333333</v>
      </c>
      <c r="H71" s="8">
        <v>23.332100000000001</v>
      </c>
      <c r="I71" s="8">
        <v>23.165500000000002</v>
      </c>
      <c r="J71" s="8">
        <v>23.439</v>
      </c>
      <c r="K71" s="9">
        <f>AVERAGE(H71:J71)</f>
        <v>23.312200000000001</v>
      </c>
      <c r="L71" s="10">
        <f>K71-G71</f>
        <v>-2.0011333333333319</v>
      </c>
      <c r="M71" s="11">
        <f>_xlfn.T.TEST(D71:F71,H71:J71,2,2)</f>
        <v>2.1018056000253642E-4</v>
      </c>
    </row>
    <row r="72" spans="1:13" x14ac:dyDescent="0.2">
      <c r="A72" s="14" t="s">
        <v>221</v>
      </c>
      <c r="B72" s="15" t="s">
        <v>222</v>
      </c>
      <c r="C72" s="14" t="s">
        <v>223</v>
      </c>
      <c r="D72" s="8">
        <v>22.836500000000001</v>
      </c>
      <c r="E72" s="8">
        <v>23.9055</v>
      </c>
      <c r="F72" s="8">
        <v>23.627300000000002</v>
      </c>
      <c r="G72" s="9">
        <f>AVERAGE(D72:F72)</f>
        <v>23.456433333333337</v>
      </c>
      <c r="H72" s="8">
        <v>24.748699999999999</v>
      </c>
      <c r="I72" s="8">
        <v>25.453099999999999</v>
      </c>
      <c r="J72" s="8">
        <v>25.170200000000001</v>
      </c>
      <c r="K72" s="9">
        <f>AVERAGE(H72:J72)</f>
        <v>25.123999999999999</v>
      </c>
      <c r="L72" s="16">
        <f>K72-G72</f>
        <v>1.6675666666666622</v>
      </c>
      <c r="M72" s="11">
        <f>_xlfn.T.TEST(D72:F72,H72:J72,2,2)</f>
        <v>1.1799450285527821E-2</v>
      </c>
    </row>
    <row r="73" spans="1:13" x14ac:dyDescent="0.2">
      <c r="A73" s="14" t="s">
        <v>224</v>
      </c>
      <c r="B73" s="15" t="s">
        <v>225</v>
      </c>
      <c r="C73" s="14" t="s">
        <v>226</v>
      </c>
      <c r="D73" s="8">
        <v>22.791399999999999</v>
      </c>
      <c r="E73" s="8">
        <v>22.921600000000002</v>
      </c>
      <c r="F73" s="8">
        <v>23.4406</v>
      </c>
      <c r="G73" s="9">
        <f>AVERAGE(D73:F73)</f>
        <v>23.051199999999998</v>
      </c>
      <c r="H73" s="8">
        <v>26.899100000000001</v>
      </c>
      <c r="I73" s="8">
        <v>26.839500000000001</v>
      </c>
      <c r="J73" s="8">
        <v>26.216100000000001</v>
      </c>
      <c r="K73" s="9">
        <f>AVERAGE(H73:J73)</f>
        <v>26.651566666666668</v>
      </c>
      <c r="L73" s="16">
        <f>K73-G73</f>
        <v>3.6003666666666696</v>
      </c>
      <c r="M73" s="11">
        <f>_xlfn.T.TEST(D73:F73,H73:J73,2,2)</f>
        <v>2.5873574236298706E-4</v>
      </c>
    </row>
    <row r="74" spans="1:13" x14ac:dyDescent="0.2">
      <c r="A74" s="17" t="s">
        <v>227</v>
      </c>
      <c r="B74" s="18" t="s">
        <v>228</v>
      </c>
      <c r="C74" s="17" t="s">
        <v>229</v>
      </c>
      <c r="D74" s="8">
        <v>22.866800000000001</v>
      </c>
      <c r="E74" s="8">
        <v>21.966899999999999</v>
      </c>
      <c r="F74" s="8">
        <v>22.6295</v>
      </c>
      <c r="G74" s="9">
        <f>AVERAGE(D74:F74)</f>
        <v>22.487733333333335</v>
      </c>
      <c r="H74" s="8">
        <v>20.267399999999999</v>
      </c>
      <c r="I74" s="8">
        <v>20.212399999999999</v>
      </c>
      <c r="J74" s="8">
        <v>21.002400000000002</v>
      </c>
      <c r="K74" s="9">
        <f>AVERAGE(H74:J74)</f>
        <v>20.494066666666665</v>
      </c>
      <c r="L74" s="19">
        <f>K74-G74</f>
        <v>-1.9936666666666696</v>
      </c>
      <c r="M74" s="20">
        <f>_xlfn.T.TEST(D74:F74,H74:J74,2,2)</f>
        <v>5.7716600629916974E-3</v>
      </c>
    </row>
    <row r="75" spans="1:13" x14ac:dyDescent="0.2">
      <c r="A75" s="17" t="s">
        <v>230</v>
      </c>
      <c r="B75" s="18" t="s">
        <v>231</v>
      </c>
      <c r="C75" s="17" t="s">
        <v>232</v>
      </c>
      <c r="D75" s="8">
        <v>25.868300000000001</v>
      </c>
      <c r="E75" s="8">
        <v>25.7803</v>
      </c>
      <c r="F75" s="8">
        <v>26.283799999999999</v>
      </c>
      <c r="G75" s="9">
        <f>AVERAGE(D75:F75)</f>
        <v>25.977466666666668</v>
      </c>
      <c r="H75" s="8">
        <v>23.6677</v>
      </c>
      <c r="I75" s="8">
        <v>23.7211</v>
      </c>
      <c r="J75" s="8">
        <v>24.566700000000001</v>
      </c>
      <c r="K75" s="9">
        <f>AVERAGE(H75:J75)</f>
        <v>23.985166666666668</v>
      </c>
      <c r="L75" s="19">
        <f>K75-G75</f>
        <v>-1.9923000000000002</v>
      </c>
      <c r="M75" s="20">
        <f>_xlfn.T.TEST(D75:F75,H75:J75,2,2)</f>
        <v>3.7946076886790064E-3</v>
      </c>
    </row>
    <row r="76" spans="1:13" x14ac:dyDescent="0.2">
      <c r="A76" s="17" t="s">
        <v>233</v>
      </c>
      <c r="B76" s="18" t="s">
        <v>234</v>
      </c>
      <c r="C76" s="17" t="s">
        <v>235</v>
      </c>
      <c r="D76" s="8">
        <v>23.839099999999998</v>
      </c>
      <c r="E76" s="8">
        <v>23.2822</v>
      </c>
      <c r="F76" s="8">
        <v>23.297999999999998</v>
      </c>
      <c r="G76" s="9">
        <f>AVERAGE(D76:F76)</f>
        <v>23.473099999999999</v>
      </c>
      <c r="H76" s="8">
        <v>21.442699999999999</v>
      </c>
      <c r="I76" s="8">
        <v>21.057700000000001</v>
      </c>
      <c r="J76" s="8">
        <v>21.9434</v>
      </c>
      <c r="K76" s="9">
        <f>AVERAGE(H76:J76)</f>
        <v>21.481266666666667</v>
      </c>
      <c r="L76" s="19">
        <f>K76-G76</f>
        <v>-1.9918333333333322</v>
      </c>
      <c r="M76" s="20">
        <f>_xlfn.T.TEST(D76:F76,H76:J76,2,2)</f>
        <v>3.2022961338587699E-3</v>
      </c>
    </row>
    <row r="77" spans="1:13" x14ac:dyDescent="0.2">
      <c r="A77" s="17" t="s">
        <v>236</v>
      </c>
      <c r="B77" s="18" t="s">
        <v>237</v>
      </c>
      <c r="C77" s="17" t="s">
        <v>238</v>
      </c>
      <c r="D77" s="8">
        <v>23.708500000000001</v>
      </c>
      <c r="E77" s="8">
        <v>24.366099999999999</v>
      </c>
      <c r="F77" s="8">
        <v>23.711400000000001</v>
      </c>
      <c r="G77" s="9">
        <f>AVERAGE(D77:F77)</f>
        <v>23.928666666666668</v>
      </c>
      <c r="H77" s="8">
        <v>21.566299999999998</v>
      </c>
      <c r="I77" s="8">
        <v>21.942599999999999</v>
      </c>
      <c r="J77" s="8">
        <v>22.3337</v>
      </c>
      <c r="K77" s="9">
        <f>AVERAGE(H77:J77)</f>
        <v>21.947533333333336</v>
      </c>
      <c r="L77" s="19">
        <f>K77-G77</f>
        <v>-1.9811333333333323</v>
      </c>
      <c r="M77" s="20">
        <f>_xlfn.T.TEST(D77:F77,H77:J77,2,2)</f>
        <v>3.1260753866797736E-3</v>
      </c>
    </row>
    <row r="78" spans="1:13" x14ac:dyDescent="0.2">
      <c r="A78" s="17" t="s">
        <v>239</v>
      </c>
      <c r="B78" s="18" t="s">
        <v>240</v>
      </c>
      <c r="C78" s="17" t="s">
        <v>241</v>
      </c>
      <c r="D78" s="8">
        <v>26.0731</v>
      </c>
      <c r="E78" s="8">
        <v>24.7944</v>
      </c>
      <c r="F78" s="8">
        <v>25.876000000000001</v>
      </c>
      <c r="G78" s="9">
        <f>AVERAGE(D78:F78)</f>
        <v>25.581166666666665</v>
      </c>
      <c r="H78" s="8">
        <v>23.321000000000002</v>
      </c>
      <c r="I78" s="8">
        <v>23.313300000000002</v>
      </c>
      <c r="J78" s="8">
        <v>24.1677</v>
      </c>
      <c r="K78" s="9">
        <f>AVERAGE(H78:J78)</f>
        <v>23.600666666666669</v>
      </c>
      <c r="L78" s="19">
        <f>K78-G78</f>
        <v>-1.9804999999999957</v>
      </c>
      <c r="M78" s="20">
        <f>_xlfn.T.TEST(D78:F78,H78:J78,2,2)</f>
        <v>1.5393790462374646E-2</v>
      </c>
    </row>
    <row r="79" spans="1:13" x14ac:dyDescent="0.2">
      <c r="A79" s="17" t="s">
        <v>242</v>
      </c>
      <c r="B79" s="18" t="s">
        <v>243</v>
      </c>
      <c r="C79" s="17" t="s">
        <v>244</v>
      </c>
      <c r="D79" s="8">
        <v>24.508299999999998</v>
      </c>
      <c r="E79" s="8">
        <v>24.376100000000001</v>
      </c>
      <c r="F79" s="8">
        <v>24.593800000000002</v>
      </c>
      <c r="G79" s="9">
        <f>AVERAGE(D79:F79)</f>
        <v>24.492733333333334</v>
      </c>
      <c r="H79" s="8">
        <v>22.959700000000002</v>
      </c>
      <c r="I79" s="8">
        <v>22.582999999999998</v>
      </c>
      <c r="J79" s="8">
        <v>22.003399999999999</v>
      </c>
      <c r="K79" s="9">
        <f>AVERAGE(H79:J79)</f>
        <v>22.515366666666665</v>
      </c>
      <c r="L79" s="19">
        <f>K79-G79</f>
        <v>-1.9773666666666685</v>
      </c>
      <c r="M79" s="20">
        <f>_xlfn.T.TEST(D79:F79,H79:J79,2,2)</f>
        <v>2.2734473703882605E-3</v>
      </c>
    </row>
    <row r="80" spans="1:13" x14ac:dyDescent="0.2">
      <c r="A80" s="17" t="s">
        <v>245</v>
      </c>
      <c r="B80" s="18" t="s">
        <v>246</v>
      </c>
      <c r="C80" s="17" t="s">
        <v>247</v>
      </c>
      <c r="D80" s="8">
        <v>24.1234</v>
      </c>
      <c r="E80" s="8">
        <v>23.6569</v>
      </c>
      <c r="F80" s="8">
        <v>24.288599999999999</v>
      </c>
      <c r="G80" s="9">
        <f>AVERAGE(D80:F80)</f>
        <v>24.022966666666665</v>
      </c>
      <c r="H80" s="8">
        <v>22.0594</v>
      </c>
      <c r="I80" s="8">
        <v>21.6252</v>
      </c>
      <c r="J80" s="8">
        <v>22.481000000000002</v>
      </c>
      <c r="K80" s="9">
        <f>AVERAGE(H80:J80)</f>
        <v>22.055200000000003</v>
      </c>
      <c r="L80" s="19">
        <f>K80-G80</f>
        <v>-1.9677666666666624</v>
      </c>
      <c r="M80" s="20">
        <f>_xlfn.T.TEST(D80:F80,H80:J80,2,2)</f>
        <v>3.1988142989757798E-3</v>
      </c>
    </row>
    <row r="81" spans="1:13" x14ac:dyDescent="0.2">
      <c r="A81" s="17" t="s">
        <v>248</v>
      </c>
      <c r="B81" s="18" t="s">
        <v>249</v>
      </c>
      <c r="C81" s="17" t="s">
        <v>250</v>
      </c>
      <c r="D81" s="8">
        <v>26.573399999999999</v>
      </c>
      <c r="E81" s="8">
        <v>27.133299999999998</v>
      </c>
      <c r="F81" s="8">
        <v>27.028199999999998</v>
      </c>
      <c r="G81" s="9">
        <f>AVERAGE(D81:F81)</f>
        <v>26.911633333333331</v>
      </c>
      <c r="H81" s="8">
        <v>24.5474</v>
      </c>
      <c r="I81" s="8">
        <v>24.9651</v>
      </c>
      <c r="J81" s="8">
        <v>25.3704</v>
      </c>
      <c r="K81" s="9">
        <f>AVERAGE(H81:J81)</f>
        <v>24.960966666666668</v>
      </c>
      <c r="L81" s="19">
        <f>K81-G81</f>
        <v>-1.9506666666666632</v>
      </c>
      <c r="M81" s="20">
        <f>_xlfn.T.TEST(D81:F81,H81:J81,2,2)</f>
        <v>2.6507425460499542E-3</v>
      </c>
    </row>
    <row r="82" spans="1:13" x14ac:dyDescent="0.2">
      <c r="A82" s="17" t="s">
        <v>251</v>
      </c>
      <c r="B82" s="18" t="s">
        <v>252</v>
      </c>
      <c r="C82" s="17" t="s">
        <v>253</v>
      </c>
      <c r="D82" s="8">
        <v>25.138999999999999</v>
      </c>
      <c r="E82" s="8">
        <v>25.484300000000001</v>
      </c>
      <c r="F82" s="8">
        <v>25.775099999999998</v>
      </c>
      <c r="G82" s="9">
        <f>AVERAGE(D82:F82)</f>
        <v>25.466133333333332</v>
      </c>
      <c r="H82" s="8">
        <v>23.462800000000001</v>
      </c>
      <c r="I82" s="8">
        <v>23.135300000000001</v>
      </c>
      <c r="J82" s="8">
        <v>23.9648</v>
      </c>
      <c r="K82" s="9">
        <f>AVERAGE(H82:J82)</f>
        <v>23.520966666666666</v>
      </c>
      <c r="L82" s="19">
        <f>K82-G82</f>
        <v>-1.9451666666666654</v>
      </c>
      <c r="M82" s="20">
        <f>_xlfn.T.TEST(D82:F82,H82:J82,2,2)</f>
        <v>3.0371443487171097E-3</v>
      </c>
    </row>
    <row r="83" spans="1:13" x14ac:dyDescent="0.2">
      <c r="A83" s="17" t="s">
        <v>254</v>
      </c>
      <c r="B83" s="18" t="s">
        <v>255</v>
      </c>
      <c r="C83" s="17" t="s">
        <v>256</v>
      </c>
      <c r="D83" s="8">
        <v>22.534099999999999</v>
      </c>
      <c r="E83" s="8">
        <v>22.252500000000001</v>
      </c>
      <c r="F83" s="8">
        <v>22.6218</v>
      </c>
      <c r="G83" s="9">
        <f>AVERAGE(D83:F83)</f>
        <v>22.469466666666666</v>
      </c>
      <c r="H83" s="8">
        <v>19.819500000000001</v>
      </c>
      <c r="I83" s="8">
        <v>20.076899999999998</v>
      </c>
      <c r="J83" s="8">
        <v>21.6799</v>
      </c>
      <c r="K83" s="9">
        <f>AVERAGE(H83:J83)</f>
        <v>20.525433333333336</v>
      </c>
      <c r="L83" s="19">
        <f>K83-G83</f>
        <v>-1.9440333333333299</v>
      </c>
      <c r="M83" s="20">
        <f>_xlfn.T.TEST(D83:F83,H83:J83,2,2)</f>
        <v>3.0479859093535316E-2</v>
      </c>
    </row>
    <row r="84" spans="1:13" x14ac:dyDescent="0.2">
      <c r="A84" s="17" t="s">
        <v>257</v>
      </c>
      <c r="B84" s="18" t="s">
        <v>258</v>
      </c>
      <c r="C84" s="17" t="s">
        <v>259</v>
      </c>
      <c r="D84" s="8">
        <v>23.941500000000001</v>
      </c>
      <c r="E84" s="8">
        <v>25.406099999999999</v>
      </c>
      <c r="F84" s="8">
        <v>24.355799999999999</v>
      </c>
      <c r="G84" s="9">
        <f>AVERAGE(D84:F84)</f>
        <v>24.567800000000002</v>
      </c>
      <c r="H84" s="8">
        <v>22.8157</v>
      </c>
      <c r="I84" s="8">
        <v>22.558900000000001</v>
      </c>
      <c r="J84" s="8">
        <v>22.4971</v>
      </c>
      <c r="K84" s="9">
        <f>AVERAGE(H84:J84)</f>
        <v>22.623900000000003</v>
      </c>
      <c r="L84" s="19">
        <f>K84-G84</f>
        <v>-1.9438999999999993</v>
      </c>
      <c r="M84" s="20">
        <f>_xlfn.T.TEST(D84:F84,H84:J84,2,2)</f>
        <v>1.2137298548042982E-2</v>
      </c>
    </row>
    <row r="85" spans="1:13" x14ac:dyDescent="0.2">
      <c r="A85" s="17" t="s">
        <v>260</v>
      </c>
      <c r="B85" s="18" t="s">
        <v>261</v>
      </c>
      <c r="C85" s="17" t="s">
        <v>262</v>
      </c>
      <c r="D85" s="8">
        <v>25.2866</v>
      </c>
      <c r="E85" s="8">
        <v>24.731200000000001</v>
      </c>
      <c r="F85" s="8">
        <v>25.115400000000001</v>
      </c>
      <c r="G85" s="9">
        <f>AVERAGE(D85:F85)</f>
        <v>25.0444</v>
      </c>
      <c r="H85" s="8">
        <v>23.1935</v>
      </c>
      <c r="I85" s="8">
        <v>22.842700000000001</v>
      </c>
      <c r="J85" s="8">
        <v>23.265699999999999</v>
      </c>
      <c r="K85" s="9">
        <f>AVERAGE(H85:J85)</f>
        <v>23.100633333333334</v>
      </c>
      <c r="L85" s="19">
        <f>K85-G85</f>
        <v>-1.9437666666666651</v>
      </c>
      <c r="M85" s="20">
        <f>_xlfn.T.TEST(D85:F85,H85:J85,2,2)</f>
        <v>7.5529461370545234E-4</v>
      </c>
    </row>
    <row r="86" spans="1:13" x14ac:dyDescent="0.2">
      <c r="A86" s="17" t="s">
        <v>263</v>
      </c>
      <c r="B86" s="18" t="s">
        <v>264</v>
      </c>
      <c r="C86" s="17" t="s">
        <v>265</v>
      </c>
      <c r="D86" s="8">
        <v>23.442499999999999</v>
      </c>
      <c r="E86" s="8">
        <v>23.360900000000001</v>
      </c>
      <c r="F86" s="8">
        <v>23.635300000000001</v>
      </c>
      <c r="G86" s="9">
        <f>AVERAGE(D86:F86)</f>
        <v>23.479566666666667</v>
      </c>
      <c r="H86" s="8">
        <v>21.657399999999999</v>
      </c>
      <c r="I86" s="8">
        <v>21.223099999999999</v>
      </c>
      <c r="J86" s="8">
        <v>21.7315</v>
      </c>
      <c r="K86" s="9">
        <f>AVERAGE(H86:J86)</f>
        <v>21.537333333333333</v>
      </c>
      <c r="L86" s="19">
        <f>K86-G86</f>
        <v>-1.9422333333333341</v>
      </c>
      <c r="M86" s="20">
        <f>_xlfn.T.TEST(D86:F86,H86:J86,2,2)</f>
        <v>4.0248525953463267E-4</v>
      </c>
    </row>
    <row r="87" spans="1:13" x14ac:dyDescent="0.2">
      <c r="A87" s="17" t="s">
        <v>266</v>
      </c>
      <c r="B87" s="18" t="s">
        <v>267</v>
      </c>
      <c r="C87" s="17" t="s">
        <v>268</v>
      </c>
      <c r="D87" s="8">
        <v>24.4801</v>
      </c>
      <c r="E87" s="8">
        <v>24.032</v>
      </c>
      <c r="F87" s="8">
        <v>24.409300000000002</v>
      </c>
      <c r="G87" s="9">
        <f>AVERAGE(D87:F87)</f>
        <v>24.307133333333336</v>
      </c>
      <c r="H87" s="8">
        <v>22.186299999999999</v>
      </c>
      <c r="I87" s="8">
        <v>22.368099999999998</v>
      </c>
      <c r="J87" s="8">
        <v>22.554099999999998</v>
      </c>
      <c r="K87" s="9">
        <f>AVERAGE(H87:J87)</f>
        <v>22.369499999999999</v>
      </c>
      <c r="L87" s="19">
        <f>K87-G87</f>
        <v>-1.9376333333333378</v>
      </c>
      <c r="M87" s="20">
        <f>_xlfn.T.TEST(D87:F87,H87:J87,2,2)</f>
        <v>3.7818936726572973E-4</v>
      </c>
    </row>
    <row r="88" spans="1:13" x14ac:dyDescent="0.2">
      <c r="A88" s="17" t="s">
        <v>269</v>
      </c>
      <c r="B88" s="18" t="s">
        <v>270</v>
      </c>
      <c r="C88" s="17" t="s">
        <v>271</v>
      </c>
      <c r="D88" s="8">
        <v>22.7866</v>
      </c>
      <c r="E88" s="8">
        <v>23.168199999999999</v>
      </c>
      <c r="F88" s="8">
        <v>22.4023</v>
      </c>
      <c r="G88" s="9">
        <f>AVERAGE(D88:F88)</f>
        <v>22.785700000000002</v>
      </c>
      <c r="H88" s="8">
        <v>21.025500000000001</v>
      </c>
      <c r="I88" s="8">
        <v>20.414100000000001</v>
      </c>
      <c r="J88" s="8">
        <v>21.110499999999998</v>
      </c>
      <c r="K88" s="9">
        <f>AVERAGE(H88:J88)</f>
        <v>20.850033333333332</v>
      </c>
      <c r="L88" s="19">
        <f>K88-G88</f>
        <v>-1.9356666666666698</v>
      </c>
      <c r="M88" s="20">
        <f>_xlfn.T.TEST(D88:F88,H88:J88,2,2)</f>
        <v>3.4108573702418721E-3</v>
      </c>
    </row>
    <row r="89" spans="1:13" x14ac:dyDescent="0.2">
      <c r="A89" s="17" t="s">
        <v>272</v>
      </c>
      <c r="B89" s="18" t="s">
        <v>273</v>
      </c>
      <c r="C89" s="17" t="s">
        <v>274</v>
      </c>
      <c r="D89" s="8">
        <v>26.651299999999999</v>
      </c>
      <c r="E89" s="8">
        <v>26.155000000000001</v>
      </c>
      <c r="F89" s="8">
        <v>26.563700000000001</v>
      </c>
      <c r="G89" s="9">
        <f>AVERAGE(D89:F89)</f>
        <v>26.456666666666667</v>
      </c>
      <c r="H89" s="8">
        <v>24.3489</v>
      </c>
      <c r="I89" s="8">
        <v>24.161799999999999</v>
      </c>
      <c r="J89" s="8">
        <v>25.055599999999998</v>
      </c>
      <c r="K89" s="9">
        <f>AVERAGE(H89:J89)</f>
        <v>24.522099999999998</v>
      </c>
      <c r="L89" s="19">
        <f>K89-G89</f>
        <v>-1.9345666666666688</v>
      </c>
      <c r="M89" s="20">
        <f>_xlfn.T.TEST(D89:F89,H89:J89,2,2)</f>
        <v>3.448433321552129E-3</v>
      </c>
    </row>
    <row r="90" spans="1:13" x14ac:dyDescent="0.2">
      <c r="A90" s="17" t="s">
        <v>275</v>
      </c>
      <c r="B90" s="18" t="s">
        <v>276</v>
      </c>
      <c r="C90" s="17" t="s">
        <v>277</v>
      </c>
      <c r="D90" s="8">
        <v>24.6768</v>
      </c>
      <c r="E90" s="8">
        <v>24.1678</v>
      </c>
      <c r="F90" s="8">
        <v>24.5626</v>
      </c>
      <c r="G90" s="9">
        <f>AVERAGE(D90:F90)</f>
        <v>24.469066666666667</v>
      </c>
      <c r="H90" s="8">
        <v>22.138100000000001</v>
      </c>
      <c r="I90" s="8">
        <v>22.150099999999998</v>
      </c>
      <c r="J90" s="8">
        <v>23.331399999999999</v>
      </c>
      <c r="K90" s="9">
        <f>AVERAGE(H90:J90)</f>
        <v>22.539866666666668</v>
      </c>
      <c r="L90" s="19">
        <f>K90-G90</f>
        <v>-1.929199999999998</v>
      </c>
      <c r="M90" s="20">
        <f>_xlfn.T.TEST(D90:F90,H90:J90,2,2)</f>
        <v>1.0482214599426068E-2</v>
      </c>
    </row>
    <row r="91" spans="1:13" x14ac:dyDescent="0.2">
      <c r="A91" s="17" t="s">
        <v>278</v>
      </c>
      <c r="B91" s="18" t="s">
        <v>279</v>
      </c>
      <c r="C91" s="17" t="s">
        <v>280</v>
      </c>
      <c r="D91" s="8">
        <v>25.416899999999998</v>
      </c>
      <c r="E91" s="8">
        <v>25.8581</v>
      </c>
      <c r="F91" s="8">
        <v>26.064399999999999</v>
      </c>
      <c r="G91" s="9">
        <f>AVERAGE(D91:F91)</f>
        <v>25.779799999999998</v>
      </c>
      <c r="H91" s="8">
        <v>23.817399999999999</v>
      </c>
      <c r="I91" s="8">
        <v>23.594799999999999</v>
      </c>
      <c r="J91" s="8">
        <v>24.143899999999999</v>
      </c>
      <c r="K91" s="9">
        <f>AVERAGE(H91:J91)</f>
        <v>23.852033333333335</v>
      </c>
      <c r="L91" s="19">
        <f>K91-G91</f>
        <v>-1.9277666666666633</v>
      </c>
      <c r="M91" s="20">
        <f>_xlfn.T.TEST(D91:F91,H91:J91,2,2)</f>
        <v>1.4945781763124083E-3</v>
      </c>
    </row>
    <row r="92" spans="1:13" x14ac:dyDescent="0.2">
      <c r="A92" s="17" t="s">
        <v>281</v>
      </c>
      <c r="B92" s="18" t="s">
        <v>282</v>
      </c>
      <c r="C92" s="17" t="s">
        <v>283</v>
      </c>
      <c r="D92" s="8">
        <v>26.355599999999999</v>
      </c>
      <c r="E92" s="8">
        <v>26.4114</v>
      </c>
      <c r="F92" s="8">
        <v>26.695</v>
      </c>
      <c r="G92" s="9">
        <f>AVERAGE(D92:F92)</f>
        <v>26.487333333333329</v>
      </c>
      <c r="H92" s="8">
        <v>24.2774</v>
      </c>
      <c r="I92" s="8">
        <v>24.0077</v>
      </c>
      <c r="J92" s="8">
        <v>25.404599999999999</v>
      </c>
      <c r="K92" s="9">
        <f>AVERAGE(H92:J92)</f>
        <v>24.563233333333333</v>
      </c>
      <c r="L92" s="19">
        <f>K92-G92</f>
        <v>-1.9240999999999957</v>
      </c>
      <c r="M92" s="20">
        <f>_xlfn.T.TEST(D92:F92,H92:J92,2,2)</f>
        <v>1.1990762618059774E-2</v>
      </c>
    </row>
    <row r="93" spans="1:13" x14ac:dyDescent="0.2">
      <c r="A93" s="17" t="s">
        <v>284</v>
      </c>
      <c r="B93" s="18" t="s">
        <v>285</v>
      </c>
      <c r="C93" s="17" t="s">
        <v>286</v>
      </c>
      <c r="D93" s="8">
        <v>23.262599999999999</v>
      </c>
      <c r="E93" s="8">
        <v>22.690100000000001</v>
      </c>
      <c r="F93" s="8">
        <v>23.4148</v>
      </c>
      <c r="G93" s="9">
        <f>AVERAGE(D93:F93)</f>
        <v>23.122500000000002</v>
      </c>
      <c r="H93" s="8">
        <v>21.900400000000001</v>
      </c>
      <c r="I93" s="8">
        <v>20.960599999999999</v>
      </c>
      <c r="J93" s="8">
        <v>20.740400000000001</v>
      </c>
      <c r="K93" s="9">
        <f>AVERAGE(H93:J93)</f>
        <v>21.200466666666667</v>
      </c>
      <c r="L93" s="19">
        <f>K93-G93</f>
        <v>-1.922033333333335</v>
      </c>
      <c r="M93" s="20">
        <f>_xlfn.T.TEST(D93:F93,H93:J93,2,2)</f>
        <v>1.0091248265904053E-2</v>
      </c>
    </row>
    <row r="94" spans="1:13" x14ac:dyDescent="0.2">
      <c r="A94" s="17" t="s">
        <v>287</v>
      </c>
      <c r="B94" s="18" t="s">
        <v>288</v>
      </c>
      <c r="C94" s="17" t="s">
        <v>289</v>
      </c>
      <c r="D94" s="8">
        <v>26.981400000000001</v>
      </c>
      <c r="E94" s="8">
        <v>26.292200000000001</v>
      </c>
      <c r="F94" s="8">
        <v>25.935400000000001</v>
      </c>
      <c r="G94" s="9">
        <f>AVERAGE(D94:F94)</f>
        <v>26.403000000000002</v>
      </c>
      <c r="H94" s="8">
        <v>24.895600000000002</v>
      </c>
      <c r="I94" s="8">
        <v>24.450500000000002</v>
      </c>
      <c r="J94" s="8">
        <v>24.107700000000001</v>
      </c>
      <c r="K94" s="9">
        <f>AVERAGE(H94:J94)</f>
        <v>24.4846</v>
      </c>
      <c r="L94" s="19">
        <f>K94-G94</f>
        <v>-1.9184000000000019</v>
      </c>
      <c r="M94" s="20">
        <f>_xlfn.T.TEST(D94:F94,H94:J94,2,2)</f>
        <v>7.4058415530953948E-3</v>
      </c>
    </row>
    <row r="95" spans="1:13" x14ac:dyDescent="0.2">
      <c r="A95" s="17" t="s">
        <v>290</v>
      </c>
      <c r="B95" s="18" t="s">
        <v>291</v>
      </c>
      <c r="C95" s="17" t="s">
        <v>292</v>
      </c>
      <c r="D95" s="8">
        <v>25.219000000000001</v>
      </c>
      <c r="E95" s="8">
        <v>24.931899999999999</v>
      </c>
      <c r="F95" s="8">
        <v>25.0807</v>
      </c>
      <c r="G95" s="9">
        <f>AVERAGE(D95:F95)</f>
        <v>25.077200000000001</v>
      </c>
      <c r="H95" s="8">
        <v>23.366</v>
      </c>
      <c r="I95" s="8">
        <v>22.9406</v>
      </c>
      <c r="J95" s="8">
        <v>23.186499999999999</v>
      </c>
      <c r="K95" s="9">
        <f>AVERAGE(H95:J95)</f>
        <v>23.164366666666666</v>
      </c>
      <c r="L95" s="19">
        <f>K95-G95</f>
        <v>-1.9128333333333352</v>
      </c>
      <c r="M95" s="20">
        <f>_xlfn.T.TEST(D95:F95,H95:J95,2,2)</f>
        <v>2.0987883361393519E-4</v>
      </c>
    </row>
    <row r="96" spans="1:13" x14ac:dyDescent="0.2">
      <c r="A96" s="17" t="s">
        <v>293</v>
      </c>
      <c r="B96" s="18" t="s">
        <v>294</v>
      </c>
      <c r="C96" s="17" t="s">
        <v>295</v>
      </c>
      <c r="D96" s="8">
        <v>23.822199999999999</v>
      </c>
      <c r="E96" s="8">
        <v>23.479800000000001</v>
      </c>
      <c r="F96" s="8">
        <v>23.642499999999998</v>
      </c>
      <c r="G96" s="9">
        <f>AVERAGE(D96:F96)</f>
        <v>23.648166666666668</v>
      </c>
      <c r="H96" s="8">
        <v>21.4757</v>
      </c>
      <c r="I96" s="8">
        <v>21.441299999999998</v>
      </c>
      <c r="J96" s="8">
        <v>22.292899999999999</v>
      </c>
      <c r="K96" s="9">
        <f>AVERAGE(H96:J96)</f>
        <v>21.736633333333334</v>
      </c>
      <c r="L96" s="19">
        <f>K96-G96</f>
        <v>-1.9115333333333346</v>
      </c>
      <c r="M96" s="20">
        <f>_xlfn.T.TEST(D96:F96,H96:J96,2,2)</f>
        <v>2.9366855011758184E-3</v>
      </c>
    </row>
    <row r="97" spans="1:13" x14ac:dyDescent="0.2">
      <c r="A97" s="17" t="s">
        <v>296</v>
      </c>
      <c r="B97" s="18" t="s">
        <v>297</v>
      </c>
      <c r="C97" s="17" t="s">
        <v>298</v>
      </c>
      <c r="D97" s="8">
        <v>23.424600000000002</v>
      </c>
      <c r="E97" s="8">
        <v>23.3079</v>
      </c>
      <c r="F97" s="8">
        <v>23.548200000000001</v>
      </c>
      <c r="G97" s="9">
        <f>AVERAGE(D97:F97)</f>
        <v>23.4269</v>
      </c>
      <c r="H97" s="8">
        <v>20.940100000000001</v>
      </c>
      <c r="I97" s="8">
        <v>21.081600000000002</v>
      </c>
      <c r="J97" s="8">
        <v>22.5276</v>
      </c>
      <c r="K97" s="9">
        <f>AVERAGE(H97:J97)</f>
        <v>21.516433333333335</v>
      </c>
      <c r="L97" s="19">
        <f>K97-G97</f>
        <v>-1.9104666666666645</v>
      </c>
      <c r="M97" s="20">
        <f>_xlfn.T.TEST(D97:F97,H97:J97,2,2)</f>
        <v>2.026651950622756E-2</v>
      </c>
    </row>
    <row r="98" spans="1:13" x14ac:dyDescent="0.2">
      <c r="A98" s="17" t="s">
        <v>299</v>
      </c>
      <c r="B98" s="18" t="s">
        <v>300</v>
      </c>
      <c r="C98" s="17" t="s">
        <v>301</v>
      </c>
      <c r="D98" s="8">
        <v>25.767600000000002</v>
      </c>
      <c r="E98" s="8">
        <v>25.588200000000001</v>
      </c>
      <c r="F98" s="8">
        <v>26.1236</v>
      </c>
      <c r="G98" s="9">
        <f>AVERAGE(D98:F98)</f>
        <v>25.826466666666665</v>
      </c>
      <c r="H98" s="8">
        <v>23.855499999999999</v>
      </c>
      <c r="I98" s="8">
        <v>23.605699999999999</v>
      </c>
      <c r="J98" s="8">
        <v>24.293800000000001</v>
      </c>
      <c r="K98" s="9">
        <f>AVERAGE(H98:J98)</f>
        <v>23.918333333333333</v>
      </c>
      <c r="L98" s="19">
        <f>K98-G98</f>
        <v>-1.9081333333333319</v>
      </c>
      <c r="M98" s="20">
        <f>_xlfn.T.TEST(D98:F98,H98:J98,2,2)</f>
        <v>1.7141089918933177E-3</v>
      </c>
    </row>
    <row r="99" spans="1:13" x14ac:dyDescent="0.2">
      <c r="A99" s="17" t="s">
        <v>302</v>
      </c>
      <c r="B99" s="18" t="s">
        <v>303</v>
      </c>
      <c r="C99" s="17" t="s">
        <v>304</v>
      </c>
      <c r="D99" s="8">
        <v>22.8504</v>
      </c>
      <c r="E99" s="8">
        <v>22.736799999999999</v>
      </c>
      <c r="F99" s="8">
        <v>23.183800000000002</v>
      </c>
      <c r="G99" s="9">
        <f>AVERAGE(D99:F99)</f>
        <v>22.923666666666666</v>
      </c>
      <c r="H99" s="8">
        <v>21.0732</v>
      </c>
      <c r="I99" s="8">
        <v>20.735099999999999</v>
      </c>
      <c r="J99" s="8">
        <v>21.2408</v>
      </c>
      <c r="K99" s="9">
        <f>AVERAGE(H99:J99)</f>
        <v>21.016366666666666</v>
      </c>
      <c r="L99" s="19">
        <f>K99-G99</f>
        <v>-1.9072999999999993</v>
      </c>
      <c r="M99" s="20">
        <f>_xlfn.T.TEST(D99:F99,H99:J99,2,2)</f>
        <v>6.787973980165806E-4</v>
      </c>
    </row>
    <row r="100" spans="1:13" x14ac:dyDescent="0.2">
      <c r="A100" s="17" t="s">
        <v>305</v>
      </c>
      <c r="B100" s="18" t="s">
        <v>306</v>
      </c>
      <c r="C100" s="17" t="s">
        <v>307</v>
      </c>
      <c r="D100" s="8">
        <v>23.7896</v>
      </c>
      <c r="E100" s="8">
        <v>23.163699999999999</v>
      </c>
      <c r="F100" s="8">
        <v>23.7529</v>
      </c>
      <c r="G100" s="9">
        <f>AVERAGE(D100:F100)</f>
        <v>23.568733333333331</v>
      </c>
      <c r="H100" s="8">
        <v>22.3049</v>
      </c>
      <c r="I100" s="8">
        <v>21.828900000000001</v>
      </c>
      <c r="J100" s="8">
        <v>20.867799999999999</v>
      </c>
      <c r="K100" s="9">
        <f>AVERAGE(H100:J100)</f>
        <v>21.667199999999998</v>
      </c>
      <c r="L100" s="19">
        <f>K100-G100</f>
        <v>-1.9015333333333331</v>
      </c>
      <c r="M100" s="20">
        <f>_xlfn.T.TEST(D100:F100,H100:J100,2,2)</f>
        <v>1.5396391568561273E-2</v>
      </c>
    </row>
    <row r="101" spans="1:13" x14ac:dyDescent="0.2">
      <c r="A101" s="17" t="s">
        <v>308</v>
      </c>
      <c r="B101" s="18" t="s">
        <v>309</v>
      </c>
      <c r="C101" s="17" t="s">
        <v>310</v>
      </c>
      <c r="D101" s="8">
        <v>25.968800000000002</v>
      </c>
      <c r="E101" s="8">
        <v>26.045500000000001</v>
      </c>
      <c r="F101" s="8">
        <v>26.149699999999999</v>
      </c>
      <c r="G101" s="9">
        <f>AVERAGE(D101:F101)</f>
        <v>26.054666666666666</v>
      </c>
      <c r="H101" s="8">
        <v>23.895399999999999</v>
      </c>
      <c r="I101" s="8">
        <v>24.119499999999999</v>
      </c>
      <c r="J101" s="8">
        <v>24.471800000000002</v>
      </c>
      <c r="K101" s="9">
        <f>AVERAGE(H101:J101)</f>
        <v>24.162233333333333</v>
      </c>
      <c r="L101" s="19">
        <f>K101-G101</f>
        <v>-1.892433333333333</v>
      </c>
      <c r="M101" s="20">
        <f>_xlfn.T.TEST(D101:F101,H101:J101,2,2)</f>
        <v>4.2185526465950433E-4</v>
      </c>
    </row>
    <row r="102" spans="1:13" x14ac:dyDescent="0.2">
      <c r="A102" s="17" t="s">
        <v>311</v>
      </c>
      <c r="B102" s="18" t="s">
        <v>312</v>
      </c>
      <c r="C102" s="17" t="s">
        <v>313</v>
      </c>
      <c r="D102" s="8">
        <v>22.967400000000001</v>
      </c>
      <c r="E102" s="8">
        <v>22.654</v>
      </c>
      <c r="F102" s="8">
        <v>23.185600000000001</v>
      </c>
      <c r="G102" s="9">
        <f>AVERAGE(D102:F102)</f>
        <v>22.935666666666666</v>
      </c>
      <c r="H102" s="8">
        <v>20.941199999999998</v>
      </c>
      <c r="I102" s="8">
        <v>20.531400000000001</v>
      </c>
      <c r="J102" s="8">
        <v>21.665900000000001</v>
      </c>
      <c r="K102" s="9">
        <f>AVERAGE(H102:J102)</f>
        <v>21.046166666666668</v>
      </c>
      <c r="L102" s="19">
        <f>K102-G102</f>
        <v>-1.8894999999999982</v>
      </c>
      <c r="M102" s="20">
        <f>_xlfn.T.TEST(D102:F102,H102:J102,2,2)</f>
        <v>6.6735089299883006E-3</v>
      </c>
    </row>
    <row r="103" spans="1:13" x14ac:dyDescent="0.2">
      <c r="A103" s="17" t="s">
        <v>314</v>
      </c>
      <c r="B103" s="18" t="s">
        <v>315</v>
      </c>
      <c r="C103" s="17" t="s">
        <v>316</v>
      </c>
      <c r="D103" s="8">
        <v>24.988499999999998</v>
      </c>
      <c r="E103" s="8">
        <v>24.468900000000001</v>
      </c>
      <c r="F103" s="8">
        <v>24.943200000000001</v>
      </c>
      <c r="G103" s="9">
        <f>AVERAGE(D103:F103)</f>
        <v>24.8002</v>
      </c>
      <c r="H103" s="8">
        <v>22.664200000000001</v>
      </c>
      <c r="I103" s="8">
        <v>22.555</v>
      </c>
      <c r="J103" s="8">
        <v>23.5139</v>
      </c>
      <c r="K103" s="9">
        <f>AVERAGE(H103:J103)</f>
        <v>22.911033333333336</v>
      </c>
      <c r="L103" s="19">
        <f>K103-G103</f>
        <v>-1.8891666666666644</v>
      </c>
      <c r="M103" s="20">
        <f>_xlfn.T.TEST(D103:F103,H103:J103,2,2)</f>
        <v>5.4496600183082033E-3</v>
      </c>
    </row>
    <row r="104" spans="1:13" x14ac:dyDescent="0.2">
      <c r="A104" s="17" t="s">
        <v>317</v>
      </c>
      <c r="B104" s="18" t="s">
        <v>318</v>
      </c>
      <c r="C104" s="17" t="s">
        <v>319</v>
      </c>
      <c r="D104" s="8">
        <v>24.4772</v>
      </c>
      <c r="E104" s="8">
        <v>24.219799999999999</v>
      </c>
      <c r="F104" s="8">
        <v>24.976800000000001</v>
      </c>
      <c r="G104" s="9">
        <f>AVERAGE(D104:F104)</f>
        <v>24.557933333333335</v>
      </c>
      <c r="H104" s="8">
        <v>22.415800000000001</v>
      </c>
      <c r="I104" s="8">
        <v>22.304400000000001</v>
      </c>
      <c r="J104" s="8">
        <v>23.294599999999999</v>
      </c>
      <c r="K104" s="9">
        <f>AVERAGE(H104:J104)</f>
        <v>22.671600000000002</v>
      </c>
      <c r="L104" s="19">
        <f>K104-G104</f>
        <v>-1.886333333333333</v>
      </c>
      <c r="M104" s="20">
        <f>_xlfn.T.TEST(D104:F104,H104:J104,2,2)</f>
        <v>7.9725528779333657E-3</v>
      </c>
    </row>
    <row r="105" spans="1:13" x14ac:dyDescent="0.2">
      <c r="A105" s="17" t="s">
        <v>320</v>
      </c>
      <c r="B105" s="18" t="s">
        <v>321</v>
      </c>
      <c r="C105" s="17" t="s">
        <v>322</v>
      </c>
      <c r="D105" s="8">
        <v>24.993300000000001</v>
      </c>
      <c r="E105" s="8">
        <v>26.252600000000001</v>
      </c>
      <c r="F105" s="8">
        <v>25.964300000000001</v>
      </c>
      <c r="G105" s="9">
        <f>AVERAGE(D105:F105)</f>
        <v>25.736733333333337</v>
      </c>
      <c r="H105" s="8">
        <v>23.384599999999999</v>
      </c>
      <c r="I105" s="8">
        <v>23.819199999999999</v>
      </c>
      <c r="J105" s="8">
        <v>24.355399999999999</v>
      </c>
      <c r="K105" s="9">
        <f>AVERAGE(H105:J105)</f>
        <v>23.853066666666667</v>
      </c>
      <c r="L105" s="19">
        <f>K105-G105</f>
        <v>-1.8836666666666702</v>
      </c>
      <c r="M105" s="20">
        <f>_xlfn.T.TEST(D105:F105,H105:J105,2,2)</f>
        <v>1.6392278500812173E-2</v>
      </c>
    </row>
    <row r="106" spans="1:13" x14ac:dyDescent="0.2">
      <c r="A106" s="17" t="s">
        <v>323</v>
      </c>
      <c r="B106" s="18" t="s">
        <v>324</v>
      </c>
      <c r="C106" s="17" t="s">
        <v>325</v>
      </c>
      <c r="D106" s="8">
        <v>25.654299999999999</v>
      </c>
      <c r="E106" s="8">
        <v>24.8657</v>
      </c>
      <c r="F106" s="8">
        <v>24.567900000000002</v>
      </c>
      <c r="G106" s="9">
        <f>AVERAGE(D106:F106)</f>
        <v>25.029299999999996</v>
      </c>
      <c r="H106" s="8">
        <v>23.250399999999999</v>
      </c>
      <c r="I106" s="8">
        <v>22.711500000000001</v>
      </c>
      <c r="J106" s="8">
        <v>23.507100000000001</v>
      </c>
      <c r="K106" s="9">
        <f>AVERAGE(H106:J106)</f>
        <v>23.156333333333333</v>
      </c>
      <c r="L106" s="19">
        <f>K106-G106</f>
        <v>-1.8729666666666631</v>
      </c>
      <c r="M106" s="20">
        <f>_xlfn.T.TEST(D106:F106,H106:J106,2,2)</f>
        <v>9.4314717916287923E-3</v>
      </c>
    </row>
    <row r="107" spans="1:13" x14ac:dyDescent="0.2">
      <c r="A107" s="17" t="s">
        <v>326</v>
      </c>
      <c r="B107" s="18" t="s">
        <v>327</v>
      </c>
      <c r="C107" s="17" t="s">
        <v>328</v>
      </c>
      <c r="D107" s="8">
        <v>24.767900000000001</v>
      </c>
      <c r="E107" s="8">
        <v>24.549900000000001</v>
      </c>
      <c r="F107" s="8">
        <v>25.0762</v>
      </c>
      <c r="G107" s="9">
        <f>AVERAGE(D107:F107)</f>
        <v>24.798000000000002</v>
      </c>
      <c r="H107" s="8">
        <v>22.554200000000002</v>
      </c>
      <c r="I107" s="8">
        <v>22.790900000000001</v>
      </c>
      <c r="J107" s="8">
        <v>23.444199999999999</v>
      </c>
      <c r="K107" s="9">
        <f>AVERAGE(H107:J107)</f>
        <v>22.929766666666666</v>
      </c>
      <c r="L107" s="19">
        <f>K107-G107</f>
        <v>-1.8682333333333361</v>
      </c>
      <c r="M107" s="20">
        <f>_xlfn.T.TEST(D107:F107,H107:J107,2,2)</f>
        <v>3.6782699300398894E-3</v>
      </c>
    </row>
    <row r="108" spans="1:13" x14ac:dyDescent="0.2">
      <c r="A108" s="17" t="s">
        <v>329</v>
      </c>
      <c r="B108" s="18" t="s">
        <v>330</v>
      </c>
      <c r="C108" s="17" t="s">
        <v>331</v>
      </c>
      <c r="D108" s="8">
        <v>25.651</v>
      </c>
      <c r="E108" s="8">
        <v>24.697099999999999</v>
      </c>
      <c r="F108" s="8">
        <v>24.633299999999998</v>
      </c>
      <c r="G108" s="9">
        <f>AVERAGE(D108:F108)</f>
        <v>24.993800000000004</v>
      </c>
      <c r="H108" s="8">
        <v>23.241599999999998</v>
      </c>
      <c r="I108" s="8">
        <v>23.141500000000001</v>
      </c>
      <c r="J108" s="8">
        <v>22.994399999999999</v>
      </c>
      <c r="K108" s="9">
        <f>AVERAGE(H108:J108)</f>
        <v>23.125833333333333</v>
      </c>
      <c r="L108" s="19">
        <f>K108-G108</f>
        <v>-1.8679666666666712</v>
      </c>
      <c r="M108" s="20">
        <f>_xlfn.T.TEST(D108:F108,H108:J108,2,2)</f>
        <v>5.1725202362291308E-3</v>
      </c>
    </row>
    <row r="109" spans="1:13" x14ac:dyDescent="0.2">
      <c r="A109" s="17" t="s">
        <v>332</v>
      </c>
      <c r="B109" s="18" t="s">
        <v>333</v>
      </c>
      <c r="C109" s="17" t="s">
        <v>334</v>
      </c>
      <c r="D109" s="8">
        <v>25.680099999999999</v>
      </c>
      <c r="E109" s="8">
        <v>25.568899999999999</v>
      </c>
      <c r="F109" s="8">
        <v>25.743300000000001</v>
      </c>
      <c r="G109" s="9">
        <f>AVERAGE(D109:F109)</f>
        <v>25.664100000000001</v>
      </c>
      <c r="H109" s="8">
        <v>23.853000000000002</v>
      </c>
      <c r="I109" s="8">
        <v>23.434799999999999</v>
      </c>
      <c r="J109" s="8">
        <v>24.1021</v>
      </c>
      <c r="K109" s="9">
        <f>AVERAGE(H109:J109)</f>
        <v>23.796633333333336</v>
      </c>
      <c r="L109" s="19">
        <f>K109-G109</f>
        <v>-1.8674666666666653</v>
      </c>
      <c r="M109" s="20">
        <f>_xlfn.T.TEST(D109:F109,H109:J109,2,2)</f>
        <v>7.5017078884612848E-4</v>
      </c>
    </row>
    <row r="110" spans="1:13" x14ac:dyDescent="0.2">
      <c r="A110" s="17" t="s">
        <v>335</v>
      </c>
      <c r="B110" s="18" t="s">
        <v>336</v>
      </c>
      <c r="C110" s="17" t="s">
        <v>337</v>
      </c>
      <c r="D110" s="8">
        <v>25.202400000000001</v>
      </c>
      <c r="E110" s="8">
        <v>24.575299999999999</v>
      </c>
      <c r="F110" s="8">
        <v>24.7483</v>
      </c>
      <c r="G110" s="9">
        <f>AVERAGE(D110:F110)</f>
        <v>24.841999999999999</v>
      </c>
      <c r="H110" s="8">
        <v>21.9361</v>
      </c>
      <c r="I110" s="8">
        <v>22.9984</v>
      </c>
      <c r="J110" s="8">
        <v>24.020099999999999</v>
      </c>
      <c r="K110" s="9">
        <f>AVERAGE(H110:J110)</f>
        <v>22.984866666666665</v>
      </c>
      <c r="L110" s="19">
        <f>K110-G110</f>
        <v>-1.8571333333333335</v>
      </c>
      <c r="M110" s="20">
        <f>_xlfn.T.TEST(D110:F110,H110:J110,2,2)</f>
        <v>4.2065173916966084E-2</v>
      </c>
    </row>
    <row r="111" spans="1:13" x14ac:dyDescent="0.2">
      <c r="A111" s="17" t="s">
        <v>338</v>
      </c>
      <c r="B111" s="18" t="s">
        <v>339</v>
      </c>
      <c r="C111" s="21" t="s">
        <v>340</v>
      </c>
      <c r="D111" s="8">
        <v>23.522600000000001</v>
      </c>
      <c r="E111" s="8">
        <v>22.997499999999999</v>
      </c>
      <c r="F111" s="8">
        <v>23.179600000000001</v>
      </c>
      <c r="G111" s="9">
        <f>AVERAGE(D111:F111)</f>
        <v>23.233233333333335</v>
      </c>
      <c r="H111" s="8">
        <v>21.199200000000001</v>
      </c>
      <c r="I111" s="8">
        <v>21.334199999999999</v>
      </c>
      <c r="J111" s="8">
        <v>21.636399999999998</v>
      </c>
      <c r="K111" s="9">
        <f>AVERAGE(H111:J111)</f>
        <v>21.389933333333332</v>
      </c>
      <c r="L111" s="19">
        <f>K111-G111</f>
        <v>-1.8433000000000028</v>
      </c>
      <c r="M111" s="20">
        <f>_xlfn.T.TEST(D111:F111,H111:J111,2,2)</f>
        <v>7.8506067857082797E-4</v>
      </c>
    </row>
    <row r="112" spans="1:13" x14ac:dyDescent="0.2">
      <c r="A112" s="17" t="s">
        <v>341</v>
      </c>
      <c r="B112" s="18" t="s">
        <v>342</v>
      </c>
      <c r="C112" s="17" t="s">
        <v>343</v>
      </c>
      <c r="D112" s="8">
        <v>22.826000000000001</v>
      </c>
      <c r="E112" s="8">
        <v>22.3354</v>
      </c>
      <c r="F112" s="8">
        <v>22.7395</v>
      </c>
      <c r="G112" s="9">
        <f>AVERAGE(D112:F112)</f>
        <v>22.633633333333336</v>
      </c>
      <c r="H112" s="8">
        <v>20.959099999999999</v>
      </c>
      <c r="I112" s="8">
        <v>20.752099999999999</v>
      </c>
      <c r="J112" s="8">
        <v>20.6844</v>
      </c>
      <c r="K112" s="9">
        <f>AVERAGE(H112:J112)</f>
        <v>20.798533333333335</v>
      </c>
      <c r="L112" s="19">
        <f>K112-G112</f>
        <v>-1.8351000000000006</v>
      </c>
      <c r="M112" s="20">
        <f>_xlfn.T.TEST(D112:F112,H112:J112,2,2)</f>
        <v>4.4008161236950492E-4</v>
      </c>
    </row>
    <row r="113" spans="1:13" x14ac:dyDescent="0.2">
      <c r="A113" s="17" t="s">
        <v>344</v>
      </c>
      <c r="B113" s="18" t="s">
        <v>345</v>
      </c>
      <c r="C113" s="17" t="s">
        <v>346</v>
      </c>
      <c r="D113" s="8">
        <v>25.925599999999999</v>
      </c>
      <c r="E113" s="8">
        <v>25.597300000000001</v>
      </c>
      <c r="F113" s="8">
        <v>25.9787</v>
      </c>
      <c r="G113" s="9">
        <f>AVERAGE(D113:F113)</f>
        <v>25.833866666666665</v>
      </c>
      <c r="H113" s="8">
        <v>23.611699999999999</v>
      </c>
      <c r="I113" s="8">
        <v>23.611000000000001</v>
      </c>
      <c r="J113" s="8">
        <v>24.7775</v>
      </c>
      <c r="K113" s="9">
        <f>AVERAGE(H113:J113)</f>
        <v>24.000066666666669</v>
      </c>
      <c r="L113" s="19">
        <f>K113-G113</f>
        <v>-1.8337999999999965</v>
      </c>
      <c r="M113" s="20">
        <f>_xlfn.T.TEST(D113:F113,H113:J113,2,2)</f>
        <v>1.0739711089648577E-2</v>
      </c>
    </row>
    <row r="114" spans="1:13" x14ac:dyDescent="0.2">
      <c r="A114" s="17" t="s">
        <v>347</v>
      </c>
      <c r="B114" s="18" t="s">
        <v>348</v>
      </c>
      <c r="C114" s="17" t="s">
        <v>349</v>
      </c>
      <c r="D114" s="8">
        <v>27.465399999999999</v>
      </c>
      <c r="E114" s="8">
        <v>27.8523</v>
      </c>
      <c r="F114" s="8">
        <v>27.837499999999999</v>
      </c>
      <c r="G114" s="9">
        <f>AVERAGE(D114:F114)</f>
        <v>27.718400000000003</v>
      </c>
      <c r="H114" s="8">
        <v>25.198399999999999</v>
      </c>
      <c r="I114" s="8">
        <v>26.244900000000001</v>
      </c>
      <c r="J114" s="8">
        <v>26.227699999999999</v>
      </c>
      <c r="K114" s="9">
        <f>AVERAGE(H114:J114)</f>
        <v>25.890333333333331</v>
      </c>
      <c r="L114" s="19">
        <f>K114-G114</f>
        <v>-1.8280666666666718</v>
      </c>
      <c r="M114" s="20">
        <f>_xlfn.T.TEST(D114:F114,H114:J114,2,2)</f>
        <v>7.6961231586062072E-3</v>
      </c>
    </row>
    <row r="115" spans="1:13" x14ac:dyDescent="0.2">
      <c r="A115" s="17" t="s">
        <v>350</v>
      </c>
      <c r="B115" s="18" t="s">
        <v>351</v>
      </c>
      <c r="C115" s="17" t="s">
        <v>352</v>
      </c>
      <c r="D115" s="8">
        <v>27.856400000000001</v>
      </c>
      <c r="E115" s="8">
        <v>27.3626</v>
      </c>
      <c r="F115" s="8">
        <v>27.7225</v>
      </c>
      <c r="G115" s="9">
        <f>AVERAGE(D115:F115)</f>
        <v>27.647166666666667</v>
      </c>
      <c r="H115" s="8">
        <v>25.396100000000001</v>
      </c>
      <c r="I115" s="8">
        <v>25.523199999999999</v>
      </c>
      <c r="J115" s="8">
        <v>26.540700000000001</v>
      </c>
      <c r="K115" s="9">
        <f>AVERAGE(H115:J115)</f>
        <v>25.820000000000004</v>
      </c>
      <c r="L115" s="19">
        <f>K115-G115</f>
        <v>-1.8271666666666633</v>
      </c>
      <c r="M115" s="20">
        <f>_xlfn.T.TEST(D115:F115,H115:J115,2,2)</f>
        <v>9.5026914573611322E-3</v>
      </c>
    </row>
    <row r="116" spans="1:13" x14ac:dyDescent="0.2">
      <c r="A116" s="17" t="s">
        <v>353</v>
      </c>
      <c r="B116" s="18" t="s">
        <v>354</v>
      </c>
      <c r="C116" s="17" t="s">
        <v>355</v>
      </c>
      <c r="D116" s="8">
        <v>24.277999999999999</v>
      </c>
      <c r="E116" s="8">
        <v>22.908200000000001</v>
      </c>
      <c r="F116" s="8">
        <v>24.4512</v>
      </c>
      <c r="G116" s="9">
        <f>AVERAGE(D116:F116)</f>
        <v>23.879133333333332</v>
      </c>
      <c r="H116" s="8">
        <v>21.654399999999999</v>
      </c>
      <c r="I116" s="8">
        <v>21.641200000000001</v>
      </c>
      <c r="J116" s="8">
        <v>22.871099999999998</v>
      </c>
      <c r="K116" s="9">
        <f>AVERAGE(H116:J116)</f>
        <v>22.055566666666664</v>
      </c>
      <c r="L116" s="19">
        <f>K116-G116</f>
        <v>-1.8235666666666681</v>
      </c>
      <c r="M116" s="20">
        <f>_xlfn.T.TEST(D116:F116,H116:J116,2,2)</f>
        <v>4.559022351448877E-2</v>
      </c>
    </row>
    <row r="117" spans="1:13" x14ac:dyDescent="0.2">
      <c r="A117" s="17" t="s">
        <v>356</v>
      </c>
      <c r="B117" s="18" t="s">
        <v>357</v>
      </c>
      <c r="C117" s="17" t="s">
        <v>358</v>
      </c>
      <c r="D117" s="8">
        <v>23.9009</v>
      </c>
      <c r="E117" s="8">
        <v>22.982700000000001</v>
      </c>
      <c r="F117" s="8">
        <v>23.229600000000001</v>
      </c>
      <c r="G117" s="9">
        <f>AVERAGE(D117:F117)</f>
        <v>23.371066666666668</v>
      </c>
      <c r="H117" s="8">
        <v>21.738700000000001</v>
      </c>
      <c r="I117" s="8">
        <v>21.6953</v>
      </c>
      <c r="J117" s="8">
        <v>21.253299999999999</v>
      </c>
      <c r="K117" s="9">
        <f>AVERAGE(H117:J117)</f>
        <v>21.562433333333331</v>
      </c>
      <c r="L117" s="19">
        <f>K117-G117</f>
        <v>-1.8086333333333364</v>
      </c>
      <c r="M117" s="20">
        <f>_xlfn.T.TEST(D117:F117,H117:J117,2,2)</f>
        <v>4.5663249084481033E-3</v>
      </c>
    </row>
    <row r="118" spans="1:13" x14ac:dyDescent="0.2">
      <c r="A118" s="17" t="s">
        <v>359</v>
      </c>
      <c r="B118" s="18" t="s">
        <v>360</v>
      </c>
      <c r="C118" s="17" t="s">
        <v>361</v>
      </c>
      <c r="D118" s="8">
        <v>25.603300000000001</v>
      </c>
      <c r="E118" s="8">
        <v>25.482600000000001</v>
      </c>
      <c r="F118" s="8">
        <v>25.584499999999998</v>
      </c>
      <c r="G118" s="9">
        <f>AVERAGE(D118:F118)</f>
        <v>25.556799999999999</v>
      </c>
      <c r="H118" s="8">
        <v>23.064299999999999</v>
      </c>
      <c r="I118" s="8">
        <v>23.797899999999998</v>
      </c>
      <c r="J118" s="8">
        <v>24.386800000000001</v>
      </c>
      <c r="K118" s="9">
        <f>AVERAGE(H118:J118)</f>
        <v>23.749666666666666</v>
      </c>
      <c r="L118" s="19">
        <f>K118-G118</f>
        <v>-1.8071333333333328</v>
      </c>
      <c r="M118" s="20">
        <f>_xlfn.T.TEST(D118:F118,H118:J118,2,2)</f>
        <v>9.2974867159069021E-3</v>
      </c>
    </row>
    <row r="119" spans="1:13" x14ac:dyDescent="0.2">
      <c r="A119" s="17" t="s">
        <v>362</v>
      </c>
      <c r="B119" s="18" t="s">
        <v>363</v>
      </c>
      <c r="C119" s="17" t="s">
        <v>364</v>
      </c>
      <c r="D119" s="8">
        <v>25.3888</v>
      </c>
      <c r="E119" s="8">
        <v>25.1419</v>
      </c>
      <c r="F119" s="8">
        <v>25.390899999999998</v>
      </c>
      <c r="G119" s="9">
        <f>AVERAGE(D119:F119)</f>
        <v>25.307199999999998</v>
      </c>
      <c r="H119" s="8">
        <v>23.302800000000001</v>
      </c>
      <c r="I119" s="8">
        <v>23.326599999999999</v>
      </c>
      <c r="J119" s="8">
        <v>23.874600000000001</v>
      </c>
      <c r="K119" s="9">
        <f>AVERAGE(H119:J119)</f>
        <v>23.501333333333335</v>
      </c>
      <c r="L119" s="19">
        <f>K119-G119</f>
        <v>-1.8058666666666632</v>
      </c>
      <c r="M119" s="20">
        <f>_xlfn.T.TEST(D119:F119,H119:J119,2,2)</f>
        <v>9.0312650114253998E-4</v>
      </c>
    </row>
    <row r="120" spans="1:13" x14ac:dyDescent="0.2">
      <c r="A120" s="17" t="s">
        <v>365</v>
      </c>
      <c r="B120" s="18" t="s">
        <v>366</v>
      </c>
      <c r="C120" s="17" t="s">
        <v>367</v>
      </c>
      <c r="D120" s="8">
        <v>24.479600000000001</v>
      </c>
      <c r="E120" s="8">
        <v>23.183800000000002</v>
      </c>
      <c r="F120" s="8">
        <v>23.8795</v>
      </c>
      <c r="G120" s="9">
        <f>AVERAGE(D120:F120)</f>
        <v>23.847633333333334</v>
      </c>
      <c r="H120" s="8">
        <v>21.956199999999999</v>
      </c>
      <c r="I120" s="8">
        <v>21.909099999999999</v>
      </c>
      <c r="J120" s="8">
        <v>22.2652</v>
      </c>
      <c r="K120" s="9">
        <f>AVERAGE(H120:J120)</f>
        <v>22.043499999999998</v>
      </c>
      <c r="L120" s="19">
        <f>K120-G120</f>
        <v>-1.8041333333333363</v>
      </c>
      <c r="M120" s="20">
        <f>_xlfn.T.TEST(D120:F120,H120:J120,2,2)</f>
        <v>9.8987598706612584E-3</v>
      </c>
    </row>
    <row r="121" spans="1:13" x14ac:dyDescent="0.2">
      <c r="A121" s="17" t="s">
        <v>368</v>
      </c>
      <c r="B121" s="18" t="s">
        <v>369</v>
      </c>
      <c r="C121" s="17" t="s">
        <v>370</v>
      </c>
      <c r="D121" s="8">
        <v>27.9877</v>
      </c>
      <c r="E121" s="8">
        <v>27.834099999999999</v>
      </c>
      <c r="F121" s="8">
        <v>28.269200000000001</v>
      </c>
      <c r="G121" s="9">
        <f>AVERAGE(D121:F121)</f>
        <v>28.030333333333331</v>
      </c>
      <c r="H121" s="8">
        <v>26.206399999999999</v>
      </c>
      <c r="I121" s="8">
        <v>25.926200000000001</v>
      </c>
      <c r="J121" s="8">
        <v>26.554300000000001</v>
      </c>
      <c r="K121" s="9">
        <f>AVERAGE(H121:J121)</f>
        <v>26.228966666666665</v>
      </c>
      <c r="L121" s="19">
        <f>K121-G121</f>
        <v>-1.8013666666666666</v>
      </c>
      <c r="M121" s="20">
        <f>_xlfn.T.TEST(D121:F121,H121:J121,2,2)</f>
        <v>1.2518853822376856E-3</v>
      </c>
    </row>
    <row r="122" spans="1:13" x14ac:dyDescent="0.2">
      <c r="A122" s="17" t="s">
        <v>371</v>
      </c>
      <c r="B122" s="18" t="s">
        <v>372</v>
      </c>
      <c r="C122" s="17" t="s">
        <v>373</v>
      </c>
      <c r="D122" s="8">
        <v>22.475300000000001</v>
      </c>
      <c r="E122" s="8">
        <v>21.824999999999999</v>
      </c>
      <c r="F122" s="8">
        <v>22.238</v>
      </c>
      <c r="G122" s="9">
        <f>AVERAGE(D122:F122)</f>
        <v>22.179433333333332</v>
      </c>
      <c r="H122" s="8">
        <v>19.910399999999999</v>
      </c>
      <c r="I122" s="8">
        <v>20.446200000000001</v>
      </c>
      <c r="J122" s="8">
        <v>20.790700000000001</v>
      </c>
      <c r="K122" s="9">
        <f>AVERAGE(H122:J122)</f>
        <v>20.382433333333335</v>
      </c>
      <c r="L122" s="19">
        <f>K122-G122</f>
        <v>-1.796999999999997</v>
      </c>
      <c r="M122" s="20">
        <f>_xlfn.T.TEST(D122:F122,H122:J122,2,2)</f>
        <v>4.8802953351881079E-3</v>
      </c>
    </row>
    <row r="123" spans="1:13" x14ac:dyDescent="0.2">
      <c r="A123" s="17" t="s">
        <v>374</v>
      </c>
      <c r="B123" s="18" t="s">
        <v>375</v>
      </c>
      <c r="C123" s="17" t="s">
        <v>376</v>
      </c>
      <c r="D123" s="8">
        <v>22.672999999999998</v>
      </c>
      <c r="E123" s="8">
        <v>22.730699999999999</v>
      </c>
      <c r="F123" s="8">
        <v>22.9438</v>
      </c>
      <c r="G123" s="9">
        <f>AVERAGE(D123:F123)</f>
        <v>22.782499999999999</v>
      </c>
      <c r="H123" s="8">
        <v>21.377300000000002</v>
      </c>
      <c r="I123" s="8">
        <v>20.647500000000001</v>
      </c>
      <c r="J123" s="8">
        <v>20.9359</v>
      </c>
      <c r="K123" s="9">
        <f>AVERAGE(H123:J123)</f>
        <v>20.986900000000002</v>
      </c>
      <c r="L123" s="19">
        <f>K123-G123</f>
        <v>-1.7955999999999968</v>
      </c>
      <c r="M123" s="20">
        <f>_xlfn.T.TEST(D123:F123,H123:J123,2,2)</f>
        <v>1.3966504555210969E-3</v>
      </c>
    </row>
    <row r="124" spans="1:13" x14ac:dyDescent="0.2">
      <c r="A124" s="17" t="s">
        <v>377</v>
      </c>
      <c r="B124" s="18" t="s">
        <v>378</v>
      </c>
      <c r="C124" s="17" t="s">
        <v>379</v>
      </c>
      <c r="D124" s="8">
        <v>24.147200000000002</v>
      </c>
      <c r="E124" s="8">
        <v>23.5337</v>
      </c>
      <c r="F124" s="8">
        <v>22.668900000000001</v>
      </c>
      <c r="G124" s="9">
        <f>AVERAGE(D124:F124)</f>
        <v>23.449933333333334</v>
      </c>
      <c r="H124" s="8">
        <v>22.396899999999999</v>
      </c>
      <c r="I124" s="8">
        <v>21.283200000000001</v>
      </c>
      <c r="J124" s="8">
        <v>21.2956</v>
      </c>
      <c r="K124" s="9">
        <f>AVERAGE(H124:J124)</f>
        <v>21.658566666666662</v>
      </c>
      <c r="L124" s="19">
        <f>K124-G124</f>
        <v>-1.7913666666666721</v>
      </c>
      <c r="M124" s="20">
        <f>_xlfn.T.TEST(D124:F124,H124:J124,2,2)</f>
        <v>3.3991081028480204E-2</v>
      </c>
    </row>
    <row r="125" spans="1:13" x14ac:dyDescent="0.2">
      <c r="A125" s="17" t="s">
        <v>380</v>
      </c>
      <c r="B125" s="18" t="s">
        <v>381</v>
      </c>
      <c r="C125" s="17" t="s">
        <v>382</v>
      </c>
      <c r="D125" s="8">
        <v>23.121200000000002</v>
      </c>
      <c r="E125" s="8">
        <v>23.1265</v>
      </c>
      <c r="F125" s="8">
        <v>23.229900000000001</v>
      </c>
      <c r="G125" s="9">
        <f>AVERAGE(D125:F125)</f>
        <v>23.159199999999998</v>
      </c>
      <c r="H125" s="8">
        <v>21.052600000000002</v>
      </c>
      <c r="I125" s="8">
        <v>20.908000000000001</v>
      </c>
      <c r="J125" s="8">
        <v>22.145800000000001</v>
      </c>
      <c r="K125" s="9">
        <f>AVERAGE(H125:J125)</f>
        <v>21.368800000000004</v>
      </c>
      <c r="L125" s="19">
        <f>K125-G125</f>
        <v>-1.7903999999999947</v>
      </c>
      <c r="M125" s="20">
        <f>_xlfn.T.TEST(D125:F125,H125:J125,2,2)</f>
        <v>1.0311841801268406E-2</v>
      </c>
    </row>
    <row r="126" spans="1:13" x14ac:dyDescent="0.2">
      <c r="A126" s="17" t="s">
        <v>383</v>
      </c>
      <c r="B126" s="18" t="s">
        <v>384</v>
      </c>
      <c r="C126" s="17" t="s">
        <v>385</v>
      </c>
      <c r="D126" s="8">
        <v>27.956700000000001</v>
      </c>
      <c r="E126" s="8">
        <v>27.482600000000001</v>
      </c>
      <c r="F126" s="8">
        <v>28.016300000000001</v>
      </c>
      <c r="G126" s="9">
        <f>AVERAGE(D126:F126)</f>
        <v>27.818533333333335</v>
      </c>
      <c r="H126" s="8">
        <v>25.7913</v>
      </c>
      <c r="I126" s="8">
        <v>25.712800000000001</v>
      </c>
      <c r="J126" s="8">
        <v>26.5852</v>
      </c>
      <c r="K126" s="9">
        <f>AVERAGE(H126:J126)</f>
        <v>26.029766666666671</v>
      </c>
      <c r="L126" s="19">
        <f>K126-G126</f>
        <v>-1.788766666666664</v>
      </c>
      <c r="M126" s="20">
        <f>_xlfn.T.TEST(D126:F126,H126:J126,2,2)</f>
        <v>5.3621754083489643E-3</v>
      </c>
    </row>
    <row r="127" spans="1:13" x14ac:dyDescent="0.2">
      <c r="A127" s="17" t="s">
        <v>386</v>
      </c>
      <c r="B127" s="18" t="s">
        <v>387</v>
      </c>
      <c r="C127" s="17" t="s">
        <v>388</v>
      </c>
      <c r="D127" s="8">
        <v>23.1144</v>
      </c>
      <c r="E127" s="8">
        <v>22.968399999999999</v>
      </c>
      <c r="F127" s="8">
        <v>23.565799999999999</v>
      </c>
      <c r="G127" s="9">
        <f>AVERAGE(D127:F127)</f>
        <v>23.216200000000001</v>
      </c>
      <c r="H127" s="8">
        <v>20.820799999999998</v>
      </c>
      <c r="I127" s="8">
        <v>21.170400000000001</v>
      </c>
      <c r="J127" s="8">
        <v>22.300599999999999</v>
      </c>
      <c r="K127" s="9">
        <f>AVERAGE(H127:J127)</f>
        <v>21.430599999999998</v>
      </c>
      <c r="L127" s="19">
        <f>K127-G127</f>
        <v>-1.7856000000000023</v>
      </c>
      <c r="M127" s="20">
        <f>_xlfn.T.TEST(D127:F127,H127:J127,2,2)</f>
        <v>2.0668149164477619E-2</v>
      </c>
    </row>
    <row r="128" spans="1:13" x14ac:dyDescent="0.2">
      <c r="A128" s="17" t="s">
        <v>389</v>
      </c>
      <c r="B128" s="18" t="s">
        <v>390</v>
      </c>
      <c r="C128" s="17" t="s">
        <v>391</v>
      </c>
      <c r="D128" s="8">
        <v>25.3887</v>
      </c>
      <c r="E128" s="8">
        <v>24.961600000000001</v>
      </c>
      <c r="F128" s="8">
        <v>25.634599999999999</v>
      </c>
      <c r="G128" s="9">
        <f>AVERAGE(D128:F128)</f>
        <v>25.328300000000002</v>
      </c>
      <c r="H128" s="8">
        <v>23.3126</v>
      </c>
      <c r="I128" s="8">
        <v>23.223199999999999</v>
      </c>
      <c r="J128" s="8">
        <v>24.111999999999998</v>
      </c>
      <c r="K128" s="9">
        <f>AVERAGE(H128:J128)</f>
        <v>23.549266666666664</v>
      </c>
      <c r="L128" s="19">
        <f>K128-G128</f>
        <v>-1.7790333333333379</v>
      </c>
      <c r="M128" s="20">
        <f>_xlfn.T.TEST(D128:F128,H128:J128,2,2)</f>
        <v>6.6599588820923034E-3</v>
      </c>
    </row>
    <row r="129" spans="1:13" x14ac:dyDescent="0.2">
      <c r="A129" s="17" t="s">
        <v>392</v>
      </c>
      <c r="B129" s="18" t="s">
        <v>393</v>
      </c>
      <c r="C129" s="17" t="s">
        <v>394</v>
      </c>
      <c r="D129" s="8">
        <v>23.884399999999999</v>
      </c>
      <c r="E129" s="8">
        <v>23.7883</v>
      </c>
      <c r="F129" s="8">
        <v>24.483899999999998</v>
      </c>
      <c r="G129" s="9">
        <f>AVERAGE(D129:F129)</f>
        <v>24.052199999999999</v>
      </c>
      <c r="H129" s="8">
        <v>22.732900000000001</v>
      </c>
      <c r="I129" s="8">
        <v>22.117799999999999</v>
      </c>
      <c r="J129" s="8">
        <v>21.971</v>
      </c>
      <c r="K129" s="9">
        <f>AVERAGE(H129:J129)</f>
        <v>22.273900000000001</v>
      </c>
      <c r="L129" s="19">
        <f>K129-G129</f>
        <v>-1.778299999999998</v>
      </c>
      <c r="M129" s="20">
        <f>_xlfn.T.TEST(D129:F129,H129:J129,2,2)</f>
        <v>5.0808870467740578E-3</v>
      </c>
    </row>
    <row r="130" spans="1:13" x14ac:dyDescent="0.2">
      <c r="A130" s="17" t="s">
        <v>395</v>
      </c>
      <c r="B130" s="18" t="s">
        <v>396</v>
      </c>
      <c r="C130" s="17" t="s">
        <v>397</v>
      </c>
      <c r="D130" s="8">
        <v>24.463899999999999</v>
      </c>
      <c r="E130" s="8">
        <v>24.1525</v>
      </c>
      <c r="F130" s="8">
        <v>24.359500000000001</v>
      </c>
      <c r="G130" s="9">
        <f>AVERAGE(D130:F130)</f>
        <v>24.325299999999999</v>
      </c>
      <c r="H130" s="8">
        <v>22.7348</v>
      </c>
      <c r="I130" s="8">
        <v>22.127700000000001</v>
      </c>
      <c r="J130" s="8">
        <v>22.780200000000001</v>
      </c>
      <c r="K130" s="9">
        <f>AVERAGE(H130:J130)</f>
        <v>22.547566666666665</v>
      </c>
      <c r="L130" s="19">
        <f>K130-G130</f>
        <v>-1.7777333333333338</v>
      </c>
      <c r="M130" s="20">
        <f>_xlfn.T.TEST(D130:F130,H130:J130,2,2)</f>
        <v>1.4935065884664237E-3</v>
      </c>
    </row>
    <row r="131" spans="1:13" x14ac:dyDescent="0.2">
      <c r="A131" s="17" t="s">
        <v>398</v>
      </c>
      <c r="B131" s="18" t="s">
        <v>399</v>
      </c>
      <c r="C131" s="17" t="s">
        <v>400</v>
      </c>
      <c r="D131" s="8">
        <v>26.293700000000001</v>
      </c>
      <c r="E131" s="8">
        <v>25.922799999999999</v>
      </c>
      <c r="F131" s="8">
        <v>26.268000000000001</v>
      </c>
      <c r="G131" s="9">
        <f>AVERAGE(D131:F131)</f>
        <v>26.1615</v>
      </c>
      <c r="H131" s="8">
        <v>24.2516</v>
      </c>
      <c r="I131" s="8">
        <v>24.174199999999999</v>
      </c>
      <c r="J131" s="8">
        <v>24.745899999999999</v>
      </c>
      <c r="K131" s="9">
        <f>AVERAGE(H131:J131)</f>
        <v>24.390566666666661</v>
      </c>
      <c r="L131" s="19">
        <f>K131-G131</f>
        <v>-1.770933333333339</v>
      </c>
      <c r="M131" s="20">
        <f>_xlfn.T.TEST(D131:F131,H131:J131,2,2)</f>
        <v>1.1914394650894575E-3</v>
      </c>
    </row>
    <row r="132" spans="1:13" x14ac:dyDescent="0.2">
      <c r="A132" s="17" t="s">
        <v>401</v>
      </c>
      <c r="B132" s="18" t="s">
        <v>402</v>
      </c>
      <c r="C132" s="17" t="s">
        <v>403</v>
      </c>
      <c r="D132" s="8">
        <v>25.183299999999999</v>
      </c>
      <c r="E132" s="8">
        <v>25.086500000000001</v>
      </c>
      <c r="F132" s="8">
        <v>25.372299999999999</v>
      </c>
      <c r="G132" s="9">
        <f>AVERAGE(D132:F132)</f>
        <v>25.214033333333333</v>
      </c>
      <c r="H132" s="8">
        <v>23.357800000000001</v>
      </c>
      <c r="I132" s="8">
        <v>23.2239</v>
      </c>
      <c r="J132" s="8">
        <v>23.763400000000001</v>
      </c>
      <c r="K132" s="9">
        <f>AVERAGE(H132:J132)</f>
        <v>23.448366666666669</v>
      </c>
      <c r="L132" s="19">
        <f>K132-G132</f>
        <v>-1.7656666666666645</v>
      </c>
      <c r="M132" s="20">
        <f>_xlfn.T.TEST(D132:F132,H132:J132,2,2)</f>
        <v>6.402018879855324E-4</v>
      </c>
    </row>
    <row r="133" spans="1:13" x14ac:dyDescent="0.2">
      <c r="A133" s="17" t="s">
        <v>404</v>
      </c>
      <c r="B133" s="18" t="s">
        <v>405</v>
      </c>
      <c r="C133" s="17" t="s">
        <v>406</v>
      </c>
      <c r="D133" s="8">
        <v>23.402000000000001</v>
      </c>
      <c r="E133" s="8">
        <v>23.959599999999998</v>
      </c>
      <c r="F133" s="8">
        <v>23.805700000000002</v>
      </c>
      <c r="G133" s="9">
        <f>AVERAGE(D133:F133)</f>
        <v>23.722433333333331</v>
      </c>
      <c r="H133" s="8">
        <v>22.154499999999999</v>
      </c>
      <c r="I133" s="8">
        <v>21.938300000000002</v>
      </c>
      <c r="J133" s="8">
        <v>21.790500000000002</v>
      </c>
      <c r="K133" s="9">
        <f>AVERAGE(H133:J133)</f>
        <v>21.961099999999998</v>
      </c>
      <c r="L133" s="19">
        <f>K133-G133</f>
        <v>-1.761333333333333</v>
      </c>
      <c r="M133" s="20">
        <f>_xlfn.T.TEST(D133:F133,H133:J133,2,2)</f>
        <v>8.6574181410666831E-4</v>
      </c>
    </row>
    <row r="134" spans="1:13" x14ac:dyDescent="0.2">
      <c r="A134" s="17" t="s">
        <v>407</v>
      </c>
      <c r="B134" s="18" t="s">
        <v>408</v>
      </c>
      <c r="C134" s="17" t="s">
        <v>409</v>
      </c>
      <c r="D134" s="8">
        <v>25.064699999999998</v>
      </c>
      <c r="E134" s="8">
        <v>24.137699999999999</v>
      </c>
      <c r="F134" s="8">
        <v>24.409500000000001</v>
      </c>
      <c r="G134" s="9">
        <f>AVERAGE(D134:F134)</f>
        <v>24.537299999999998</v>
      </c>
      <c r="H134" s="8">
        <v>22.706800000000001</v>
      </c>
      <c r="I134" s="8">
        <v>22.534600000000001</v>
      </c>
      <c r="J134" s="8">
        <v>23.101900000000001</v>
      </c>
      <c r="K134" s="9">
        <f>AVERAGE(H134:J134)</f>
        <v>22.781099999999999</v>
      </c>
      <c r="L134" s="19">
        <f>K134-G134</f>
        <v>-1.7561999999999998</v>
      </c>
      <c r="M134" s="20">
        <f>_xlfn.T.TEST(D134:F134,H134:J134,2,2)</f>
        <v>5.5117920517700749E-3</v>
      </c>
    </row>
    <row r="135" spans="1:13" x14ac:dyDescent="0.2">
      <c r="A135" s="17" t="s">
        <v>410</v>
      </c>
      <c r="B135" s="18" t="s">
        <v>411</v>
      </c>
      <c r="C135" s="17" t="s">
        <v>412</v>
      </c>
      <c r="D135" s="8">
        <v>24.458200000000001</v>
      </c>
      <c r="E135" s="8">
        <v>23.8322</v>
      </c>
      <c r="F135" s="8">
        <v>23.902100000000001</v>
      </c>
      <c r="G135" s="9">
        <f>AVERAGE(D135:F135)</f>
        <v>24.064166666666669</v>
      </c>
      <c r="H135" s="8">
        <v>21.952300000000001</v>
      </c>
      <c r="I135" s="8">
        <v>22.574100000000001</v>
      </c>
      <c r="J135" s="8">
        <v>22.406700000000001</v>
      </c>
      <c r="K135" s="9">
        <f>AVERAGE(H135:J135)</f>
        <v>22.311033333333331</v>
      </c>
      <c r="L135" s="19">
        <f>K135-G135</f>
        <v>-1.7531333333333379</v>
      </c>
      <c r="M135" s="20">
        <f>_xlfn.T.TEST(D135:F135,H135:J135,2,2)</f>
        <v>2.9630203285890095E-3</v>
      </c>
    </row>
    <row r="136" spans="1:13" x14ac:dyDescent="0.2">
      <c r="A136" s="17" t="s">
        <v>413</v>
      </c>
      <c r="B136" s="18" t="s">
        <v>414</v>
      </c>
      <c r="C136" s="17" t="s">
        <v>415</v>
      </c>
      <c r="D136" s="8">
        <v>25.8735</v>
      </c>
      <c r="E136" s="8">
        <v>25.665299999999998</v>
      </c>
      <c r="F136" s="8">
        <v>26.027000000000001</v>
      </c>
      <c r="G136" s="9">
        <f>AVERAGE(D136:F136)</f>
        <v>25.855266666666665</v>
      </c>
      <c r="H136" s="8">
        <v>24.059000000000001</v>
      </c>
      <c r="I136" s="8">
        <v>23.995699999999999</v>
      </c>
      <c r="J136" s="8">
        <v>24.252099999999999</v>
      </c>
      <c r="K136" s="9">
        <f>AVERAGE(H136:J136)</f>
        <v>24.102266666666665</v>
      </c>
      <c r="L136" s="19">
        <f>K136-G136</f>
        <v>-1.7530000000000001</v>
      </c>
      <c r="M136" s="20">
        <f>_xlfn.T.TEST(D136:F136,H136:J136,2,2)</f>
        <v>1.7564739981662972E-4</v>
      </c>
    </row>
    <row r="137" spans="1:13" x14ac:dyDescent="0.2">
      <c r="A137" s="17" t="s">
        <v>416</v>
      </c>
      <c r="B137" s="18" t="s">
        <v>417</v>
      </c>
      <c r="C137" s="17" t="s">
        <v>418</v>
      </c>
      <c r="D137" s="8">
        <v>27.109400000000001</v>
      </c>
      <c r="E137" s="8">
        <v>26.9666</v>
      </c>
      <c r="F137" s="8">
        <v>27.195399999999999</v>
      </c>
      <c r="G137" s="9">
        <f>AVERAGE(D137:F137)</f>
        <v>27.090466666666668</v>
      </c>
      <c r="H137" s="8">
        <v>24.784500000000001</v>
      </c>
      <c r="I137" s="8">
        <v>25.4818</v>
      </c>
      <c r="J137" s="8">
        <v>25.7545</v>
      </c>
      <c r="K137" s="9">
        <f>AVERAGE(H137:J137)</f>
        <v>25.340266666666668</v>
      </c>
      <c r="L137" s="19">
        <f>K137-G137</f>
        <v>-1.7501999999999995</v>
      </c>
      <c r="M137" s="20">
        <f>_xlfn.T.TEST(D137:F137,H137:J137,2,2)</f>
        <v>4.1177831639482593E-3</v>
      </c>
    </row>
    <row r="138" spans="1:13" x14ac:dyDescent="0.2">
      <c r="A138" s="17" t="s">
        <v>419</v>
      </c>
      <c r="B138" s="18" t="s">
        <v>420</v>
      </c>
      <c r="C138" s="17" t="s">
        <v>421</v>
      </c>
      <c r="D138" s="8">
        <v>23.967700000000001</v>
      </c>
      <c r="E138" s="8">
        <v>23.468900000000001</v>
      </c>
      <c r="F138" s="8">
        <v>23.926200000000001</v>
      </c>
      <c r="G138" s="9">
        <f>AVERAGE(D138:F138)</f>
        <v>23.787599999999998</v>
      </c>
      <c r="H138" s="8">
        <v>22.2532</v>
      </c>
      <c r="I138" s="8">
        <v>21.9847</v>
      </c>
      <c r="J138" s="8">
        <v>21.8872</v>
      </c>
      <c r="K138" s="9">
        <f>AVERAGE(H138:J138)</f>
        <v>22.041700000000002</v>
      </c>
      <c r="L138" s="19">
        <f>K138-G138</f>
        <v>-1.7458999999999953</v>
      </c>
      <c r="M138" s="20">
        <f>_xlfn.T.TEST(D138:F138,H138:J138,2,2)</f>
        <v>8.3864833715735E-4</v>
      </c>
    </row>
    <row r="139" spans="1:13" x14ac:dyDescent="0.2">
      <c r="A139" s="17" t="s">
        <v>422</v>
      </c>
      <c r="B139" s="18" t="s">
        <v>423</v>
      </c>
      <c r="C139" s="17" t="s">
        <v>424</v>
      </c>
      <c r="D139" s="8">
        <v>24.503900000000002</v>
      </c>
      <c r="E139" s="8">
        <v>23.903300000000002</v>
      </c>
      <c r="F139" s="8">
        <v>24.639399999999998</v>
      </c>
      <c r="G139" s="9">
        <f>AVERAGE(D139:F139)</f>
        <v>24.348866666666666</v>
      </c>
      <c r="H139" s="8">
        <v>22.880400000000002</v>
      </c>
      <c r="I139" s="8">
        <v>22.395099999999999</v>
      </c>
      <c r="J139" s="8">
        <v>22.552600000000002</v>
      </c>
      <c r="K139" s="9">
        <f>AVERAGE(H139:J139)</f>
        <v>22.60936666666667</v>
      </c>
      <c r="L139" s="19">
        <f>K139-G139</f>
        <v>-1.739499999999996</v>
      </c>
      <c r="M139" s="20">
        <f>_xlfn.T.TEST(D139:F139,H139:J139,2,2)</f>
        <v>2.8882400844383073E-3</v>
      </c>
    </row>
    <row r="140" spans="1:13" x14ac:dyDescent="0.2">
      <c r="A140" s="17" t="s">
        <v>425</v>
      </c>
      <c r="B140" s="18" t="s">
        <v>426</v>
      </c>
      <c r="C140" s="17" t="s">
        <v>427</v>
      </c>
      <c r="D140" s="8">
        <v>23.3675</v>
      </c>
      <c r="E140" s="8">
        <v>23.733799999999999</v>
      </c>
      <c r="F140" s="8">
        <v>23.324000000000002</v>
      </c>
      <c r="G140" s="9">
        <f>AVERAGE(D140:F140)</f>
        <v>23.475099999999998</v>
      </c>
      <c r="H140" s="8">
        <v>21.5383</v>
      </c>
      <c r="I140" s="8">
        <v>22.093800000000002</v>
      </c>
      <c r="J140" s="8">
        <v>21.575099999999999</v>
      </c>
      <c r="K140" s="9">
        <f>AVERAGE(H140:J140)</f>
        <v>21.735733333333332</v>
      </c>
      <c r="L140" s="19">
        <f>K140-G140</f>
        <v>-1.7393666666666654</v>
      </c>
      <c r="M140" s="20">
        <f>_xlfn.T.TEST(D140:F140,H140:J140,2,2)</f>
        <v>1.420384436929129E-3</v>
      </c>
    </row>
    <row r="141" spans="1:13" x14ac:dyDescent="0.2">
      <c r="A141" s="17" t="s">
        <v>428</v>
      </c>
      <c r="B141" s="18" t="s">
        <v>429</v>
      </c>
      <c r="C141" s="17" t="s">
        <v>430</v>
      </c>
      <c r="D141" s="8">
        <v>25.072299999999998</v>
      </c>
      <c r="E141" s="8">
        <v>25.387799999999999</v>
      </c>
      <c r="F141" s="8">
        <v>24.922799999999999</v>
      </c>
      <c r="G141" s="9">
        <f>AVERAGE(D141:F141)</f>
        <v>25.127633333333332</v>
      </c>
      <c r="H141" s="8">
        <v>23.429300000000001</v>
      </c>
      <c r="I141" s="8">
        <v>23.276399999999999</v>
      </c>
      <c r="J141" s="8">
        <v>23.459599999999998</v>
      </c>
      <c r="K141" s="9">
        <f>AVERAGE(H141:J141)</f>
        <v>23.388433333333335</v>
      </c>
      <c r="L141" s="19">
        <f>K141-G141</f>
        <v>-1.7391999999999967</v>
      </c>
      <c r="M141" s="20">
        <f>_xlfn.T.TEST(D141:F141,H141:J141,2,2)</f>
        <v>3.0253347794274084E-4</v>
      </c>
    </row>
    <row r="142" spans="1:13" x14ac:dyDescent="0.2">
      <c r="A142" s="17" t="s">
        <v>431</v>
      </c>
      <c r="B142" s="18" t="s">
        <v>432</v>
      </c>
      <c r="C142" s="17" t="s">
        <v>433</v>
      </c>
      <c r="D142" s="8">
        <v>28.2346</v>
      </c>
      <c r="E142" s="8">
        <v>27.677499999999998</v>
      </c>
      <c r="F142" s="8">
        <v>28.286899999999999</v>
      </c>
      <c r="G142" s="9">
        <f>AVERAGE(D142:F142)</f>
        <v>28.066333333333333</v>
      </c>
      <c r="H142" s="8">
        <v>25.9468</v>
      </c>
      <c r="I142" s="8">
        <v>26.0321</v>
      </c>
      <c r="J142" s="8">
        <v>27.006799999999998</v>
      </c>
      <c r="K142" s="9">
        <f>AVERAGE(H142:J142)</f>
        <v>26.328566666666664</v>
      </c>
      <c r="L142" s="19">
        <f>K142-G142</f>
        <v>-1.7377666666666691</v>
      </c>
      <c r="M142" s="20">
        <f>_xlfn.T.TEST(D142:F142,H142:J142,2,2)</f>
        <v>1.1390774786576473E-2</v>
      </c>
    </row>
    <row r="143" spans="1:13" x14ac:dyDescent="0.2">
      <c r="A143" s="17" t="s">
        <v>434</v>
      </c>
      <c r="B143" s="18" t="s">
        <v>435</v>
      </c>
      <c r="C143" s="17" t="s">
        <v>436</v>
      </c>
      <c r="D143" s="8">
        <v>26.484100000000002</v>
      </c>
      <c r="E143" s="8">
        <v>26.478200000000001</v>
      </c>
      <c r="F143" s="8">
        <v>26.270299999999999</v>
      </c>
      <c r="G143" s="9">
        <f>AVERAGE(D143:F143)</f>
        <v>26.410866666666664</v>
      </c>
      <c r="H143" s="8">
        <v>24.313300000000002</v>
      </c>
      <c r="I143" s="8">
        <v>24.7285</v>
      </c>
      <c r="J143" s="8">
        <v>24.982099999999999</v>
      </c>
      <c r="K143" s="9">
        <f>AVERAGE(H143:J143)</f>
        <v>24.674633333333333</v>
      </c>
      <c r="L143" s="19">
        <f>K143-G143</f>
        <v>-1.7362333333333311</v>
      </c>
      <c r="M143" s="20">
        <f>_xlfn.T.TEST(D143:F143,H143:J143,2,2)</f>
        <v>1.1100311364997156E-3</v>
      </c>
    </row>
    <row r="144" spans="1:13" x14ac:dyDescent="0.2">
      <c r="A144" s="17" t="s">
        <v>437</v>
      </c>
      <c r="B144" s="18" t="s">
        <v>438</v>
      </c>
      <c r="C144" s="17" t="s">
        <v>439</v>
      </c>
      <c r="D144" s="8">
        <v>23.170100000000001</v>
      </c>
      <c r="E144" s="8">
        <v>22.8629</v>
      </c>
      <c r="F144" s="8">
        <v>23.213999999999999</v>
      </c>
      <c r="G144" s="9">
        <f>AVERAGE(D144:F144)</f>
        <v>23.082333333333334</v>
      </c>
      <c r="H144" s="8">
        <v>21.507400000000001</v>
      </c>
      <c r="I144" s="8">
        <v>21.410599999999999</v>
      </c>
      <c r="J144" s="8">
        <v>21.133299999999998</v>
      </c>
      <c r="K144" s="9">
        <f>AVERAGE(H144:J144)</f>
        <v>21.350433333333331</v>
      </c>
      <c r="L144" s="19">
        <f>K144-G144</f>
        <v>-1.7319000000000031</v>
      </c>
      <c r="M144" s="20">
        <f>_xlfn.T.TEST(D144:F144,H144:J144,2,2)</f>
        <v>3.8746602360930591E-4</v>
      </c>
    </row>
    <row r="145" spans="1:13" x14ac:dyDescent="0.2">
      <c r="A145" s="17" t="s">
        <v>440</v>
      </c>
      <c r="B145" s="18" t="s">
        <v>441</v>
      </c>
      <c r="C145" s="17" t="s">
        <v>442</v>
      </c>
      <c r="D145" s="8">
        <v>24.9634</v>
      </c>
      <c r="E145" s="8">
        <v>24.635999999999999</v>
      </c>
      <c r="F145" s="8">
        <v>24.765699999999999</v>
      </c>
      <c r="G145" s="9">
        <f>AVERAGE(D145:F145)</f>
        <v>24.788366666666665</v>
      </c>
      <c r="H145" s="8">
        <v>23.1602</v>
      </c>
      <c r="I145" s="8">
        <v>22.947800000000001</v>
      </c>
      <c r="J145" s="8">
        <v>23.072800000000001</v>
      </c>
      <c r="K145" s="9">
        <f>AVERAGE(H145:J145)</f>
        <v>23.060266666666667</v>
      </c>
      <c r="L145" s="19">
        <f>K145-G145</f>
        <v>-1.7280999999999977</v>
      </c>
      <c r="M145" s="20">
        <f>_xlfn.T.TEST(D145:F145,H145:J145,2,2)</f>
        <v>1.0813727680474541E-4</v>
      </c>
    </row>
    <row r="146" spans="1:13" x14ac:dyDescent="0.2">
      <c r="A146" s="17" t="s">
        <v>443</v>
      </c>
      <c r="B146" s="18" t="s">
        <v>444</v>
      </c>
      <c r="C146" s="17" t="s">
        <v>445</v>
      </c>
      <c r="D146" s="8">
        <v>28.535</v>
      </c>
      <c r="E146" s="8">
        <v>29.0044</v>
      </c>
      <c r="F146" s="8">
        <v>28.895700000000001</v>
      </c>
      <c r="G146" s="9">
        <f>AVERAGE(D146:F146)</f>
        <v>28.811700000000002</v>
      </c>
      <c r="H146" s="8">
        <v>27.2043</v>
      </c>
      <c r="I146" s="8">
        <v>26.865500000000001</v>
      </c>
      <c r="J146" s="8">
        <v>27.1813</v>
      </c>
      <c r="K146" s="9">
        <f>AVERAGE(H146:J146)</f>
        <v>27.083700000000004</v>
      </c>
      <c r="L146" s="19">
        <f>K146-G146</f>
        <v>-1.727999999999998</v>
      </c>
      <c r="M146" s="20">
        <f>_xlfn.T.TEST(D146:F146,H146:J146,2,2)</f>
        <v>6.4529740922353567E-4</v>
      </c>
    </row>
    <row r="147" spans="1:13" x14ac:dyDescent="0.2">
      <c r="A147" s="17" t="s">
        <v>446</v>
      </c>
      <c r="B147" s="18" t="s">
        <v>447</v>
      </c>
      <c r="C147" s="17" t="s">
        <v>448</v>
      </c>
      <c r="D147" s="8">
        <v>27.437799999999999</v>
      </c>
      <c r="E147" s="8">
        <v>26.746400000000001</v>
      </c>
      <c r="F147" s="8">
        <v>26.575900000000001</v>
      </c>
      <c r="G147" s="9">
        <f>AVERAGE(D147:F147)</f>
        <v>26.920033333333336</v>
      </c>
      <c r="H147" s="8">
        <v>25.078600000000002</v>
      </c>
      <c r="I147" s="8">
        <v>25.369800000000001</v>
      </c>
      <c r="J147" s="8">
        <v>25.128</v>
      </c>
      <c r="K147" s="9">
        <f>AVERAGE(H147:J147)</f>
        <v>25.192133333333334</v>
      </c>
      <c r="L147" s="19">
        <f>K147-G147</f>
        <v>-1.7279000000000018</v>
      </c>
      <c r="M147" s="20">
        <f>_xlfn.T.TEST(D147:F147,H147:J147,2,2)</f>
        <v>3.4309864517227348E-3</v>
      </c>
    </row>
    <row r="148" spans="1:13" x14ac:dyDescent="0.2">
      <c r="A148" s="17" t="s">
        <v>449</v>
      </c>
      <c r="B148" s="18" t="s">
        <v>450</v>
      </c>
      <c r="C148" s="17" t="s">
        <v>451</v>
      </c>
      <c r="D148" s="8">
        <v>28.056999999999999</v>
      </c>
      <c r="E148" s="8">
        <v>28.748999999999999</v>
      </c>
      <c r="F148" s="8">
        <v>27.828399999999998</v>
      </c>
      <c r="G148" s="9">
        <f>AVERAGE(D148:F148)</f>
        <v>28.211466666666666</v>
      </c>
      <c r="H148" s="8">
        <v>26.019100000000002</v>
      </c>
      <c r="I148" s="8">
        <v>26.753499999999999</v>
      </c>
      <c r="J148" s="8">
        <v>26.678999999999998</v>
      </c>
      <c r="K148" s="9">
        <f>AVERAGE(H148:J148)</f>
        <v>26.483866666666668</v>
      </c>
      <c r="L148" s="19">
        <f>K148-G148</f>
        <v>-1.7275999999999989</v>
      </c>
      <c r="M148" s="20">
        <f>_xlfn.T.TEST(D148:F148,H148:J148,2,2)</f>
        <v>8.8259728941193511E-3</v>
      </c>
    </row>
    <row r="149" spans="1:13" x14ac:dyDescent="0.2">
      <c r="A149" s="17" t="s">
        <v>452</v>
      </c>
      <c r="B149" s="18" t="s">
        <v>453</v>
      </c>
      <c r="C149" s="17" t="s">
        <v>454</v>
      </c>
      <c r="D149" s="8">
        <v>25.071200000000001</v>
      </c>
      <c r="E149" s="8">
        <v>25.0809</v>
      </c>
      <c r="F149" s="8">
        <v>25.1158</v>
      </c>
      <c r="G149" s="9">
        <f>AVERAGE(D149:F149)</f>
        <v>25.089299999999998</v>
      </c>
      <c r="H149" s="8">
        <v>23.4621</v>
      </c>
      <c r="I149" s="8">
        <v>23.325299999999999</v>
      </c>
      <c r="J149" s="8">
        <v>23.311499999999999</v>
      </c>
      <c r="K149" s="9">
        <f>AVERAGE(H149:J149)</f>
        <v>23.366299999999999</v>
      </c>
      <c r="L149" s="19">
        <f>K149-G149</f>
        <v>-1.722999999999999</v>
      </c>
      <c r="M149" s="20">
        <f>_xlfn.T.TEST(D149:F149,H149:J149,2,2)</f>
        <v>4.209830900004085E-6</v>
      </c>
    </row>
    <row r="150" spans="1:13" x14ac:dyDescent="0.2">
      <c r="A150" s="17" t="s">
        <v>455</v>
      </c>
      <c r="B150" s="18" t="s">
        <v>456</v>
      </c>
      <c r="C150" s="17" t="s">
        <v>457</v>
      </c>
      <c r="D150" s="8">
        <v>23.9162</v>
      </c>
      <c r="E150" s="8">
        <v>23.310199999999998</v>
      </c>
      <c r="F150" s="8">
        <v>23.757200000000001</v>
      </c>
      <c r="G150" s="9">
        <f>AVERAGE(D150:F150)</f>
        <v>23.661199999999997</v>
      </c>
      <c r="H150" s="8">
        <v>21.7958</v>
      </c>
      <c r="I150" s="8">
        <v>21.4312</v>
      </c>
      <c r="J150" s="8">
        <v>22.59</v>
      </c>
      <c r="K150" s="9">
        <f>AVERAGE(H150:J150)</f>
        <v>21.939000000000004</v>
      </c>
      <c r="L150" s="19">
        <f>K150-G150</f>
        <v>-1.7221999999999937</v>
      </c>
      <c r="M150" s="20">
        <f>_xlfn.T.TEST(D150:F150,H150:J150,2,2)</f>
        <v>1.1267018122730387E-2</v>
      </c>
    </row>
    <row r="151" spans="1:13" x14ac:dyDescent="0.2">
      <c r="A151" s="17" t="s">
        <v>458</v>
      </c>
      <c r="B151" s="18" t="s">
        <v>459</v>
      </c>
      <c r="C151" s="17" t="s">
        <v>460</v>
      </c>
      <c r="D151" s="8">
        <v>23.501799999999999</v>
      </c>
      <c r="E151" s="8">
        <v>23.611000000000001</v>
      </c>
      <c r="F151" s="8">
        <v>23.456</v>
      </c>
      <c r="G151" s="9">
        <f>AVERAGE(D151:F151)</f>
        <v>23.522933333333331</v>
      </c>
      <c r="H151" s="8">
        <v>21.2547</v>
      </c>
      <c r="I151" s="8">
        <v>21.421700000000001</v>
      </c>
      <c r="J151" s="8">
        <v>22.727599999999999</v>
      </c>
      <c r="K151" s="9">
        <f>AVERAGE(H151:J151)</f>
        <v>21.801333333333332</v>
      </c>
      <c r="L151" s="19">
        <f>K151-G151</f>
        <v>-1.7215999999999987</v>
      </c>
      <c r="M151" s="20">
        <f>_xlfn.T.TEST(D151:F151,H151:J151,2,2)</f>
        <v>2.1214773431958898E-2</v>
      </c>
    </row>
    <row r="152" spans="1:13" x14ac:dyDescent="0.2">
      <c r="A152" s="17" t="s">
        <v>461</v>
      </c>
      <c r="B152" s="18" t="s">
        <v>462</v>
      </c>
      <c r="C152" s="17" t="s">
        <v>463</v>
      </c>
      <c r="D152" s="8">
        <v>25.116</v>
      </c>
      <c r="E152" s="8">
        <v>25.912099999999999</v>
      </c>
      <c r="F152" s="8">
        <v>25.724599999999999</v>
      </c>
      <c r="G152" s="9">
        <f>AVERAGE(D152:F152)</f>
        <v>25.58423333333333</v>
      </c>
      <c r="H152" s="8">
        <v>23.754999999999999</v>
      </c>
      <c r="I152" s="8">
        <v>23.496700000000001</v>
      </c>
      <c r="J152" s="8">
        <v>24.3367</v>
      </c>
      <c r="K152" s="9">
        <f>AVERAGE(H152:J152)</f>
        <v>23.862800000000004</v>
      </c>
      <c r="L152" s="19">
        <f>K152-G152</f>
        <v>-1.7214333333333265</v>
      </c>
      <c r="M152" s="20">
        <f>_xlfn.T.TEST(D152:F152,H152:J152,2,2)</f>
        <v>7.5926450250861574E-3</v>
      </c>
    </row>
    <row r="153" spans="1:13" x14ac:dyDescent="0.2">
      <c r="A153" s="17" t="s">
        <v>464</v>
      </c>
      <c r="B153" s="18" t="s">
        <v>465</v>
      </c>
      <c r="C153" s="17" t="s">
        <v>466</v>
      </c>
      <c r="D153" s="8">
        <v>29.879899999999999</v>
      </c>
      <c r="E153" s="8">
        <v>29.4102</v>
      </c>
      <c r="F153" s="8">
        <v>29.973199999999999</v>
      </c>
      <c r="G153" s="9">
        <f>AVERAGE(D153:F153)</f>
        <v>29.754433333333328</v>
      </c>
      <c r="H153" s="8">
        <v>27.811199999999999</v>
      </c>
      <c r="I153" s="8">
        <v>27.872699999999998</v>
      </c>
      <c r="J153" s="8">
        <v>28.418900000000001</v>
      </c>
      <c r="K153" s="9">
        <f>AVERAGE(H153:J153)</f>
        <v>28.034266666666667</v>
      </c>
      <c r="L153" s="19">
        <f>K153-G153</f>
        <v>-1.7201666666666604</v>
      </c>
      <c r="M153" s="20">
        <f>_xlfn.T.TEST(D153:F153,H153:J153,2,2)</f>
        <v>2.7099042463975529E-3</v>
      </c>
    </row>
    <row r="154" spans="1:13" x14ac:dyDescent="0.2">
      <c r="A154" s="17" t="s">
        <v>467</v>
      </c>
      <c r="B154" s="18" t="s">
        <v>468</v>
      </c>
      <c r="C154" s="17" t="s">
        <v>469</v>
      </c>
      <c r="D154" s="8">
        <v>25.028099999999998</v>
      </c>
      <c r="E154" s="8">
        <v>24.633900000000001</v>
      </c>
      <c r="F154" s="8">
        <v>25.198699999999999</v>
      </c>
      <c r="G154" s="9">
        <f>AVERAGE(D154:F154)</f>
        <v>24.953566666666664</v>
      </c>
      <c r="H154" s="8">
        <v>23.128499999999999</v>
      </c>
      <c r="I154" s="8">
        <v>22.685600000000001</v>
      </c>
      <c r="J154" s="8">
        <v>23.887</v>
      </c>
      <c r="K154" s="9">
        <f>AVERAGE(H154:J154)</f>
        <v>23.233699999999999</v>
      </c>
      <c r="L154" s="19">
        <f>K154-G154</f>
        <v>-1.7198666666666647</v>
      </c>
      <c r="M154" s="20">
        <f>_xlfn.T.TEST(D154:F154,H154:J154,2,2)</f>
        <v>1.1460395617724866E-2</v>
      </c>
    </row>
    <row r="155" spans="1:13" x14ac:dyDescent="0.2">
      <c r="A155" s="17" t="s">
        <v>470</v>
      </c>
      <c r="B155" s="18" t="s">
        <v>471</v>
      </c>
      <c r="C155" s="17" t="s">
        <v>472</v>
      </c>
      <c r="D155" s="8">
        <v>22.8065</v>
      </c>
      <c r="E155" s="8">
        <v>21.694299999999998</v>
      </c>
      <c r="F155" s="8">
        <v>22.1557</v>
      </c>
      <c r="G155" s="9">
        <f>AVERAGE(D155:F155)</f>
        <v>22.218833333333333</v>
      </c>
      <c r="H155" s="8">
        <v>20.210100000000001</v>
      </c>
      <c r="I155" s="8">
        <v>20.642299999999999</v>
      </c>
      <c r="J155" s="8">
        <v>20.655100000000001</v>
      </c>
      <c r="K155" s="9">
        <f>AVERAGE(H155:J155)</f>
        <v>20.502500000000001</v>
      </c>
      <c r="L155" s="19">
        <f>K155-G155</f>
        <v>-1.7163333333333313</v>
      </c>
      <c r="M155" s="20">
        <f>_xlfn.T.TEST(D155:F155,H155:J155,2,2)</f>
        <v>8.3667625887325313E-3</v>
      </c>
    </row>
    <row r="156" spans="1:13" x14ac:dyDescent="0.2">
      <c r="A156" s="17" t="s">
        <v>473</v>
      </c>
      <c r="B156" s="18" t="s">
        <v>474</v>
      </c>
      <c r="C156" s="21" t="s">
        <v>475</v>
      </c>
      <c r="D156" s="8">
        <v>25.158799999999999</v>
      </c>
      <c r="E156" s="8">
        <v>25.264600000000002</v>
      </c>
      <c r="F156" s="8">
        <v>25.414899999999999</v>
      </c>
      <c r="G156" s="9">
        <f>AVERAGE(D156:F156)</f>
        <v>25.279433333333333</v>
      </c>
      <c r="H156" s="8">
        <v>23.466999999999999</v>
      </c>
      <c r="I156" s="8">
        <v>23.198799999999999</v>
      </c>
      <c r="J156" s="8">
        <v>24.031300000000002</v>
      </c>
      <c r="K156" s="9">
        <f>AVERAGE(H156:J156)</f>
        <v>23.565700000000003</v>
      </c>
      <c r="L156" s="19">
        <f>K156-G156</f>
        <v>-1.7137333333333302</v>
      </c>
      <c r="M156" s="20">
        <f>_xlfn.T.TEST(D156:F156,H156:J156,2,2)</f>
        <v>2.6031303932521066E-3</v>
      </c>
    </row>
    <row r="157" spans="1:13" x14ac:dyDescent="0.2">
      <c r="A157" s="17" t="s">
        <v>476</v>
      </c>
      <c r="B157" s="18" t="s">
        <v>477</v>
      </c>
      <c r="C157" s="17" t="s">
        <v>478</v>
      </c>
      <c r="D157" s="8">
        <v>24.172799999999999</v>
      </c>
      <c r="E157" s="8">
        <v>24.3642</v>
      </c>
      <c r="F157" s="8">
        <v>24.733699999999999</v>
      </c>
      <c r="G157" s="9">
        <f>AVERAGE(D157:F157)</f>
        <v>24.42356666666667</v>
      </c>
      <c r="H157" s="8">
        <v>22.553599999999999</v>
      </c>
      <c r="I157" s="8">
        <v>22.403600000000001</v>
      </c>
      <c r="J157" s="8">
        <v>23.178999999999998</v>
      </c>
      <c r="K157" s="9">
        <f>AVERAGE(H157:J157)</f>
        <v>22.712066666666669</v>
      </c>
      <c r="L157" s="19">
        <f>K157-G157</f>
        <v>-1.7115000000000009</v>
      </c>
      <c r="M157" s="20">
        <f>_xlfn.T.TEST(D157:F157,H157:J157,2,2)</f>
        <v>4.0690639198240541E-3</v>
      </c>
    </row>
    <row r="158" spans="1:13" x14ac:dyDescent="0.2">
      <c r="A158" s="17" t="s">
        <v>479</v>
      </c>
      <c r="B158" s="18" t="s">
        <v>480</v>
      </c>
      <c r="C158" s="17" t="s">
        <v>481</v>
      </c>
      <c r="D158" s="8">
        <v>22.963899999999999</v>
      </c>
      <c r="E158" s="8">
        <v>22.604700000000001</v>
      </c>
      <c r="F158" s="8">
        <v>23.0762</v>
      </c>
      <c r="G158" s="9">
        <f>AVERAGE(D158:F158)</f>
        <v>22.881600000000002</v>
      </c>
      <c r="H158" s="8">
        <v>21.072900000000001</v>
      </c>
      <c r="I158" s="8">
        <v>20.87</v>
      </c>
      <c r="J158" s="8">
        <v>21.586400000000001</v>
      </c>
      <c r="K158" s="9">
        <f>AVERAGE(H158:J158)</f>
        <v>21.176433333333335</v>
      </c>
      <c r="L158" s="19">
        <f>K158-G158</f>
        <v>-1.7051666666666669</v>
      </c>
      <c r="M158" s="20">
        <f>_xlfn.T.TEST(D158:F158,H158:J158,2,2)</f>
        <v>2.6489735451339941E-3</v>
      </c>
    </row>
    <row r="159" spans="1:13" x14ac:dyDescent="0.2">
      <c r="A159" s="17" t="s">
        <v>482</v>
      </c>
      <c r="B159" s="18" t="s">
        <v>483</v>
      </c>
      <c r="C159" s="17" t="s">
        <v>484</v>
      </c>
      <c r="D159" s="8">
        <v>28.056699999999999</v>
      </c>
      <c r="E159" s="8">
        <v>27.482800000000001</v>
      </c>
      <c r="F159" s="8">
        <v>28.000900000000001</v>
      </c>
      <c r="G159" s="9">
        <f>AVERAGE(D159:F159)</f>
        <v>27.846800000000002</v>
      </c>
      <c r="H159" s="8">
        <v>26.212700000000002</v>
      </c>
      <c r="I159" s="8">
        <v>25.881699999999999</v>
      </c>
      <c r="J159" s="8">
        <v>26.363399999999999</v>
      </c>
      <c r="K159" s="9">
        <f>AVERAGE(H159:J159)</f>
        <v>26.152599999999996</v>
      </c>
      <c r="L159" s="19">
        <f>K159-G159</f>
        <v>-1.6942000000000057</v>
      </c>
      <c r="M159" s="20">
        <f>_xlfn.T.TEST(D159:F159,H159:J159,2,2)</f>
        <v>1.8567256262060378E-3</v>
      </c>
    </row>
    <row r="160" spans="1:13" x14ac:dyDescent="0.2">
      <c r="A160" s="17" t="s">
        <v>485</v>
      </c>
      <c r="B160" s="18" t="s">
        <v>486</v>
      </c>
      <c r="C160" s="17" t="s">
        <v>487</v>
      </c>
      <c r="D160" s="8">
        <v>26.123200000000001</v>
      </c>
      <c r="E160" s="8">
        <v>26.0853</v>
      </c>
      <c r="F160" s="8">
        <v>25.601600000000001</v>
      </c>
      <c r="G160" s="9">
        <f>AVERAGE(D160:F160)</f>
        <v>25.936700000000002</v>
      </c>
      <c r="H160" s="8">
        <v>24.085000000000001</v>
      </c>
      <c r="I160" s="8">
        <v>24.274999999999999</v>
      </c>
      <c r="J160" s="8">
        <v>24.369199999999999</v>
      </c>
      <c r="K160" s="9">
        <f>AVERAGE(H160:J160)</f>
        <v>24.243066666666664</v>
      </c>
      <c r="L160" s="19">
        <f>K160-G160</f>
        <v>-1.693633333333338</v>
      </c>
      <c r="M160" s="20">
        <f>_xlfn.T.TEST(D160:F160,H160:J160,2,2)</f>
        <v>8.3315788066827502E-4</v>
      </c>
    </row>
    <row r="161" spans="1:13" x14ac:dyDescent="0.2">
      <c r="A161" s="17" t="s">
        <v>488</v>
      </c>
      <c r="B161" s="18" t="s">
        <v>489</v>
      </c>
      <c r="C161" s="17" t="s">
        <v>490</v>
      </c>
      <c r="D161" s="8">
        <v>24.456700000000001</v>
      </c>
      <c r="E161" s="8">
        <v>24.587399999999999</v>
      </c>
      <c r="F161" s="8">
        <v>23.8947</v>
      </c>
      <c r="G161" s="9">
        <f>AVERAGE(D161:F161)</f>
        <v>24.312933333333334</v>
      </c>
      <c r="H161" s="8">
        <v>22.293500000000002</v>
      </c>
      <c r="I161" s="8">
        <v>23.365300000000001</v>
      </c>
      <c r="J161" s="8">
        <v>22.2012</v>
      </c>
      <c r="K161" s="9">
        <f>AVERAGE(H161:J161)</f>
        <v>22.62</v>
      </c>
      <c r="L161" s="19">
        <f>K161-G161</f>
        <v>-1.6929333333333325</v>
      </c>
      <c r="M161" s="20">
        <f>_xlfn.T.TEST(D161:F161,H161:J161,2,2)</f>
        <v>1.6976162604341087E-2</v>
      </c>
    </row>
    <row r="162" spans="1:13" x14ac:dyDescent="0.2">
      <c r="A162" s="17" t="s">
        <v>491</v>
      </c>
      <c r="B162" s="18" t="s">
        <v>492</v>
      </c>
      <c r="C162" s="17" t="s">
        <v>493</v>
      </c>
      <c r="D162" s="8">
        <v>22.504899999999999</v>
      </c>
      <c r="E162" s="8">
        <v>22.194500000000001</v>
      </c>
      <c r="F162" s="8">
        <v>22.422999999999998</v>
      </c>
      <c r="G162" s="9">
        <f>AVERAGE(D162:F162)</f>
        <v>22.374133333333333</v>
      </c>
      <c r="H162" s="8">
        <v>20.532699999999998</v>
      </c>
      <c r="I162" s="8">
        <v>20.4483</v>
      </c>
      <c r="J162" s="8">
        <v>21.077500000000001</v>
      </c>
      <c r="K162" s="9">
        <f>AVERAGE(H162:J162)</f>
        <v>20.686166666666665</v>
      </c>
      <c r="L162" s="19">
        <f>K162-G162</f>
        <v>-1.6879666666666679</v>
      </c>
      <c r="M162" s="20">
        <f>_xlfn.T.TEST(D162:F162,H162:J162,2,2)</f>
        <v>1.4975485598167618E-3</v>
      </c>
    </row>
    <row r="163" spans="1:13" x14ac:dyDescent="0.2">
      <c r="A163" s="17" t="s">
        <v>494</v>
      </c>
      <c r="B163" s="18" t="s">
        <v>495</v>
      </c>
      <c r="C163" s="17" t="s">
        <v>496</v>
      </c>
      <c r="D163" s="8">
        <v>23.563400000000001</v>
      </c>
      <c r="E163" s="8">
        <v>23.719799999999999</v>
      </c>
      <c r="F163" s="8">
        <v>22.933700000000002</v>
      </c>
      <c r="G163" s="9">
        <f>AVERAGE(D163:F163)</f>
        <v>23.405633333333338</v>
      </c>
      <c r="H163" s="8">
        <v>21.393799999999999</v>
      </c>
      <c r="I163" s="8">
        <v>21.464400000000001</v>
      </c>
      <c r="J163" s="8">
        <v>22.310199999999998</v>
      </c>
      <c r="K163" s="9">
        <f>AVERAGE(H163:J163)</f>
        <v>21.722799999999996</v>
      </c>
      <c r="L163" s="19">
        <f>K163-G163</f>
        <v>-1.6828333333333418</v>
      </c>
      <c r="M163" s="20">
        <f>_xlfn.T.TEST(D163:F163,H163:J163,2,2)</f>
        <v>1.1434360293567777E-2</v>
      </c>
    </row>
    <row r="164" spans="1:13" x14ac:dyDescent="0.2">
      <c r="A164" s="17" t="s">
        <v>497</v>
      </c>
      <c r="B164" s="18" t="s">
        <v>498</v>
      </c>
      <c r="C164" s="17" t="s">
        <v>499</v>
      </c>
      <c r="D164" s="8">
        <v>26.3443</v>
      </c>
      <c r="E164" s="8">
        <v>25.1541</v>
      </c>
      <c r="F164" s="8">
        <v>26.022200000000002</v>
      </c>
      <c r="G164" s="9">
        <f>AVERAGE(D164:F164)</f>
        <v>25.840199999999999</v>
      </c>
      <c r="H164" s="8">
        <v>23.476099999999999</v>
      </c>
      <c r="I164" s="8">
        <v>24.210799999999999</v>
      </c>
      <c r="J164" s="8">
        <v>24.799499999999998</v>
      </c>
      <c r="K164" s="9">
        <f>AVERAGE(H164:J164)</f>
        <v>24.16213333333333</v>
      </c>
      <c r="L164" s="19">
        <f>K164-G164</f>
        <v>-1.6780666666666697</v>
      </c>
      <c r="M164" s="20">
        <f>_xlfn.T.TEST(D164:F164,H164:J164,2,2)</f>
        <v>3.2514213637116297E-2</v>
      </c>
    </row>
    <row r="165" spans="1:13" x14ac:dyDescent="0.2">
      <c r="A165" s="17" t="s">
        <v>500</v>
      </c>
      <c r="B165" s="18" t="s">
        <v>501</v>
      </c>
      <c r="C165" s="17" t="s">
        <v>502</v>
      </c>
      <c r="D165" s="8">
        <v>26.036999999999999</v>
      </c>
      <c r="E165" s="8">
        <v>25.7837</v>
      </c>
      <c r="F165" s="8">
        <v>26.1312</v>
      </c>
      <c r="G165" s="9">
        <f>AVERAGE(D165:F165)</f>
        <v>25.983966666666664</v>
      </c>
      <c r="H165" s="8">
        <v>24.2286</v>
      </c>
      <c r="I165" s="8">
        <v>24.086200000000002</v>
      </c>
      <c r="J165" s="8">
        <v>24.615100000000002</v>
      </c>
      <c r="K165" s="9">
        <f>AVERAGE(H165:J165)</f>
        <v>24.309966666666668</v>
      </c>
      <c r="L165" s="19">
        <f>K165-G165</f>
        <v>-1.6739999999999959</v>
      </c>
      <c r="M165" s="20">
        <f>_xlfn.T.TEST(D165:F165,H165:J165,2,2)</f>
        <v>8.9786736795092537E-4</v>
      </c>
    </row>
    <row r="166" spans="1:13" x14ac:dyDescent="0.2">
      <c r="A166" s="17" t="s">
        <v>503</v>
      </c>
      <c r="B166" s="18" t="s">
        <v>504</v>
      </c>
      <c r="C166" s="17" t="s">
        <v>505</v>
      </c>
      <c r="D166" s="8">
        <v>27.526900000000001</v>
      </c>
      <c r="E166" s="8">
        <v>27.616700000000002</v>
      </c>
      <c r="F166" s="8">
        <v>27.308900000000001</v>
      </c>
      <c r="G166" s="9">
        <f>AVERAGE(D166:F166)</f>
        <v>27.48416666666667</v>
      </c>
      <c r="H166" s="8">
        <v>25.741499999999998</v>
      </c>
      <c r="I166" s="8">
        <v>26.335999999999999</v>
      </c>
      <c r="J166" s="8">
        <v>25.371600000000001</v>
      </c>
      <c r="K166" s="9">
        <f>AVERAGE(H166:J166)</f>
        <v>25.816366666666667</v>
      </c>
      <c r="L166" s="19">
        <f>K166-G166</f>
        <v>-1.6678000000000033</v>
      </c>
      <c r="M166" s="20">
        <f>_xlfn.T.TEST(D166:F166,H166:J166,2,2)</f>
        <v>4.8463510240526727E-3</v>
      </c>
    </row>
    <row r="167" spans="1:13" x14ac:dyDescent="0.2">
      <c r="A167" s="17" t="s">
        <v>506</v>
      </c>
      <c r="B167" s="18" t="s">
        <v>507</v>
      </c>
      <c r="C167" s="17" t="s">
        <v>508</v>
      </c>
      <c r="D167" s="8">
        <v>24.332899999999999</v>
      </c>
      <c r="E167" s="8">
        <v>23.3645</v>
      </c>
      <c r="F167" s="8">
        <v>24.078900000000001</v>
      </c>
      <c r="G167" s="9">
        <f>AVERAGE(D167:F167)</f>
        <v>23.925433333333334</v>
      </c>
      <c r="H167" s="8">
        <v>21.548500000000001</v>
      </c>
      <c r="I167" s="8">
        <v>22.2516</v>
      </c>
      <c r="J167" s="8">
        <v>22.979500000000002</v>
      </c>
      <c r="K167" s="9">
        <f>AVERAGE(H167:J167)</f>
        <v>22.259866666666667</v>
      </c>
      <c r="L167" s="19">
        <f>K167-G167</f>
        <v>-1.6655666666666669</v>
      </c>
      <c r="M167" s="20">
        <f>_xlfn.T.TEST(D167:F167,H167:J167,2,2)</f>
        <v>2.9926569220237773E-2</v>
      </c>
    </row>
    <row r="168" spans="1:13" x14ac:dyDescent="0.2">
      <c r="A168" s="17" t="s">
        <v>509</v>
      </c>
      <c r="B168" s="18" t="s">
        <v>510</v>
      </c>
      <c r="C168" s="17" t="s">
        <v>511</v>
      </c>
      <c r="D168" s="8">
        <v>27.6999</v>
      </c>
      <c r="E168" s="8">
        <v>26.932400000000001</v>
      </c>
      <c r="F168" s="8">
        <v>27.215</v>
      </c>
      <c r="G168" s="9">
        <f>AVERAGE(D168:F168)</f>
        <v>27.282433333333334</v>
      </c>
      <c r="H168" s="8">
        <v>25.151800000000001</v>
      </c>
      <c r="I168" s="8">
        <v>25.475999999999999</v>
      </c>
      <c r="J168" s="8">
        <v>26.227499999999999</v>
      </c>
      <c r="K168" s="9">
        <f>AVERAGE(H168:J168)</f>
        <v>25.618433333333332</v>
      </c>
      <c r="L168" s="19">
        <f>K168-G168</f>
        <v>-1.6640000000000015</v>
      </c>
      <c r="M168" s="20">
        <f>_xlfn.T.TEST(D168:F168,H168:J168,2,2)</f>
        <v>1.2930099981373355E-2</v>
      </c>
    </row>
    <row r="169" spans="1:13" x14ac:dyDescent="0.2">
      <c r="A169" s="17" t="s">
        <v>512</v>
      </c>
      <c r="B169" s="18" t="s">
        <v>513</v>
      </c>
      <c r="C169" s="17" t="s">
        <v>514</v>
      </c>
      <c r="D169" s="8">
        <v>25.490400000000001</v>
      </c>
      <c r="E169" s="8">
        <v>25.5364</v>
      </c>
      <c r="F169" s="8">
        <v>25.4983</v>
      </c>
      <c r="G169" s="9">
        <f>AVERAGE(D169:F169)</f>
        <v>25.508366666666671</v>
      </c>
      <c r="H169" s="8">
        <v>23.826000000000001</v>
      </c>
      <c r="I169" s="8">
        <v>23.855399999999999</v>
      </c>
      <c r="J169" s="8">
        <v>23.858499999999999</v>
      </c>
      <c r="K169" s="9">
        <f>AVERAGE(H169:J169)</f>
        <v>23.84663333333333</v>
      </c>
      <c r="L169" s="19">
        <f>K169-G169</f>
        <v>-1.6617333333333413</v>
      </c>
      <c r="M169" s="20">
        <f>_xlfn.T.TEST(D169:F169,H169:J169,2,2)</f>
        <v>7.5028138778175164E-8</v>
      </c>
    </row>
    <row r="170" spans="1:13" x14ac:dyDescent="0.2">
      <c r="A170" s="17" t="s">
        <v>515</v>
      </c>
      <c r="B170" s="18" t="s">
        <v>516</v>
      </c>
      <c r="C170" s="17" t="s">
        <v>517</v>
      </c>
      <c r="D170" s="8">
        <v>23.7026</v>
      </c>
      <c r="E170" s="8">
        <v>22.9481</v>
      </c>
      <c r="F170" s="8">
        <v>22.461200000000002</v>
      </c>
      <c r="G170" s="9">
        <f>AVERAGE(D170:F170)</f>
        <v>23.037300000000002</v>
      </c>
      <c r="H170" s="8">
        <v>21.232600000000001</v>
      </c>
      <c r="I170" s="8">
        <v>21.9314</v>
      </c>
      <c r="J170" s="8">
        <v>20.969000000000001</v>
      </c>
      <c r="K170" s="9">
        <f>AVERAGE(H170:J170)</f>
        <v>21.37766666666667</v>
      </c>
      <c r="L170" s="19">
        <f>K170-G170</f>
        <v>-1.659633333333332</v>
      </c>
      <c r="M170" s="20">
        <f>_xlfn.T.TEST(D170:F170,H170:J170,2,2)</f>
        <v>2.2814442750042328E-2</v>
      </c>
    </row>
    <row r="171" spans="1:13" x14ac:dyDescent="0.2">
      <c r="A171" s="17" t="s">
        <v>518</v>
      </c>
      <c r="B171" s="18" t="s">
        <v>519</v>
      </c>
      <c r="C171" s="17" t="s">
        <v>520</v>
      </c>
      <c r="D171" s="8">
        <v>24.810300000000002</v>
      </c>
      <c r="E171" s="8">
        <v>24.7331</v>
      </c>
      <c r="F171" s="8">
        <v>25.258099999999999</v>
      </c>
      <c r="G171" s="9">
        <f>AVERAGE(D171:F171)</f>
        <v>24.933833333333336</v>
      </c>
      <c r="H171" s="8">
        <v>23.2011</v>
      </c>
      <c r="I171" s="8">
        <v>23.355</v>
      </c>
      <c r="J171" s="8">
        <v>23.2727</v>
      </c>
      <c r="K171" s="9">
        <f>AVERAGE(H171:J171)</f>
        <v>23.276266666666668</v>
      </c>
      <c r="L171" s="19">
        <f>K171-G171</f>
        <v>-1.6575666666666677</v>
      </c>
      <c r="M171" s="20">
        <f>_xlfn.T.TEST(D171:F171,H171:J171,2,2)</f>
        <v>6.1397967925141603E-4</v>
      </c>
    </row>
    <row r="172" spans="1:13" x14ac:dyDescent="0.2">
      <c r="A172" s="17" t="s">
        <v>521</v>
      </c>
      <c r="B172" s="18" t="s">
        <v>522</v>
      </c>
      <c r="C172" s="17" t="s">
        <v>523</v>
      </c>
      <c r="D172" s="8">
        <v>23.525500000000001</v>
      </c>
      <c r="E172" s="8">
        <v>22.858899999999998</v>
      </c>
      <c r="F172" s="8">
        <v>23.019200000000001</v>
      </c>
      <c r="G172" s="9">
        <f>AVERAGE(D172:F172)</f>
        <v>23.134533333333334</v>
      </c>
      <c r="H172" s="8">
        <v>21.396699999999999</v>
      </c>
      <c r="I172" s="8">
        <v>21.426300000000001</v>
      </c>
      <c r="J172" s="8">
        <v>21.6538</v>
      </c>
      <c r="K172" s="9">
        <f>AVERAGE(H172:J172)</f>
        <v>21.492266666666666</v>
      </c>
      <c r="L172" s="19">
        <f>K172-G172</f>
        <v>-1.6422666666666679</v>
      </c>
      <c r="M172" s="20">
        <f>_xlfn.T.TEST(D172:F172,H172:J172,2,2)</f>
        <v>1.6250950677495859E-3</v>
      </c>
    </row>
    <row r="173" spans="1:13" x14ac:dyDescent="0.2">
      <c r="A173" s="17" t="s">
        <v>524</v>
      </c>
      <c r="B173" s="18" t="s">
        <v>525</v>
      </c>
      <c r="C173" s="17" t="s">
        <v>526</v>
      </c>
      <c r="D173" s="8">
        <v>25.1722</v>
      </c>
      <c r="E173" s="8">
        <v>24.566800000000001</v>
      </c>
      <c r="F173" s="8">
        <v>24.944600000000001</v>
      </c>
      <c r="G173" s="9">
        <f>AVERAGE(D173:F173)</f>
        <v>24.894533333333339</v>
      </c>
      <c r="H173" s="8">
        <v>22.976400000000002</v>
      </c>
      <c r="I173" s="8">
        <v>22.813800000000001</v>
      </c>
      <c r="J173" s="8">
        <v>23.9739</v>
      </c>
      <c r="K173" s="9">
        <f>AVERAGE(H173:J173)</f>
        <v>23.2547</v>
      </c>
      <c r="L173" s="19">
        <f>K173-G173</f>
        <v>-1.639833333333339</v>
      </c>
      <c r="M173" s="20">
        <f>_xlfn.T.TEST(D173:F173,H173:J173,2,2)</f>
        <v>1.5277896195766907E-2</v>
      </c>
    </row>
    <row r="174" spans="1:13" x14ac:dyDescent="0.2">
      <c r="A174" s="17" t="s">
        <v>527</v>
      </c>
      <c r="B174" s="18" t="s">
        <v>528</v>
      </c>
      <c r="C174" s="17" t="s">
        <v>529</v>
      </c>
      <c r="D174" s="8">
        <v>26.645099999999999</v>
      </c>
      <c r="E174" s="8">
        <v>26.044</v>
      </c>
      <c r="F174" s="8">
        <v>26.634799999999998</v>
      </c>
      <c r="G174" s="9">
        <f>AVERAGE(D174:F174)</f>
        <v>26.441299999999998</v>
      </c>
      <c r="H174" s="8">
        <v>24.6419</v>
      </c>
      <c r="I174" s="8">
        <v>24.511199999999999</v>
      </c>
      <c r="J174" s="8">
        <v>25.261500000000002</v>
      </c>
      <c r="K174" s="9">
        <f>AVERAGE(H174:J174)</f>
        <v>24.804866666666666</v>
      </c>
      <c r="L174" s="19">
        <f>K174-G174</f>
        <v>-1.6364333333333327</v>
      </c>
      <c r="M174" s="20">
        <f>_xlfn.T.TEST(D174:F174,H174:J174,2,2)</f>
        <v>5.8251359188176482E-3</v>
      </c>
    </row>
    <row r="175" spans="1:13" x14ac:dyDescent="0.2">
      <c r="A175" s="17" t="s">
        <v>530</v>
      </c>
      <c r="B175" s="18" t="s">
        <v>531</v>
      </c>
      <c r="C175" s="17" t="s">
        <v>532</v>
      </c>
      <c r="D175" s="8">
        <v>25.6235</v>
      </c>
      <c r="E175" s="8">
        <v>25.063700000000001</v>
      </c>
      <c r="F175" s="8">
        <v>25.291399999999999</v>
      </c>
      <c r="G175" s="9">
        <f>AVERAGE(D175:F175)</f>
        <v>25.3262</v>
      </c>
      <c r="H175" s="8">
        <v>23.6753</v>
      </c>
      <c r="I175" s="8">
        <v>23.705200000000001</v>
      </c>
      <c r="J175" s="8">
        <v>23.690799999999999</v>
      </c>
      <c r="K175" s="9">
        <f>AVERAGE(H175:J175)</f>
        <v>23.690433333333331</v>
      </c>
      <c r="L175" s="19">
        <f>K175-G175</f>
        <v>-1.6357666666666688</v>
      </c>
      <c r="M175" s="20">
        <f>_xlfn.T.TEST(D175:F175,H175:J175,2,2)</f>
        <v>5.5126271753052215E-4</v>
      </c>
    </row>
    <row r="176" spans="1:13" x14ac:dyDescent="0.2">
      <c r="A176" s="17" t="s">
        <v>533</v>
      </c>
      <c r="B176" s="18" t="s">
        <v>534</v>
      </c>
      <c r="C176" s="17" t="s">
        <v>535</v>
      </c>
      <c r="D176" s="8">
        <v>27.320900000000002</v>
      </c>
      <c r="E176" s="8">
        <v>27.455100000000002</v>
      </c>
      <c r="F176" s="8">
        <v>26.912199999999999</v>
      </c>
      <c r="G176" s="9">
        <f>AVERAGE(D176:F176)</f>
        <v>27.229399999999998</v>
      </c>
      <c r="H176" s="8">
        <v>25.153099999999998</v>
      </c>
      <c r="I176" s="8">
        <v>25.766100000000002</v>
      </c>
      <c r="J176" s="8">
        <v>25.864599999999999</v>
      </c>
      <c r="K176" s="9">
        <f>AVERAGE(H176:J176)</f>
        <v>25.5946</v>
      </c>
      <c r="L176" s="19">
        <f>K176-G176</f>
        <v>-1.6347999999999985</v>
      </c>
      <c r="M176" s="20">
        <f>_xlfn.T.TEST(D176:F176,H176:J176,2,2)</f>
        <v>4.0718240443355569E-3</v>
      </c>
    </row>
    <row r="177" spans="1:13" x14ac:dyDescent="0.2">
      <c r="A177" s="17" t="s">
        <v>536</v>
      </c>
      <c r="B177" s="18" t="s">
        <v>537</v>
      </c>
      <c r="C177" s="17" t="s">
        <v>538</v>
      </c>
      <c r="D177" s="8">
        <v>23.198599999999999</v>
      </c>
      <c r="E177" s="8">
        <v>22.703800000000001</v>
      </c>
      <c r="F177" s="8">
        <v>22.9023</v>
      </c>
      <c r="G177" s="9">
        <f>AVERAGE(D177:F177)</f>
        <v>22.934899999999999</v>
      </c>
      <c r="H177" s="8">
        <v>20.757300000000001</v>
      </c>
      <c r="I177" s="8">
        <v>21.0684</v>
      </c>
      <c r="J177" s="8">
        <v>22.0749</v>
      </c>
      <c r="K177" s="9">
        <f>AVERAGE(H177:J177)</f>
        <v>21.3002</v>
      </c>
      <c r="L177" s="19">
        <f>K177-G177</f>
        <v>-1.6346999999999987</v>
      </c>
      <c r="M177" s="20">
        <f>_xlfn.T.TEST(D177:F177,H177:J177,2,2)</f>
        <v>1.8051389867000802E-2</v>
      </c>
    </row>
    <row r="178" spans="1:13" x14ac:dyDescent="0.2">
      <c r="A178" s="17" t="s">
        <v>539</v>
      </c>
      <c r="B178" s="18" t="s">
        <v>540</v>
      </c>
      <c r="C178" s="17" t="s">
        <v>541</v>
      </c>
      <c r="D178" s="8">
        <v>24.717400000000001</v>
      </c>
      <c r="E178" s="8">
        <v>24.521799999999999</v>
      </c>
      <c r="F178" s="8">
        <v>24.722000000000001</v>
      </c>
      <c r="G178" s="9">
        <f>AVERAGE(D178:F178)</f>
        <v>24.653733333333332</v>
      </c>
      <c r="H178" s="8">
        <v>23.107399999999998</v>
      </c>
      <c r="I178" s="8">
        <v>22.630500000000001</v>
      </c>
      <c r="J178" s="8">
        <v>23.327500000000001</v>
      </c>
      <c r="K178" s="9">
        <f>AVERAGE(H178:J178)</f>
        <v>23.021799999999999</v>
      </c>
      <c r="L178" s="19">
        <f>K178-G178</f>
        <v>-1.6319333333333326</v>
      </c>
      <c r="M178" s="20">
        <f>_xlfn.T.TEST(D178:F178,H178:J178,2,2)</f>
        <v>1.6454980812019371E-3</v>
      </c>
    </row>
    <row r="179" spans="1:13" x14ac:dyDescent="0.2">
      <c r="A179" s="17" t="s">
        <v>542</v>
      </c>
      <c r="B179" s="18" t="s">
        <v>543</v>
      </c>
      <c r="C179" s="17" t="s">
        <v>544</v>
      </c>
      <c r="D179" s="8">
        <v>27.204000000000001</v>
      </c>
      <c r="E179" s="8">
        <v>26.601900000000001</v>
      </c>
      <c r="F179" s="8">
        <v>26.804300000000001</v>
      </c>
      <c r="G179" s="9">
        <f>AVERAGE(D179:F179)</f>
        <v>26.87006666666667</v>
      </c>
      <c r="H179" s="8">
        <v>25.060099999999998</v>
      </c>
      <c r="I179" s="8">
        <v>24.7501</v>
      </c>
      <c r="J179" s="8">
        <v>25.915199999999999</v>
      </c>
      <c r="K179" s="9">
        <f>AVERAGE(H179:J179)</f>
        <v>25.241799999999998</v>
      </c>
      <c r="L179" s="19">
        <f>K179-G179</f>
        <v>-1.6282666666666721</v>
      </c>
      <c r="M179" s="20">
        <f>_xlfn.T.TEST(D179:F179,H179:J179,2,2)</f>
        <v>1.4062040466446464E-2</v>
      </c>
    </row>
    <row r="180" spans="1:13" x14ac:dyDescent="0.2">
      <c r="A180" s="17" t="s">
        <v>545</v>
      </c>
      <c r="B180" s="18" t="s">
        <v>546</v>
      </c>
      <c r="C180" s="17" t="s">
        <v>547</v>
      </c>
      <c r="D180" s="8">
        <v>28.617599999999999</v>
      </c>
      <c r="E180" s="8">
        <v>28.071100000000001</v>
      </c>
      <c r="F180" s="8">
        <v>28.461600000000001</v>
      </c>
      <c r="G180" s="9">
        <f>AVERAGE(D180:F180)</f>
        <v>28.383433333333333</v>
      </c>
      <c r="H180" s="8">
        <v>26.5839</v>
      </c>
      <c r="I180" s="8">
        <v>26.437100000000001</v>
      </c>
      <c r="J180" s="8">
        <v>27.249700000000001</v>
      </c>
      <c r="K180" s="9">
        <f>AVERAGE(H180:J180)</f>
        <v>26.756900000000002</v>
      </c>
      <c r="L180" s="19">
        <f>K180-G180</f>
        <v>-1.6265333333333309</v>
      </c>
      <c r="M180" s="20">
        <f>_xlfn.T.TEST(D180:F180,H180:J180,2,2)</f>
        <v>5.490300376098445E-3</v>
      </c>
    </row>
    <row r="181" spans="1:13" x14ac:dyDescent="0.2">
      <c r="A181" s="17" t="s">
        <v>548</v>
      </c>
      <c r="B181" s="18" t="s">
        <v>549</v>
      </c>
      <c r="C181" s="17" t="s">
        <v>550</v>
      </c>
      <c r="D181" s="8">
        <v>28.199200000000001</v>
      </c>
      <c r="E181" s="8">
        <v>28.325199999999999</v>
      </c>
      <c r="F181" s="8">
        <v>27.96</v>
      </c>
      <c r="G181" s="9">
        <f>AVERAGE(D181:F181)</f>
        <v>28.161466666666666</v>
      </c>
      <c r="H181" s="8">
        <v>26.019500000000001</v>
      </c>
      <c r="I181" s="8">
        <v>26.674199999999999</v>
      </c>
      <c r="J181" s="8">
        <v>26.9117</v>
      </c>
      <c r="K181" s="9">
        <f>AVERAGE(H181:J181)</f>
        <v>26.535133333333334</v>
      </c>
      <c r="L181" s="19">
        <f>K181-G181</f>
        <v>-1.6263333333333314</v>
      </c>
      <c r="M181" s="20">
        <f>_xlfn.T.TEST(D181:F181,H181:J181,2,2)</f>
        <v>4.8111106021742015E-3</v>
      </c>
    </row>
    <row r="182" spans="1:13" x14ac:dyDescent="0.2">
      <c r="A182" s="17" t="s">
        <v>551</v>
      </c>
      <c r="B182" s="18" t="s">
        <v>552</v>
      </c>
      <c r="C182" s="17" t="s">
        <v>553</v>
      </c>
      <c r="D182" s="8">
        <v>25.0562</v>
      </c>
      <c r="E182" s="8">
        <v>24.783300000000001</v>
      </c>
      <c r="F182" s="8">
        <v>25.3643</v>
      </c>
      <c r="G182" s="9">
        <f>AVERAGE(D182:F182)</f>
        <v>25.067933333333333</v>
      </c>
      <c r="H182" s="8">
        <v>23.528500000000001</v>
      </c>
      <c r="I182" s="8">
        <v>23.1555</v>
      </c>
      <c r="J182" s="8">
        <v>23.653400000000001</v>
      </c>
      <c r="K182" s="9">
        <f>AVERAGE(H182:J182)</f>
        <v>23.445800000000002</v>
      </c>
      <c r="L182" s="19">
        <f>K182-G182</f>
        <v>-1.6221333333333305</v>
      </c>
      <c r="M182" s="20">
        <f>_xlfn.T.TEST(D182:F182,H182:J182,2,2)</f>
        <v>1.9557005583755969E-3</v>
      </c>
    </row>
    <row r="183" spans="1:13" x14ac:dyDescent="0.2">
      <c r="A183" s="17" t="s">
        <v>554</v>
      </c>
      <c r="B183" s="18" t="s">
        <v>555</v>
      </c>
      <c r="C183" s="17" t="s">
        <v>556</v>
      </c>
      <c r="D183" s="8">
        <v>25.3689</v>
      </c>
      <c r="E183" s="8">
        <v>24.921199999999999</v>
      </c>
      <c r="F183" s="8">
        <v>25.472999999999999</v>
      </c>
      <c r="G183" s="9">
        <f>AVERAGE(D183:F183)</f>
        <v>25.254366666666666</v>
      </c>
      <c r="H183" s="8">
        <v>23.348099999999999</v>
      </c>
      <c r="I183" s="8">
        <v>23.3628</v>
      </c>
      <c r="J183" s="8">
        <v>24.191700000000001</v>
      </c>
      <c r="K183" s="9">
        <f>AVERAGE(H183:J183)</f>
        <v>23.634199999999996</v>
      </c>
      <c r="L183" s="19">
        <f>K183-G183</f>
        <v>-1.6201666666666696</v>
      </c>
      <c r="M183" s="20">
        <f>_xlfn.T.TEST(D183:F183,H183:J183,2,2)</f>
        <v>7.6646731234810504E-3</v>
      </c>
    </row>
    <row r="184" spans="1:13" x14ac:dyDescent="0.2">
      <c r="A184" s="17" t="s">
        <v>557</v>
      </c>
      <c r="B184" s="18" t="s">
        <v>558</v>
      </c>
      <c r="C184" s="17" t="s">
        <v>559</v>
      </c>
      <c r="D184" s="8">
        <v>28.311199999999999</v>
      </c>
      <c r="E184" s="8">
        <v>27.750599999999999</v>
      </c>
      <c r="F184" s="8">
        <v>27.9483</v>
      </c>
      <c r="G184" s="9">
        <f>AVERAGE(D184:F184)</f>
        <v>28.003366666666665</v>
      </c>
      <c r="H184" s="8">
        <v>26.231000000000002</v>
      </c>
      <c r="I184" s="8">
        <v>26.119900000000001</v>
      </c>
      <c r="J184" s="8">
        <v>26.800899999999999</v>
      </c>
      <c r="K184" s="9">
        <f>AVERAGE(H184:J184)</f>
        <v>26.383933333333335</v>
      </c>
      <c r="L184" s="19">
        <f>K184-G184</f>
        <v>-1.6194333333333297</v>
      </c>
      <c r="M184" s="20">
        <f>_xlfn.T.TEST(D184:F184,H184:J184,2,2)</f>
        <v>3.7460513993952714E-3</v>
      </c>
    </row>
    <row r="185" spans="1:13" x14ac:dyDescent="0.2">
      <c r="A185" s="17" t="s">
        <v>560</v>
      </c>
      <c r="B185" s="18" t="s">
        <v>561</v>
      </c>
      <c r="C185" s="17" t="s">
        <v>562</v>
      </c>
      <c r="D185" s="8">
        <v>25.0669</v>
      </c>
      <c r="E185" s="8">
        <v>24.389800000000001</v>
      </c>
      <c r="F185" s="8">
        <v>24.590599999999998</v>
      </c>
      <c r="G185" s="9">
        <f>AVERAGE(D185:F185)</f>
        <v>24.682433333333332</v>
      </c>
      <c r="H185" s="8">
        <v>22.815999999999999</v>
      </c>
      <c r="I185" s="8">
        <v>23.096800000000002</v>
      </c>
      <c r="J185" s="8">
        <v>23.285499999999999</v>
      </c>
      <c r="K185" s="9">
        <f>AVERAGE(H185:J185)</f>
        <v>23.066100000000002</v>
      </c>
      <c r="L185" s="19">
        <f>K185-G185</f>
        <v>-1.6163333333333298</v>
      </c>
      <c r="M185" s="20">
        <f>_xlfn.T.TEST(D185:F185,H185:J185,2,2)</f>
        <v>2.6418123486907866E-3</v>
      </c>
    </row>
    <row r="186" spans="1:13" x14ac:dyDescent="0.2">
      <c r="A186" s="17" t="s">
        <v>563</v>
      </c>
      <c r="B186" s="18" t="s">
        <v>564</v>
      </c>
      <c r="C186" s="17" t="s">
        <v>565</v>
      </c>
      <c r="D186" s="8">
        <v>27.620699999999999</v>
      </c>
      <c r="E186" s="8">
        <v>27.408000000000001</v>
      </c>
      <c r="F186" s="8">
        <v>27.092099999999999</v>
      </c>
      <c r="G186" s="9">
        <f>AVERAGE(D186:F186)</f>
        <v>27.3736</v>
      </c>
      <c r="H186" s="8">
        <v>25.676300000000001</v>
      </c>
      <c r="I186" s="8">
        <v>25.363199999999999</v>
      </c>
      <c r="J186" s="8">
        <v>26.2363</v>
      </c>
      <c r="K186" s="9">
        <f>AVERAGE(H186:J186)</f>
        <v>25.758600000000001</v>
      </c>
      <c r="L186" s="19">
        <f>K186-G186</f>
        <v>-1.6149999999999984</v>
      </c>
      <c r="M186" s="20">
        <f>_xlfn.T.TEST(D186:F186,H186:J186,2,2)</f>
        <v>5.6184806391823168E-3</v>
      </c>
    </row>
    <row r="187" spans="1:13" x14ac:dyDescent="0.2">
      <c r="A187" s="17" t="s">
        <v>566</v>
      </c>
      <c r="B187" s="18" t="s">
        <v>567</v>
      </c>
      <c r="C187" s="17" t="s">
        <v>568</v>
      </c>
      <c r="D187" s="8">
        <v>26.5548</v>
      </c>
      <c r="E187" s="8">
        <v>26.510400000000001</v>
      </c>
      <c r="F187" s="8">
        <v>26.300799999999999</v>
      </c>
      <c r="G187" s="9">
        <f>AVERAGE(D187:F187)</f>
        <v>26.455333333333332</v>
      </c>
      <c r="H187" s="8">
        <v>24.708300000000001</v>
      </c>
      <c r="I187" s="8">
        <v>24.7685</v>
      </c>
      <c r="J187" s="8">
        <v>25.049900000000001</v>
      </c>
      <c r="K187" s="9">
        <f>AVERAGE(H187:J187)</f>
        <v>24.842233333333336</v>
      </c>
      <c r="L187" s="19">
        <f>K187-G187</f>
        <v>-1.6130999999999958</v>
      </c>
      <c r="M187" s="20">
        <f>_xlfn.T.TEST(D187:F187,H187:J187,2,2)</f>
        <v>2.5150200898693302E-4</v>
      </c>
    </row>
    <row r="188" spans="1:13" x14ac:dyDescent="0.2">
      <c r="A188" s="17" t="s">
        <v>569</v>
      </c>
      <c r="B188" s="18" t="s">
        <v>570</v>
      </c>
      <c r="C188" s="21" t="s">
        <v>571</v>
      </c>
      <c r="D188" s="8">
        <v>24.9268</v>
      </c>
      <c r="E188" s="8">
        <v>24.310199999999998</v>
      </c>
      <c r="F188" s="8">
        <v>24.6081</v>
      </c>
      <c r="G188" s="9">
        <f>AVERAGE(D188:F188)</f>
        <v>24.615033333333333</v>
      </c>
      <c r="H188" s="8">
        <v>22.630700000000001</v>
      </c>
      <c r="I188" s="8">
        <v>23.182400000000001</v>
      </c>
      <c r="J188" s="8">
        <v>23.194500000000001</v>
      </c>
      <c r="K188" s="9">
        <f>AVERAGE(H188:J188)</f>
        <v>23.002533333333336</v>
      </c>
      <c r="L188" s="19">
        <f>K188-G188</f>
        <v>-1.6124999999999972</v>
      </c>
      <c r="M188" s="20">
        <f>_xlfn.T.TEST(D188:F188,H188:J188,2,2)</f>
        <v>3.3143757059629466E-3</v>
      </c>
    </row>
    <row r="189" spans="1:13" x14ac:dyDescent="0.2">
      <c r="A189" s="17" t="s">
        <v>572</v>
      </c>
      <c r="B189" s="18" t="s">
        <v>573</v>
      </c>
      <c r="C189" s="17" t="s">
        <v>574</v>
      </c>
      <c r="D189" s="8">
        <v>26.270299999999999</v>
      </c>
      <c r="E189" s="8">
        <v>26.4602</v>
      </c>
      <c r="F189" s="8">
        <v>26.461600000000001</v>
      </c>
      <c r="G189" s="9">
        <f>AVERAGE(D189:F189)</f>
        <v>26.397366666666667</v>
      </c>
      <c r="H189" s="8">
        <v>24.567699999999999</v>
      </c>
      <c r="I189" s="8">
        <v>24.475300000000001</v>
      </c>
      <c r="J189" s="8">
        <v>25.316400000000002</v>
      </c>
      <c r="K189" s="9">
        <f>AVERAGE(H189:J189)</f>
        <v>24.786466666666666</v>
      </c>
      <c r="L189" s="19">
        <f>K189-G189</f>
        <v>-1.6109000000000009</v>
      </c>
      <c r="M189" s="20">
        <f>_xlfn.T.TEST(D189:F189,H189:J189,2,2)</f>
        <v>4.1702447566717895E-3</v>
      </c>
    </row>
    <row r="190" spans="1:13" x14ac:dyDescent="0.2">
      <c r="A190" s="17" t="s">
        <v>575</v>
      </c>
      <c r="B190" s="18" t="s">
        <v>576</v>
      </c>
      <c r="C190" s="17" t="s">
        <v>577</v>
      </c>
      <c r="D190" s="8">
        <v>24.456299999999999</v>
      </c>
      <c r="E190" s="8">
        <v>23.814800000000002</v>
      </c>
      <c r="F190" s="8">
        <v>23.715900000000001</v>
      </c>
      <c r="G190" s="9">
        <f>AVERAGE(D190:F190)</f>
        <v>23.995666666666668</v>
      </c>
      <c r="H190" s="8">
        <v>22.390499999999999</v>
      </c>
      <c r="I190" s="8">
        <v>22.516300000000001</v>
      </c>
      <c r="J190" s="8">
        <v>22.2483</v>
      </c>
      <c r="K190" s="9">
        <f>AVERAGE(H190:J190)</f>
        <v>22.385033333333336</v>
      </c>
      <c r="L190" s="19">
        <f>K190-G190</f>
        <v>-1.6106333333333325</v>
      </c>
      <c r="M190" s="20">
        <f>_xlfn.T.TEST(D190:F190,H190:J190,2,2)</f>
        <v>2.7563297394019629E-3</v>
      </c>
    </row>
    <row r="191" spans="1:13" x14ac:dyDescent="0.2">
      <c r="A191" s="17" t="s">
        <v>578</v>
      </c>
      <c r="B191" s="18" t="s">
        <v>579</v>
      </c>
      <c r="C191" s="17" t="s">
        <v>580</v>
      </c>
      <c r="D191" s="8">
        <v>27.9617</v>
      </c>
      <c r="E191" s="8">
        <v>27.885100000000001</v>
      </c>
      <c r="F191" s="8">
        <v>28.1036</v>
      </c>
      <c r="G191" s="9">
        <f>AVERAGE(D191:F191)</f>
        <v>27.983466666666668</v>
      </c>
      <c r="H191" s="8">
        <v>26.019600000000001</v>
      </c>
      <c r="I191" s="8">
        <v>26.367799999999999</v>
      </c>
      <c r="J191" s="8">
        <v>26.733000000000001</v>
      </c>
      <c r="K191" s="9">
        <f>AVERAGE(H191:J191)</f>
        <v>26.373466666666669</v>
      </c>
      <c r="L191" s="19">
        <f>K191-G191</f>
        <v>-1.6099999999999994</v>
      </c>
      <c r="M191" s="20">
        <f>_xlfn.T.TEST(D191:F191,H191:J191,2,2)</f>
        <v>1.7211310270954644E-3</v>
      </c>
    </row>
    <row r="192" spans="1:13" x14ac:dyDescent="0.2">
      <c r="A192" s="17" t="s">
        <v>581</v>
      </c>
      <c r="B192" s="18" t="s">
        <v>582</v>
      </c>
      <c r="C192" s="17" t="s">
        <v>583</v>
      </c>
      <c r="D192" s="8">
        <v>22.499199999999998</v>
      </c>
      <c r="E192" s="8">
        <v>22.090900000000001</v>
      </c>
      <c r="F192" s="8">
        <v>22.223099999999999</v>
      </c>
      <c r="G192" s="9">
        <f>AVERAGE(D192:F192)</f>
        <v>22.271066666666666</v>
      </c>
      <c r="H192" s="8">
        <v>20.953499999999998</v>
      </c>
      <c r="I192" s="8">
        <v>20.561699999999998</v>
      </c>
      <c r="J192" s="8">
        <v>20.477</v>
      </c>
      <c r="K192" s="9">
        <f>AVERAGE(H192:J192)</f>
        <v>20.664066666666667</v>
      </c>
      <c r="L192" s="19">
        <f>K192-G192</f>
        <v>-1.6069999999999993</v>
      </c>
      <c r="M192" s="20">
        <f>_xlfn.T.TEST(D192:F192,H192:J192,2,2)</f>
        <v>1.065528410720884E-3</v>
      </c>
    </row>
    <row r="193" spans="1:13" x14ac:dyDescent="0.2">
      <c r="A193" s="17" t="s">
        <v>584</v>
      </c>
      <c r="B193" s="18" t="s">
        <v>585</v>
      </c>
      <c r="C193" s="17" t="s">
        <v>586</v>
      </c>
      <c r="D193" s="8">
        <v>22.833300000000001</v>
      </c>
      <c r="E193" s="8">
        <v>23.707799999999999</v>
      </c>
      <c r="F193" s="8">
        <v>23.920300000000001</v>
      </c>
      <c r="G193" s="9">
        <f>AVERAGE(D193:F193)</f>
        <v>23.487133333333333</v>
      </c>
      <c r="H193" s="8">
        <v>21.674299999999999</v>
      </c>
      <c r="I193" s="8">
        <v>21.925999999999998</v>
      </c>
      <c r="J193" s="8">
        <v>22.051200000000001</v>
      </c>
      <c r="K193" s="9">
        <f>AVERAGE(H193:J193)</f>
        <v>21.883833333333332</v>
      </c>
      <c r="L193" s="19">
        <f>K193-G193</f>
        <v>-1.6033000000000008</v>
      </c>
      <c r="M193" s="20">
        <f>_xlfn.T.TEST(D193:F193,H193:J193,2,2)</f>
        <v>1.0237302444698441E-2</v>
      </c>
    </row>
    <row r="194" spans="1:13" x14ac:dyDescent="0.2">
      <c r="A194" s="17" t="s">
        <v>587</v>
      </c>
      <c r="B194" s="18" t="s">
        <v>588</v>
      </c>
      <c r="C194" s="17" t="s">
        <v>589</v>
      </c>
      <c r="D194" s="8">
        <v>26.114599999999999</v>
      </c>
      <c r="E194" s="8">
        <v>25.3171</v>
      </c>
      <c r="F194" s="8">
        <v>25.903099999999998</v>
      </c>
      <c r="G194" s="9">
        <f>AVERAGE(D194:F194)</f>
        <v>25.778266666666667</v>
      </c>
      <c r="H194" s="8">
        <v>23.9694</v>
      </c>
      <c r="I194" s="8">
        <v>24.000499999999999</v>
      </c>
      <c r="J194" s="8">
        <v>24.559100000000001</v>
      </c>
      <c r="K194" s="9">
        <f>AVERAGE(H194:J194)</f>
        <v>24.176333333333332</v>
      </c>
      <c r="L194" s="19">
        <f>K194-G194</f>
        <v>-1.601933333333335</v>
      </c>
      <c r="M194" s="20">
        <f>_xlfn.T.TEST(D194:F194,H194:J194,2,2)</f>
        <v>6.3577791744616518E-3</v>
      </c>
    </row>
    <row r="195" spans="1:13" x14ac:dyDescent="0.2">
      <c r="A195" s="17" t="s">
        <v>590</v>
      </c>
      <c r="B195" s="18" t="s">
        <v>591</v>
      </c>
      <c r="C195" s="17" t="s">
        <v>592</v>
      </c>
      <c r="D195" s="8">
        <v>23.4756</v>
      </c>
      <c r="E195" s="8">
        <v>22.667899999999999</v>
      </c>
      <c r="F195" s="8">
        <v>23.657599999999999</v>
      </c>
      <c r="G195" s="9">
        <f>AVERAGE(D195:F195)</f>
        <v>23.267033333333334</v>
      </c>
      <c r="H195" s="8">
        <v>21.3262</v>
      </c>
      <c r="I195" s="8">
        <v>21.4039</v>
      </c>
      <c r="J195" s="8">
        <v>22.266999999999999</v>
      </c>
      <c r="K195" s="9">
        <f>AVERAGE(H195:J195)</f>
        <v>21.665700000000001</v>
      </c>
      <c r="L195" s="19">
        <f>K195-G195</f>
        <v>-1.6013333333333328</v>
      </c>
      <c r="M195" s="20">
        <f>_xlfn.T.TEST(D195:F195,H195:J195,2,2)</f>
        <v>2.0133495060732157E-2</v>
      </c>
    </row>
    <row r="196" spans="1:13" x14ac:dyDescent="0.2">
      <c r="A196" s="17" t="s">
        <v>593</v>
      </c>
      <c r="B196" s="18" t="s">
        <v>594</v>
      </c>
      <c r="C196" s="17" t="s">
        <v>595</v>
      </c>
      <c r="D196" s="8">
        <v>25.5077</v>
      </c>
      <c r="E196" s="8">
        <v>25.4374</v>
      </c>
      <c r="F196" s="8">
        <v>25.404699999999998</v>
      </c>
      <c r="G196" s="9">
        <f>AVERAGE(D196:F196)</f>
        <v>25.44993333333333</v>
      </c>
      <c r="H196" s="8">
        <v>24.006599999999999</v>
      </c>
      <c r="I196" s="8">
        <v>23.577000000000002</v>
      </c>
      <c r="J196" s="8">
        <v>23.9681</v>
      </c>
      <c r="K196" s="9">
        <f>AVERAGE(H196:J196)</f>
        <v>23.850566666666669</v>
      </c>
      <c r="L196" s="19">
        <f>K196-G196</f>
        <v>-1.5993666666666613</v>
      </c>
      <c r="M196" s="20">
        <f>_xlfn.T.TEST(D196:F196,H196:J196,2,2)</f>
        <v>3.4020772186775972E-4</v>
      </c>
    </row>
    <row r="197" spans="1:13" x14ac:dyDescent="0.2">
      <c r="A197" s="17" t="s">
        <v>596</v>
      </c>
      <c r="B197" s="18" t="s">
        <v>597</v>
      </c>
      <c r="C197" s="17" t="s">
        <v>598</v>
      </c>
      <c r="D197" s="8">
        <v>26.325600000000001</v>
      </c>
      <c r="E197" s="8">
        <v>26.0961</v>
      </c>
      <c r="F197" s="8">
        <v>26.4651</v>
      </c>
      <c r="G197" s="9">
        <f>AVERAGE(D197:F197)</f>
        <v>26.295599999999997</v>
      </c>
      <c r="H197" s="8">
        <v>24.567399999999999</v>
      </c>
      <c r="I197" s="8">
        <v>24.352699999999999</v>
      </c>
      <c r="J197" s="8">
        <v>25.182700000000001</v>
      </c>
      <c r="K197" s="9">
        <f>AVERAGE(H197:J197)</f>
        <v>24.700933333333335</v>
      </c>
      <c r="L197" s="19">
        <f>K197-G197</f>
        <v>-1.5946666666666616</v>
      </c>
      <c r="M197" s="20">
        <f>_xlfn.T.TEST(D197:F197,H197:J197,2,2)</f>
        <v>4.1687387648593928E-3</v>
      </c>
    </row>
    <row r="198" spans="1:13" x14ac:dyDescent="0.2">
      <c r="A198" s="17" t="s">
        <v>599</v>
      </c>
      <c r="B198" s="18" t="s">
        <v>600</v>
      </c>
      <c r="C198" s="17" t="s">
        <v>601</v>
      </c>
      <c r="D198" s="8">
        <v>26.6495</v>
      </c>
      <c r="E198" s="8">
        <v>27.049399999999999</v>
      </c>
      <c r="F198" s="8">
        <v>27.197099999999999</v>
      </c>
      <c r="G198" s="9">
        <f>AVERAGE(D198:F198)</f>
        <v>26.96533333333333</v>
      </c>
      <c r="H198" s="8">
        <v>25.3718</v>
      </c>
      <c r="I198" s="8">
        <v>25.0139</v>
      </c>
      <c r="J198" s="8">
        <v>25.737300000000001</v>
      </c>
      <c r="K198" s="9">
        <f>AVERAGE(H198:J198)</f>
        <v>25.374333333333336</v>
      </c>
      <c r="L198" s="19">
        <f>K198-G198</f>
        <v>-1.590999999999994</v>
      </c>
      <c r="M198" s="20">
        <f>_xlfn.T.TEST(D198:F198,H198:J198,2,2)</f>
        <v>3.8878836076725559E-3</v>
      </c>
    </row>
    <row r="199" spans="1:13" x14ac:dyDescent="0.2">
      <c r="A199" s="17" t="s">
        <v>602</v>
      </c>
      <c r="B199" s="18" t="s">
        <v>603</v>
      </c>
      <c r="C199" s="17" t="s">
        <v>604</v>
      </c>
      <c r="D199" s="8">
        <v>24.771000000000001</v>
      </c>
      <c r="E199" s="8">
        <v>25.140499999999999</v>
      </c>
      <c r="F199" s="8">
        <v>25.242599999999999</v>
      </c>
      <c r="G199" s="9">
        <f>AVERAGE(D199:F199)</f>
        <v>25.051366666666667</v>
      </c>
      <c r="H199" s="8">
        <v>23.9099</v>
      </c>
      <c r="I199" s="8">
        <v>23.362400000000001</v>
      </c>
      <c r="J199" s="8">
        <v>23.1096</v>
      </c>
      <c r="K199" s="9">
        <f>AVERAGE(H199:J199)</f>
        <v>23.460633333333334</v>
      </c>
      <c r="L199" s="19">
        <f>K199-G199</f>
        <v>-1.5907333333333327</v>
      </c>
      <c r="M199" s="20">
        <f>_xlfn.T.TEST(D199:F199,H199:J199,2,2)</f>
        <v>4.5107591076073853E-3</v>
      </c>
    </row>
    <row r="200" spans="1:13" x14ac:dyDescent="0.2">
      <c r="A200" s="17" t="s">
        <v>605</v>
      </c>
      <c r="B200" s="18" t="s">
        <v>606</v>
      </c>
      <c r="C200" s="17" t="s">
        <v>607</v>
      </c>
      <c r="D200" s="8">
        <v>25.6999</v>
      </c>
      <c r="E200" s="8">
        <v>25.209499999999998</v>
      </c>
      <c r="F200" s="8">
        <v>25.4375</v>
      </c>
      <c r="G200" s="9">
        <f>AVERAGE(D200:F200)</f>
        <v>25.448966666666667</v>
      </c>
      <c r="H200" s="8">
        <v>24.0075</v>
      </c>
      <c r="I200" s="8">
        <v>23.732900000000001</v>
      </c>
      <c r="J200" s="8">
        <v>23.840900000000001</v>
      </c>
      <c r="K200" s="9">
        <f>AVERAGE(H200:J200)</f>
        <v>23.860433333333333</v>
      </c>
      <c r="L200" s="19">
        <f>K200-G200</f>
        <v>-1.5885333333333342</v>
      </c>
      <c r="M200" s="20">
        <f>_xlfn.T.TEST(D200:F200,H200:J200,2,2)</f>
        <v>6.1568610489344923E-4</v>
      </c>
    </row>
    <row r="201" spans="1:13" x14ac:dyDescent="0.2">
      <c r="A201" s="17" t="s">
        <v>608</v>
      </c>
      <c r="B201" s="18" t="s">
        <v>609</v>
      </c>
      <c r="C201" s="17" t="s">
        <v>610</v>
      </c>
      <c r="D201" s="8">
        <v>24.537800000000001</v>
      </c>
      <c r="E201" s="8">
        <v>24.096</v>
      </c>
      <c r="F201" s="8">
        <v>25.059000000000001</v>
      </c>
      <c r="G201" s="9">
        <f>AVERAGE(D201:F201)</f>
        <v>24.564266666666668</v>
      </c>
      <c r="H201" s="8">
        <v>22.674900000000001</v>
      </c>
      <c r="I201" s="8">
        <v>22.634699999999999</v>
      </c>
      <c r="J201" s="8">
        <v>23.618099999999998</v>
      </c>
      <c r="K201" s="9">
        <f>AVERAGE(H201:J201)</f>
        <v>22.975899999999999</v>
      </c>
      <c r="L201" s="19">
        <f>K201-G201</f>
        <v>-1.5883666666666691</v>
      </c>
      <c r="M201" s="20">
        <f>_xlfn.T.TEST(D201:F201,H201:J201,2,2)</f>
        <v>2.0180610739454818E-2</v>
      </c>
    </row>
    <row r="202" spans="1:13" x14ac:dyDescent="0.2">
      <c r="A202" s="17" t="s">
        <v>611</v>
      </c>
      <c r="B202" s="18" t="s">
        <v>612</v>
      </c>
      <c r="C202" s="17" t="s">
        <v>613</v>
      </c>
      <c r="D202" s="8">
        <v>25.474599999999999</v>
      </c>
      <c r="E202" s="8">
        <v>25.881499999999999</v>
      </c>
      <c r="F202" s="8">
        <v>25.343599999999999</v>
      </c>
      <c r="G202" s="9">
        <f>AVERAGE(D202:F202)</f>
        <v>25.566566666666663</v>
      </c>
      <c r="H202" s="8">
        <v>23.3521</v>
      </c>
      <c r="I202" s="8">
        <v>24.101800000000001</v>
      </c>
      <c r="J202" s="8">
        <v>24.489000000000001</v>
      </c>
      <c r="K202" s="9">
        <f>AVERAGE(H202:J202)</f>
        <v>23.980966666666671</v>
      </c>
      <c r="L202" s="19">
        <f>K202-G202</f>
        <v>-1.5855999999999923</v>
      </c>
      <c r="M202" s="20">
        <f>_xlfn.T.TEST(D202:F202,H202:J202,2,2)</f>
        <v>1.2902047314919457E-2</v>
      </c>
    </row>
    <row r="203" spans="1:13" x14ac:dyDescent="0.2">
      <c r="A203" s="17" t="s">
        <v>614</v>
      </c>
      <c r="B203" s="18" t="s">
        <v>615</v>
      </c>
      <c r="C203" s="17" t="s">
        <v>616</v>
      </c>
      <c r="D203" s="8">
        <v>26.938400000000001</v>
      </c>
      <c r="E203" s="8">
        <v>26.858899999999998</v>
      </c>
      <c r="F203" s="8">
        <v>27.2135</v>
      </c>
      <c r="G203" s="9">
        <f>AVERAGE(D203:F203)</f>
        <v>27.003600000000002</v>
      </c>
      <c r="H203" s="8">
        <v>25.5215</v>
      </c>
      <c r="I203" s="8">
        <v>25.285699999999999</v>
      </c>
      <c r="J203" s="8">
        <v>25.472200000000001</v>
      </c>
      <c r="K203" s="9">
        <f>AVERAGE(H203:J203)</f>
        <v>25.426466666666666</v>
      </c>
      <c r="L203" s="19">
        <f>K203-G203</f>
        <v>-1.5771333333333359</v>
      </c>
      <c r="M203" s="20">
        <f>_xlfn.T.TEST(D203:F203,H203:J203,2,2)</f>
        <v>2.5869766275753099E-4</v>
      </c>
    </row>
    <row r="204" spans="1:13" x14ac:dyDescent="0.2">
      <c r="A204" s="17" t="s">
        <v>617</v>
      </c>
      <c r="B204" s="18" t="s">
        <v>618</v>
      </c>
      <c r="C204" s="17" t="s">
        <v>619</v>
      </c>
      <c r="D204" s="8">
        <v>25.027799999999999</v>
      </c>
      <c r="E204" s="8">
        <v>24.401399999999999</v>
      </c>
      <c r="F204" s="8">
        <v>24.8642</v>
      </c>
      <c r="G204" s="9">
        <f>AVERAGE(D204:F204)</f>
        <v>24.764466666666664</v>
      </c>
      <c r="H204" s="8">
        <v>22.782900000000001</v>
      </c>
      <c r="I204" s="8">
        <v>22.991099999999999</v>
      </c>
      <c r="J204" s="8">
        <v>23.808800000000002</v>
      </c>
      <c r="K204" s="9">
        <f>AVERAGE(H204:J204)</f>
        <v>23.194266666666667</v>
      </c>
      <c r="L204" s="19">
        <f>K204-G204</f>
        <v>-1.5701999999999963</v>
      </c>
      <c r="M204" s="20">
        <f>_xlfn.T.TEST(D204:F204,H204:J204,2,2)</f>
        <v>1.2624003350150991E-2</v>
      </c>
    </row>
    <row r="205" spans="1:13" x14ac:dyDescent="0.2">
      <c r="A205" s="17" t="s">
        <v>620</v>
      </c>
      <c r="B205" s="18" t="s">
        <v>621</v>
      </c>
      <c r="C205" s="17" t="s">
        <v>622</v>
      </c>
      <c r="D205" s="8">
        <v>24.427499999999998</v>
      </c>
      <c r="E205" s="8">
        <v>24.093900000000001</v>
      </c>
      <c r="F205" s="8">
        <v>24.244499999999999</v>
      </c>
      <c r="G205" s="9">
        <f>AVERAGE(D205:F205)</f>
        <v>24.255300000000002</v>
      </c>
      <c r="H205" s="8">
        <v>22.1633</v>
      </c>
      <c r="I205" s="8">
        <v>22.812999999999999</v>
      </c>
      <c r="J205" s="8">
        <v>23.09</v>
      </c>
      <c r="K205" s="9">
        <f>AVERAGE(H205:J205)</f>
        <v>22.688766666666666</v>
      </c>
      <c r="L205" s="19">
        <f>K205-G205</f>
        <v>-1.5665333333333358</v>
      </c>
      <c r="M205" s="20">
        <f>_xlfn.T.TEST(D205:F205,H205:J205,2,2)</f>
        <v>5.7615420401358631E-3</v>
      </c>
    </row>
    <row r="206" spans="1:13" x14ac:dyDescent="0.2">
      <c r="A206" s="17" t="s">
        <v>623</v>
      </c>
      <c r="B206" s="18" t="s">
        <v>624</v>
      </c>
      <c r="C206" s="17" t="s">
        <v>625</v>
      </c>
      <c r="D206" s="8">
        <v>29.372599999999998</v>
      </c>
      <c r="E206" s="8">
        <v>29.172000000000001</v>
      </c>
      <c r="F206" s="8">
        <v>29.542100000000001</v>
      </c>
      <c r="G206" s="9">
        <f>AVERAGE(D206:F206)</f>
        <v>29.362233333333336</v>
      </c>
      <c r="H206" s="8">
        <v>27.4192</v>
      </c>
      <c r="I206" s="8">
        <v>27.6065</v>
      </c>
      <c r="J206" s="8">
        <v>28.393799999999999</v>
      </c>
      <c r="K206" s="9">
        <f>AVERAGE(H206:J206)</f>
        <v>27.8065</v>
      </c>
      <c r="L206" s="19">
        <f>K206-G206</f>
        <v>-1.5557333333333361</v>
      </c>
      <c r="M206" s="20">
        <f>_xlfn.T.TEST(D206:F206,H206:J206,2,2)</f>
        <v>8.0146567653975858E-3</v>
      </c>
    </row>
    <row r="207" spans="1:13" x14ac:dyDescent="0.2">
      <c r="A207" s="17" t="s">
        <v>626</v>
      </c>
      <c r="B207" s="18" t="s">
        <v>627</v>
      </c>
      <c r="C207" s="17" t="s">
        <v>628</v>
      </c>
      <c r="D207" s="8">
        <v>22.803999999999998</v>
      </c>
      <c r="E207" s="8">
        <v>22.8415</v>
      </c>
      <c r="F207" s="8">
        <v>23.518000000000001</v>
      </c>
      <c r="G207" s="9">
        <f>AVERAGE(D207:F207)</f>
        <v>23.054500000000001</v>
      </c>
      <c r="H207" s="8">
        <v>21.110600000000002</v>
      </c>
      <c r="I207" s="8">
        <v>21.6524</v>
      </c>
      <c r="J207" s="8">
        <v>21.747299999999999</v>
      </c>
      <c r="K207" s="9">
        <f>AVERAGE(H207:J207)</f>
        <v>21.503433333333334</v>
      </c>
      <c r="L207" s="19">
        <f>K207-G207</f>
        <v>-1.5510666666666673</v>
      </c>
      <c r="M207" s="20">
        <f>_xlfn.T.TEST(D207:F207,H207:J207,2,2)</f>
        <v>7.0712948917877527E-3</v>
      </c>
    </row>
    <row r="208" spans="1:13" x14ac:dyDescent="0.2">
      <c r="A208" s="17" t="s">
        <v>629</v>
      </c>
      <c r="B208" s="18" t="s">
        <v>630</v>
      </c>
      <c r="C208" s="17" t="s">
        <v>631</v>
      </c>
      <c r="D208" s="8">
        <v>24.593900000000001</v>
      </c>
      <c r="E208" s="8">
        <v>24.041699999999999</v>
      </c>
      <c r="F208" s="8">
        <v>24.067399999999999</v>
      </c>
      <c r="G208" s="9">
        <f>AVERAGE(D208:F208)</f>
        <v>24.234333333333336</v>
      </c>
      <c r="H208" s="8">
        <v>22.330200000000001</v>
      </c>
      <c r="I208" s="8">
        <v>22.392700000000001</v>
      </c>
      <c r="J208" s="8">
        <v>23.328099999999999</v>
      </c>
      <c r="K208" s="9">
        <f>AVERAGE(H208:J208)</f>
        <v>22.683666666666667</v>
      </c>
      <c r="L208" s="19">
        <f>K208-G208</f>
        <v>-1.5506666666666682</v>
      </c>
      <c r="M208" s="20">
        <f>_xlfn.T.TEST(D208:F208,H208:J208,2,2)</f>
        <v>1.3731953504054494E-2</v>
      </c>
    </row>
    <row r="209" spans="1:13" x14ac:dyDescent="0.2">
      <c r="A209" s="17" t="s">
        <v>632</v>
      </c>
      <c r="B209" s="18" t="s">
        <v>633</v>
      </c>
      <c r="C209" s="21" t="s">
        <v>634</v>
      </c>
      <c r="D209" s="8">
        <v>23.188400000000001</v>
      </c>
      <c r="E209" s="8">
        <v>22.363199999999999</v>
      </c>
      <c r="F209" s="8">
        <v>22.6905</v>
      </c>
      <c r="G209" s="9">
        <f>AVERAGE(D209:F209)</f>
        <v>22.747366666666665</v>
      </c>
      <c r="H209" s="8">
        <v>21.267299999999999</v>
      </c>
      <c r="I209" s="8">
        <v>20.955200000000001</v>
      </c>
      <c r="J209" s="8">
        <v>21.3736</v>
      </c>
      <c r="K209" s="9">
        <f>AVERAGE(H209:J209)</f>
        <v>21.198699999999999</v>
      </c>
      <c r="L209" s="19">
        <f>K209-G209</f>
        <v>-1.5486666666666657</v>
      </c>
      <c r="M209" s="20">
        <f>_xlfn.T.TEST(D209:F209,H209:J209,2,2)</f>
        <v>4.6243667712940403E-3</v>
      </c>
    </row>
    <row r="210" spans="1:13" x14ac:dyDescent="0.2">
      <c r="A210" s="17" t="s">
        <v>635</v>
      </c>
      <c r="B210" s="18" t="s">
        <v>636</v>
      </c>
      <c r="C210" s="17" t="s">
        <v>637</v>
      </c>
      <c r="D210" s="8">
        <v>22.722899999999999</v>
      </c>
      <c r="E210" s="8">
        <v>22.489899999999999</v>
      </c>
      <c r="F210" s="8">
        <v>22.589700000000001</v>
      </c>
      <c r="G210" s="9">
        <f>AVERAGE(D210:F210)</f>
        <v>22.600833333333338</v>
      </c>
      <c r="H210" s="8">
        <v>20.4358</v>
      </c>
      <c r="I210" s="8">
        <v>21.295400000000001</v>
      </c>
      <c r="J210" s="8">
        <v>21.444400000000002</v>
      </c>
      <c r="K210" s="9">
        <f>AVERAGE(H210:J210)</f>
        <v>21.058533333333333</v>
      </c>
      <c r="L210" s="19">
        <f>K210-G210</f>
        <v>-1.5423000000000044</v>
      </c>
      <c r="M210" s="20">
        <f>_xlfn.T.TEST(D210:F210,H210:J210,2,2)</f>
        <v>8.6646900848627861E-3</v>
      </c>
    </row>
    <row r="211" spans="1:13" x14ac:dyDescent="0.2">
      <c r="A211" s="17" t="s">
        <v>638</v>
      </c>
      <c r="B211" s="18" t="s">
        <v>639</v>
      </c>
      <c r="C211" s="17" t="s">
        <v>640</v>
      </c>
      <c r="D211" s="8">
        <v>26.876100000000001</v>
      </c>
      <c r="E211" s="8">
        <v>26.213699999999999</v>
      </c>
      <c r="F211" s="8">
        <v>26.927600000000002</v>
      </c>
      <c r="G211" s="9">
        <f>AVERAGE(D211:F211)</f>
        <v>26.672466666666665</v>
      </c>
      <c r="H211" s="8">
        <v>25.055700000000002</v>
      </c>
      <c r="I211" s="8">
        <v>24.7973</v>
      </c>
      <c r="J211" s="8">
        <v>25.538</v>
      </c>
      <c r="K211" s="9">
        <f>AVERAGE(H211:J211)</f>
        <v>25.130333333333336</v>
      </c>
      <c r="L211" s="19">
        <f>K211-G211</f>
        <v>-1.5421333333333287</v>
      </c>
      <c r="M211" s="20">
        <f>_xlfn.T.TEST(D211:F211,H211:J211,2,2)</f>
        <v>8.1731272223490997E-3</v>
      </c>
    </row>
    <row r="212" spans="1:13" x14ac:dyDescent="0.2">
      <c r="A212" s="17" t="s">
        <v>641</v>
      </c>
      <c r="B212" s="18" t="s">
        <v>642</v>
      </c>
      <c r="C212" s="17" t="s">
        <v>643</v>
      </c>
      <c r="D212" s="8">
        <v>26.519100000000002</v>
      </c>
      <c r="E212" s="8">
        <v>26.431100000000001</v>
      </c>
      <c r="F212" s="8">
        <v>26.1006</v>
      </c>
      <c r="G212" s="9">
        <f>AVERAGE(D212:F212)</f>
        <v>26.35026666666667</v>
      </c>
      <c r="H212" s="8">
        <v>24.566199999999998</v>
      </c>
      <c r="I212" s="8">
        <v>24.8413</v>
      </c>
      <c r="J212" s="8">
        <v>25.040900000000001</v>
      </c>
      <c r="K212" s="9">
        <f>AVERAGE(H212:J212)</f>
        <v>24.81613333333333</v>
      </c>
      <c r="L212" s="19">
        <f>K212-G212</f>
        <v>-1.5341333333333402</v>
      </c>
      <c r="M212" s="20">
        <f>_xlfn.T.TEST(D212:F212,H212:J212,2,2)</f>
        <v>1.2158003175590842E-3</v>
      </c>
    </row>
    <row r="213" spans="1:13" x14ac:dyDescent="0.2">
      <c r="A213" s="17" t="s">
        <v>644</v>
      </c>
      <c r="B213" s="18" t="s">
        <v>645</v>
      </c>
      <c r="C213" s="17" t="s">
        <v>646</v>
      </c>
      <c r="D213" s="8">
        <v>25.2315</v>
      </c>
      <c r="E213" s="8">
        <v>24.7058</v>
      </c>
      <c r="F213" s="8">
        <v>24.440899999999999</v>
      </c>
      <c r="G213" s="9">
        <f>AVERAGE(D213:F213)</f>
        <v>24.792733333333331</v>
      </c>
      <c r="H213" s="8">
        <v>23.445799999999998</v>
      </c>
      <c r="I213" s="8">
        <v>22.624600000000001</v>
      </c>
      <c r="J213" s="8">
        <v>23.7149</v>
      </c>
      <c r="K213" s="9">
        <f>AVERAGE(H213:J213)</f>
        <v>23.26176666666667</v>
      </c>
      <c r="L213" s="19">
        <f>K213-G213</f>
        <v>-1.5309666666666608</v>
      </c>
      <c r="M213" s="20">
        <f>_xlfn.T.TEST(D213:F213,H213:J213,2,2)</f>
        <v>1.8947907388472199E-2</v>
      </c>
    </row>
    <row r="214" spans="1:13" x14ac:dyDescent="0.2">
      <c r="A214" s="17" t="s">
        <v>647</v>
      </c>
      <c r="B214" s="18" t="s">
        <v>648</v>
      </c>
      <c r="C214" s="17" t="s">
        <v>649</v>
      </c>
      <c r="D214" s="8">
        <v>27.448699999999999</v>
      </c>
      <c r="E214" s="8">
        <v>26.906099999999999</v>
      </c>
      <c r="F214" s="8">
        <v>27.6661</v>
      </c>
      <c r="G214" s="9">
        <f>AVERAGE(D214:F214)</f>
        <v>27.340299999999999</v>
      </c>
      <c r="H214" s="8">
        <v>25.505099999999999</v>
      </c>
      <c r="I214" s="8">
        <v>25.409500000000001</v>
      </c>
      <c r="J214" s="8">
        <v>26.514399999999998</v>
      </c>
      <c r="K214" s="9">
        <f>AVERAGE(H214:J214)</f>
        <v>25.809666666666669</v>
      </c>
      <c r="L214" s="19">
        <f>K214-G214</f>
        <v>-1.5306333333333306</v>
      </c>
      <c r="M214" s="20">
        <f>_xlfn.T.TEST(D214:F214,H214:J214,2,2)</f>
        <v>2.1799212428248144E-2</v>
      </c>
    </row>
    <row r="215" spans="1:13" x14ac:dyDescent="0.2">
      <c r="A215" s="17" t="s">
        <v>650</v>
      </c>
      <c r="B215" s="18" t="s">
        <v>651</v>
      </c>
      <c r="C215" s="17" t="s">
        <v>652</v>
      </c>
      <c r="D215" s="8">
        <v>22.691099999999999</v>
      </c>
      <c r="E215" s="8">
        <v>22.379100000000001</v>
      </c>
      <c r="F215" s="8">
        <v>22.542999999999999</v>
      </c>
      <c r="G215" s="9">
        <f>AVERAGE(D215:F215)</f>
        <v>22.537733333333335</v>
      </c>
      <c r="H215" s="8">
        <v>21.153099999999998</v>
      </c>
      <c r="I215" s="8">
        <v>20.401900000000001</v>
      </c>
      <c r="J215" s="8">
        <v>21.472100000000001</v>
      </c>
      <c r="K215" s="9">
        <f>AVERAGE(H215:J215)</f>
        <v>21.009033333333335</v>
      </c>
      <c r="L215" s="19">
        <f>K215-G215</f>
        <v>-1.5287000000000006</v>
      </c>
      <c r="M215" s="20">
        <f>_xlfn.T.TEST(D215:F215,H215:J215,2,2)</f>
        <v>9.7662750950414795E-3</v>
      </c>
    </row>
    <row r="216" spans="1:13" x14ac:dyDescent="0.2">
      <c r="A216" s="17" t="s">
        <v>653</v>
      </c>
      <c r="B216" s="18" t="s">
        <v>654</v>
      </c>
      <c r="C216" s="17" t="s">
        <v>655</v>
      </c>
      <c r="D216" s="8">
        <v>23.7912</v>
      </c>
      <c r="E216" s="8">
        <v>22.761399999999998</v>
      </c>
      <c r="F216" s="8">
        <v>23.047000000000001</v>
      </c>
      <c r="G216" s="9">
        <f>AVERAGE(D216:F216)</f>
        <v>23.199866666666665</v>
      </c>
      <c r="H216" s="8">
        <v>21.6309</v>
      </c>
      <c r="I216" s="8">
        <v>21.747</v>
      </c>
      <c r="J216" s="8">
        <v>21.640799999999999</v>
      </c>
      <c r="K216" s="9">
        <f>AVERAGE(H216:J216)</f>
        <v>21.672899999999998</v>
      </c>
      <c r="L216" s="19">
        <f>K216-G216</f>
        <v>-1.5269666666666666</v>
      </c>
      <c r="M216" s="20">
        <f>_xlfn.T.TEST(D216:F216,H216:J216,2,2)</f>
        <v>7.8243635735967352E-3</v>
      </c>
    </row>
    <row r="217" spans="1:13" x14ac:dyDescent="0.2">
      <c r="A217" s="17" t="s">
        <v>656</v>
      </c>
      <c r="B217" s="18" t="s">
        <v>657</v>
      </c>
      <c r="C217" s="17" t="s">
        <v>658</v>
      </c>
      <c r="D217" s="8">
        <v>23.604299999999999</v>
      </c>
      <c r="E217" s="8">
        <v>22.9057</v>
      </c>
      <c r="F217" s="8">
        <v>23.090499999999999</v>
      </c>
      <c r="G217" s="9">
        <f>AVERAGE(D217:F217)</f>
        <v>23.200166666666664</v>
      </c>
      <c r="H217" s="8">
        <v>21.836300000000001</v>
      </c>
      <c r="I217" s="8">
        <v>21.837700000000002</v>
      </c>
      <c r="J217" s="8">
        <v>21.349699999999999</v>
      </c>
      <c r="K217" s="9">
        <f>AVERAGE(H217:J217)</f>
        <v>21.674566666666667</v>
      </c>
      <c r="L217" s="19">
        <f>K217-G217</f>
        <v>-1.5255999999999972</v>
      </c>
      <c r="M217" s="20">
        <f>_xlfn.T.TEST(D217:F217,H217:J217,2,2)</f>
        <v>4.4963342731388955E-3</v>
      </c>
    </row>
    <row r="218" spans="1:13" x14ac:dyDescent="0.2">
      <c r="A218" s="17" t="s">
        <v>659</v>
      </c>
      <c r="B218" s="18" t="s">
        <v>660</v>
      </c>
      <c r="C218" s="17" t="s">
        <v>661</v>
      </c>
      <c r="D218" s="8">
        <v>26.336600000000001</v>
      </c>
      <c r="E218" s="8">
        <v>25.891500000000001</v>
      </c>
      <c r="F218" s="8">
        <v>26.316199999999998</v>
      </c>
      <c r="G218" s="9">
        <f>AVERAGE(D218:F218)</f>
        <v>26.181433333333331</v>
      </c>
      <c r="H218" s="8">
        <v>24.7654</v>
      </c>
      <c r="I218" s="8">
        <v>24.186800000000002</v>
      </c>
      <c r="J218" s="8">
        <v>25.018599999999999</v>
      </c>
      <c r="K218" s="9">
        <f>AVERAGE(H218:J218)</f>
        <v>24.656933333333331</v>
      </c>
      <c r="L218" s="19">
        <f>K218-G218</f>
        <v>-1.5244999999999997</v>
      </c>
      <c r="M218" s="20">
        <f>_xlfn.T.TEST(D218:F218,H218:J218,2,2)</f>
        <v>5.9443544375360194E-3</v>
      </c>
    </row>
    <row r="219" spans="1:13" x14ac:dyDescent="0.2">
      <c r="A219" s="17" t="s">
        <v>662</v>
      </c>
      <c r="B219" s="18" t="s">
        <v>663</v>
      </c>
      <c r="C219" s="17" t="s">
        <v>664</v>
      </c>
      <c r="D219" s="8">
        <v>23.630199999999999</v>
      </c>
      <c r="E219" s="8">
        <v>23.533000000000001</v>
      </c>
      <c r="F219" s="8">
        <v>23.433399999999999</v>
      </c>
      <c r="G219" s="9">
        <f>AVERAGE(D219:F219)</f>
        <v>23.5322</v>
      </c>
      <c r="H219" s="8">
        <v>21.745699999999999</v>
      </c>
      <c r="I219" s="8">
        <v>21.6571</v>
      </c>
      <c r="J219" s="8">
        <v>22.639600000000002</v>
      </c>
      <c r="K219" s="9">
        <f>AVERAGE(H219:J219)</f>
        <v>22.014133333333334</v>
      </c>
      <c r="L219" s="19">
        <f>K219-G219</f>
        <v>-1.518066666666666</v>
      </c>
      <c r="M219" s="20">
        <f>_xlfn.T.TEST(D219:F219,H219:J219,2,2)</f>
        <v>8.9010671364140315E-3</v>
      </c>
    </row>
    <row r="220" spans="1:13" x14ac:dyDescent="0.2">
      <c r="A220" s="17" t="s">
        <v>665</v>
      </c>
      <c r="B220" s="18" t="s">
        <v>666</v>
      </c>
      <c r="C220" s="17" t="s">
        <v>667</v>
      </c>
      <c r="D220" s="8">
        <v>31.7849</v>
      </c>
      <c r="E220" s="8">
        <v>31.391400000000001</v>
      </c>
      <c r="F220" s="8">
        <v>31.758199999999999</v>
      </c>
      <c r="G220" s="9">
        <f>AVERAGE(D220:F220)</f>
        <v>31.644833333333334</v>
      </c>
      <c r="H220" s="8">
        <v>29.730899999999998</v>
      </c>
      <c r="I220" s="8">
        <v>29.838899999999999</v>
      </c>
      <c r="J220" s="8">
        <v>30.815200000000001</v>
      </c>
      <c r="K220" s="9">
        <f>AVERAGE(H220:J220)</f>
        <v>30.128333333333334</v>
      </c>
      <c r="L220" s="19">
        <f>K220-G220</f>
        <v>-1.5165000000000006</v>
      </c>
      <c r="M220" s="20">
        <f>_xlfn.T.TEST(D220:F220,H220:J220,2,2)</f>
        <v>1.4531049573251133E-2</v>
      </c>
    </row>
    <row r="221" spans="1:13" x14ac:dyDescent="0.2">
      <c r="A221" s="17" t="s">
        <v>668</v>
      </c>
      <c r="B221" s="18" t="s">
        <v>669</v>
      </c>
      <c r="C221" s="17" t="s">
        <v>670</v>
      </c>
      <c r="D221" s="8">
        <v>27.392800000000001</v>
      </c>
      <c r="E221" s="8">
        <v>26.7498</v>
      </c>
      <c r="F221" s="8">
        <v>27.383099999999999</v>
      </c>
      <c r="G221" s="9">
        <f>AVERAGE(D221:F221)</f>
        <v>27.175233333333335</v>
      </c>
      <c r="H221" s="8">
        <v>25.495200000000001</v>
      </c>
      <c r="I221" s="8">
        <v>25.451599999999999</v>
      </c>
      <c r="J221" s="8">
        <v>26.0367</v>
      </c>
      <c r="K221" s="9">
        <f>AVERAGE(H221:J221)</f>
        <v>25.661166666666663</v>
      </c>
      <c r="L221" s="19">
        <f>K221-G221</f>
        <v>-1.5140666666666718</v>
      </c>
      <c r="M221" s="20">
        <f>_xlfn.T.TEST(D221:F221,H221:J221,2,2)</f>
        <v>5.9623464308308539E-3</v>
      </c>
    </row>
    <row r="222" spans="1:13" x14ac:dyDescent="0.2">
      <c r="A222" s="17" t="s">
        <v>671</v>
      </c>
      <c r="B222" s="18" t="s">
        <v>672</v>
      </c>
      <c r="C222" s="17" t="s">
        <v>673</v>
      </c>
      <c r="D222" s="8">
        <v>24.418900000000001</v>
      </c>
      <c r="E222" s="8">
        <v>24.659300000000002</v>
      </c>
      <c r="F222" s="8">
        <v>24.7042</v>
      </c>
      <c r="G222" s="9">
        <f>AVERAGE(D222:F222)</f>
        <v>24.594133333333332</v>
      </c>
      <c r="H222" s="8">
        <v>23.107199999999999</v>
      </c>
      <c r="I222" s="8">
        <v>22.9512</v>
      </c>
      <c r="J222" s="8">
        <v>23.182700000000001</v>
      </c>
      <c r="K222" s="9">
        <f>AVERAGE(H222:J222)</f>
        <v>23.080366666666666</v>
      </c>
      <c r="L222" s="19">
        <f>K222-G222</f>
        <v>-1.5137666666666654</v>
      </c>
      <c r="M222" s="20">
        <f>_xlfn.T.TEST(D222:F222,H222:J222,2,2)</f>
        <v>1.7197694670855056E-4</v>
      </c>
    </row>
    <row r="223" spans="1:13" x14ac:dyDescent="0.2">
      <c r="A223" s="17" t="s">
        <v>674</v>
      </c>
      <c r="B223" s="18" t="s">
        <v>675</v>
      </c>
      <c r="C223" s="17" t="s">
        <v>676</v>
      </c>
      <c r="D223" s="8">
        <v>24.492999999999999</v>
      </c>
      <c r="E223" s="8">
        <v>24.566199999999998</v>
      </c>
      <c r="F223" s="8">
        <v>24.535699999999999</v>
      </c>
      <c r="G223" s="9">
        <f>AVERAGE(D223:F223)</f>
        <v>24.531633333333332</v>
      </c>
      <c r="H223" s="8">
        <v>23.955400000000001</v>
      </c>
      <c r="I223" s="8">
        <v>22.7102</v>
      </c>
      <c r="J223" s="8">
        <v>22.3933</v>
      </c>
      <c r="K223" s="9">
        <f>AVERAGE(H223:J223)</f>
        <v>23.019633333333331</v>
      </c>
      <c r="L223" s="19">
        <f>K223-G223</f>
        <v>-1.5120000000000005</v>
      </c>
      <c r="M223" s="20">
        <f>_xlfn.T.TEST(D223:F223,H223:J223,2,2)</f>
        <v>3.3910325917608307E-2</v>
      </c>
    </row>
    <row r="224" spans="1:13" x14ac:dyDescent="0.2">
      <c r="A224" s="17" t="s">
        <v>677</v>
      </c>
      <c r="B224" s="18" t="s">
        <v>678</v>
      </c>
      <c r="C224" s="17" t="s">
        <v>679</v>
      </c>
      <c r="D224" s="8">
        <v>26.045000000000002</v>
      </c>
      <c r="E224" s="8">
        <v>25.6203</v>
      </c>
      <c r="F224" s="8">
        <v>26.1371</v>
      </c>
      <c r="G224" s="9">
        <f>AVERAGE(D224:F224)</f>
        <v>25.934133333333335</v>
      </c>
      <c r="H224" s="8">
        <v>24.229900000000001</v>
      </c>
      <c r="I224" s="8">
        <v>24.184000000000001</v>
      </c>
      <c r="J224" s="8">
        <v>24.870100000000001</v>
      </c>
      <c r="K224" s="9">
        <f>AVERAGE(H224:J224)</f>
        <v>24.427999999999997</v>
      </c>
      <c r="L224" s="19">
        <f>K224-G224</f>
        <v>-1.506133333333338</v>
      </c>
      <c r="M224" s="20">
        <f>_xlfn.T.TEST(D224:F224,H224:J224,2,2)</f>
        <v>5.2487118273018239E-3</v>
      </c>
    </row>
    <row r="225" spans="1:13" x14ac:dyDescent="0.2">
      <c r="A225" s="17" t="s">
        <v>680</v>
      </c>
      <c r="B225" s="18" t="s">
        <v>681</v>
      </c>
      <c r="C225" s="17" t="s">
        <v>682</v>
      </c>
      <c r="D225" s="8">
        <v>25.969000000000001</v>
      </c>
      <c r="E225" s="8">
        <v>25.712800000000001</v>
      </c>
      <c r="F225" s="8">
        <v>25.772300000000001</v>
      </c>
      <c r="G225" s="9">
        <f>AVERAGE(D225:F225)</f>
        <v>25.818033333333336</v>
      </c>
      <c r="H225" s="8">
        <v>24.213999999999999</v>
      </c>
      <c r="I225" s="8">
        <v>24.3748</v>
      </c>
      <c r="J225" s="8">
        <v>24.348700000000001</v>
      </c>
      <c r="K225" s="9">
        <f>AVERAGE(H225:J225)</f>
        <v>24.3125</v>
      </c>
      <c r="L225" s="19">
        <f>K225-G225</f>
        <v>-1.5055333333333358</v>
      </c>
      <c r="M225" s="20">
        <f>_xlfn.T.TEST(D225:F225,H225:J225,2,2)</f>
        <v>8.1833088119717375E-5</v>
      </c>
    </row>
    <row r="226" spans="1:13" x14ac:dyDescent="0.2">
      <c r="A226" s="17" t="s">
        <v>683</v>
      </c>
      <c r="B226" s="18" t="s">
        <v>684</v>
      </c>
      <c r="C226" s="17" t="s">
        <v>685</v>
      </c>
      <c r="D226" s="8">
        <v>26.9283</v>
      </c>
      <c r="E226" s="8">
        <v>26.653099999999998</v>
      </c>
      <c r="F226" s="8">
        <v>26.7728</v>
      </c>
      <c r="G226" s="9">
        <f>AVERAGE(D226:F226)</f>
        <v>26.784733333333335</v>
      </c>
      <c r="H226" s="8">
        <v>25.249500000000001</v>
      </c>
      <c r="I226" s="8">
        <v>25.138000000000002</v>
      </c>
      <c r="J226" s="8">
        <v>25.464400000000001</v>
      </c>
      <c r="K226" s="9">
        <f>AVERAGE(H226:J226)</f>
        <v>25.283966666666668</v>
      </c>
      <c r="L226" s="19">
        <f>K226-G226</f>
        <v>-1.5007666666666672</v>
      </c>
      <c r="M226" s="20">
        <f>_xlfn.T.TEST(D226:F226,H226:J226,2,2)</f>
        <v>2.7232986695326376E-4</v>
      </c>
    </row>
    <row r="227" spans="1:13" x14ac:dyDescent="0.2">
      <c r="A227" s="17" t="s">
        <v>686</v>
      </c>
      <c r="B227" s="18" t="s">
        <v>687</v>
      </c>
      <c r="C227" s="17" t="s">
        <v>688</v>
      </c>
      <c r="D227" s="8">
        <v>23.962</v>
      </c>
      <c r="E227" s="8">
        <v>23.477499999999999</v>
      </c>
      <c r="F227" s="8">
        <v>24.144100000000002</v>
      </c>
      <c r="G227" s="9">
        <f>AVERAGE(D227:F227)</f>
        <v>23.861199999999997</v>
      </c>
      <c r="H227" s="8">
        <v>22.78</v>
      </c>
      <c r="I227" s="8">
        <v>21.991199999999999</v>
      </c>
      <c r="J227" s="8">
        <v>22.32</v>
      </c>
      <c r="K227" s="9">
        <f>AVERAGE(H227:J227)</f>
        <v>22.363733333333332</v>
      </c>
      <c r="L227" s="19">
        <f>K227-G227</f>
        <v>-1.4974666666666643</v>
      </c>
      <c r="M227" s="20">
        <f>_xlfn.T.TEST(D227:F227,H227:J227,2,2)</f>
        <v>7.8182895941883955E-3</v>
      </c>
    </row>
    <row r="228" spans="1:13" x14ac:dyDescent="0.2">
      <c r="A228" s="17" t="s">
        <v>689</v>
      </c>
      <c r="B228" s="18" t="s">
        <v>690</v>
      </c>
      <c r="C228" s="17" t="s">
        <v>691</v>
      </c>
      <c r="D228" s="8">
        <v>30.622199999999999</v>
      </c>
      <c r="E228" s="8">
        <v>30.204699999999999</v>
      </c>
      <c r="F228" s="8">
        <v>30.817299999999999</v>
      </c>
      <c r="G228" s="9">
        <f>AVERAGE(D228:F228)</f>
        <v>30.548066666666667</v>
      </c>
      <c r="H228" s="8">
        <v>28.7547</v>
      </c>
      <c r="I228" s="8">
        <v>28.854700000000001</v>
      </c>
      <c r="J228" s="8">
        <v>29.552299999999999</v>
      </c>
      <c r="K228" s="9">
        <f>AVERAGE(H228:J228)</f>
        <v>29.053899999999999</v>
      </c>
      <c r="L228" s="19">
        <f>K228-G228</f>
        <v>-1.4941666666666684</v>
      </c>
      <c r="M228" s="20">
        <f>_xlfn.T.TEST(D228:F228,H228:J228,2,2)</f>
        <v>8.4431268337501406E-3</v>
      </c>
    </row>
    <row r="229" spans="1:13" x14ac:dyDescent="0.2">
      <c r="A229" s="17" t="s">
        <v>692</v>
      </c>
      <c r="B229" s="18" t="s">
        <v>693</v>
      </c>
      <c r="C229" s="17" t="s">
        <v>694</v>
      </c>
      <c r="D229" s="8">
        <v>22.256499999999999</v>
      </c>
      <c r="E229" s="8">
        <v>21.586600000000001</v>
      </c>
      <c r="F229" s="8">
        <v>22.4057</v>
      </c>
      <c r="G229" s="9">
        <f>AVERAGE(D229:F229)</f>
        <v>22.082933333333333</v>
      </c>
      <c r="H229" s="8">
        <v>20.7105</v>
      </c>
      <c r="I229" s="8">
        <v>20.131699999999999</v>
      </c>
      <c r="J229" s="8">
        <v>20.926500000000001</v>
      </c>
      <c r="K229" s="9">
        <f>AVERAGE(H229:J229)</f>
        <v>20.589566666666666</v>
      </c>
      <c r="L229" s="19">
        <f>K229-G229</f>
        <v>-1.4933666666666667</v>
      </c>
      <c r="M229" s="20">
        <f>_xlfn.T.TEST(D229:F229,H229:J229,2,2)</f>
        <v>1.2490177018230436E-2</v>
      </c>
    </row>
    <row r="230" spans="1:13" x14ac:dyDescent="0.2">
      <c r="A230" s="17" t="s">
        <v>695</v>
      </c>
      <c r="B230" s="18" t="s">
        <v>696</v>
      </c>
      <c r="C230" s="17" t="s">
        <v>697</v>
      </c>
      <c r="D230" s="8">
        <v>23.241299999999999</v>
      </c>
      <c r="E230" s="8">
        <v>22.4391</v>
      </c>
      <c r="F230" s="8">
        <v>22.735700000000001</v>
      </c>
      <c r="G230" s="9">
        <f>AVERAGE(D230:F230)</f>
        <v>22.805366666666668</v>
      </c>
      <c r="H230" s="8">
        <v>21.107700000000001</v>
      </c>
      <c r="I230" s="8">
        <v>21.105</v>
      </c>
      <c r="J230" s="8">
        <v>21.730899999999998</v>
      </c>
      <c r="K230" s="9">
        <f>AVERAGE(H230:J230)</f>
        <v>21.314533333333333</v>
      </c>
      <c r="L230" s="19">
        <f>K230-G230</f>
        <v>-1.4908333333333346</v>
      </c>
      <c r="M230" s="20">
        <f>_xlfn.T.TEST(D230:F230,H230:J230,2,2)</f>
        <v>8.918996324794138E-3</v>
      </c>
    </row>
    <row r="231" spans="1:13" x14ac:dyDescent="0.2">
      <c r="A231" s="17" t="s">
        <v>698</v>
      </c>
      <c r="B231" s="18" t="s">
        <v>699</v>
      </c>
      <c r="C231" s="17" t="s">
        <v>700</v>
      </c>
      <c r="D231" s="8">
        <v>25.573799999999999</v>
      </c>
      <c r="E231" s="8">
        <v>25.0139</v>
      </c>
      <c r="F231" s="8">
        <v>25.5807</v>
      </c>
      <c r="G231" s="9">
        <f>AVERAGE(D231:F231)</f>
        <v>25.389466666666664</v>
      </c>
      <c r="H231" s="8">
        <v>23.741700000000002</v>
      </c>
      <c r="I231" s="8">
        <v>23.546700000000001</v>
      </c>
      <c r="J231" s="8">
        <v>24.4132</v>
      </c>
      <c r="K231" s="9">
        <f>AVERAGE(H231:J231)</f>
        <v>23.900533333333332</v>
      </c>
      <c r="L231" s="19">
        <f>K231-G231</f>
        <v>-1.4889333333333319</v>
      </c>
      <c r="M231" s="20">
        <f>_xlfn.T.TEST(D231:F231,H231:J231,2,2)</f>
        <v>9.9269733324269319E-3</v>
      </c>
    </row>
    <row r="232" spans="1:13" x14ac:dyDescent="0.2">
      <c r="A232" s="17" t="s">
        <v>701</v>
      </c>
      <c r="B232" s="18" t="s">
        <v>702</v>
      </c>
      <c r="C232" s="17" t="s">
        <v>703</v>
      </c>
      <c r="D232" s="8">
        <v>30.4634</v>
      </c>
      <c r="E232" s="8">
        <v>30.206399999999999</v>
      </c>
      <c r="F232" s="8">
        <v>30.825600000000001</v>
      </c>
      <c r="G232" s="9">
        <f>AVERAGE(D232:F232)</f>
        <v>30.498466666666662</v>
      </c>
      <c r="H232" s="8">
        <v>28.7014</v>
      </c>
      <c r="I232" s="8">
        <v>28.6813</v>
      </c>
      <c r="J232" s="8">
        <v>29.65</v>
      </c>
      <c r="K232" s="9">
        <f>AVERAGE(H232:J232)</f>
        <v>29.010900000000003</v>
      </c>
      <c r="L232" s="19">
        <f>K232-G232</f>
        <v>-1.4875666666666589</v>
      </c>
      <c r="M232" s="20">
        <f>_xlfn.T.TEST(D232:F232,H232:J232,2,2)</f>
        <v>1.5378948693012325E-2</v>
      </c>
    </row>
    <row r="233" spans="1:13" x14ac:dyDescent="0.2">
      <c r="A233" s="17" t="s">
        <v>704</v>
      </c>
      <c r="B233" s="18" t="s">
        <v>705</v>
      </c>
      <c r="C233" s="17" t="s">
        <v>706</v>
      </c>
      <c r="D233" s="8">
        <v>24.466000000000001</v>
      </c>
      <c r="E233" s="8">
        <v>24.560099999999998</v>
      </c>
      <c r="F233" s="8">
        <v>24.343299999999999</v>
      </c>
      <c r="G233" s="9">
        <f>AVERAGE(D233:F233)</f>
        <v>24.456466666666667</v>
      </c>
      <c r="H233" s="8">
        <v>22.790099999999999</v>
      </c>
      <c r="I233" s="8">
        <v>23.280200000000001</v>
      </c>
      <c r="J233" s="8">
        <v>22.837700000000002</v>
      </c>
      <c r="K233" s="9">
        <f>AVERAGE(H233:J233)</f>
        <v>22.969333333333335</v>
      </c>
      <c r="L233" s="19">
        <f>K233-G233</f>
        <v>-1.4871333333333325</v>
      </c>
      <c r="M233" s="20">
        <f>_xlfn.T.TEST(D233:F233,H233:J233,2,2)</f>
        <v>9.0323029605448408E-4</v>
      </c>
    </row>
    <row r="234" spans="1:13" x14ac:dyDescent="0.2">
      <c r="A234" s="17" t="s">
        <v>707</v>
      </c>
      <c r="B234" s="18" t="s">
        <v>708</v>
      </c>
      <c r="C234" s="17" t="s">
        <v>709</v>
      </c>
      <c r="D234" s="8">
        <v>26.228899999999999</v>
      </c>
      <c r="E234" s="8">
        <v>25.500900000000001</v>
      </c>
      <c r="F234" s="8">
        <v>25.325099999999999</v>
      </c>
      <c r="G234" s="9">
        <f>AVERAGE(D234:F234)</f>
        <v>25.684966666666668</v>
      </c>
      <c r="H234" s="8">
        <v>24.3355</v>
      </c>
      <c r="I234" s="8">
        <v>23.937799999999999</v>
      </c>
      <c r="J234" s="8">
        <v>24.3218</v>
      </c>
      <c r="K234" s="9">
        <f>AVERAGE(H234:J234)</f>
        <v>24.198366666666669</v>
      </c>
      <c r="L234" s="19">
        <f>K234-G234</f>
        <v>-1.4865999999999993</v>
      </c>
      <c r="M234" s="20">
        <f>_xlfn.T.TEST(D234:F234,H234:J234,2,2)</f>
        <v>8.2738873833785882E-3</v>
      </c>
    </row>
    <row r="235" spans="1:13" x14ac:dyDescent="0.2">
      <c r="A235" s="17" t="s">
        <v>710</v>
      </c>
      <c r="B235" s="18" t="s">
        <v>711</v>
      </c>
      <c r="C235" s="17" t="s">
        <v>712</v>
      </c>
      <c r="D235" s="8">
        <v>27.884599999999999</v>
      </c>
      <c r="E235" s="8">
        <v>27.868300000000001</v>
      </c>
      <c r="F235" s="8">
        <v>27.592600000000001</v>
      </c>
      <c r="G235" s="9">
        <f>AVERAGE(D235:F235)</f>
        <v>27.781833333333335</v>
      </c>
      <c r="H235" s="8">
        <v>25.712199999999999</v>
      </c>
      <c r="I235" s="8">
        <v>26.587299999999999</v>
      </c>
      <c r="J235" s="8">
        <v>26.605499999999999</v>
      </c>
      <c r="K235" s="9">
        <f>AVERAGE(H235:J235)</f>
        <v>26.301666666666666</v>
      </c>
      <c r="L235" s="19">
        <f>K235-G235</f>
        <v>-1.4801666666666691</v>
      </c>
      <c r="M235" s="20">
        <f>_xlfn.T.TEST(D235:F235,H235:J235,2,2)</f>
        <v>8.7725755639472842E-3</v>
      </c>
    </row>
    <row r="236" spans="1:13" x14ac:dyDescent="0.2">
      <c r="A236" s="17" t="s">
        <v>713</v>
      </c>
      <c r="B236" s="18" t="s">
        <v>714</v>
      </c>
      <c r="C236" s="17" t="s">
        <v>715</v>
      </c>
      <c r="D236" s="8">
        <v>22.806699999999999</v>
      </c>
      <c r="E236" s="8">
        <v>22.029699999999998</v>
      </c>
      <c r="F236" s="8">
        <v>22.169799999999999</v>
      </c>
      <c r="G236" s="9">
        <f>AVERAGE(D236:F236)</f>
        <v>22.335399999999996</v>
      </c>
      <c r="H236" s="8">
        <v>20.5702</v>
      </c>
      <c r="I236" s="8">
        <v>20.988900000000001</v>
      </c>
      <c r="J236" s="8">
        <v>21.008500000000002</v>
      </c>
      <c r="K236" s="9">
        <f>AVERAGE(H236:J236)</f>
        <v>20.855866666666667</v>
      </c>
      <c r="L236" s="19">
        <f>K236-G236</f>
        <v>-1.4795333333333289</v>
      </c>
      <c r="M236" s="20">
        <f>_xlfn.T.TEST(D236:F236,H236:J236,2,2)</f>
        <v>6.0412400579661924E-3</v>
      </c>
    </row>
    <row r="237" spans="1:13" x14ac:dyDescent="0.2">
      <c r="A237" s="17" t="s">
        <v>716</v>
      </c>
      <c r="B237" s="18" t="s">
        <v>717</v>
      </c>
      <c r="C237" s="17" t="s">
        <v>718</v>
      </c>
      <c r="D237" s="8">
        <v>24.616199999999999</v>
      </c>
      <c r="E237" s="8">
        <v>24.2348</v>
      </c>
      <c r="F237" s="8">
        <v>24.689599999999999</v>
      </c>
      <c r="G237" s="9">
        <f>AVERAGE(D237:F237)</f>
        <v>24.513533333333331</v>
      </c>
      <c r="H237" s="8">
        <v>23.073499999999999</v>
      </c>
      <c r="I237" s="8">
        <v>22.9267</v>
      </c>
      <c r="J237" s="8">
        <v>23.1084</v>
      </c>
      <c r="K237" s="9">
        <f>AVERAGE(H237:J237)</f>
        <v>23.036199999999997</v>
      </c>
      <c r="L237" s="19">
        <f>K237-G237</f>
        <v>-1.4773333333333341</v>
      </c>
      <c r="M237" s="20">
        <f>_xlfn.T.TEST(D237:F237,H237:J237,2,2)</f>
        <v>6.2047713061155903E-4</v>
      </c>
    </row>
    <row r="238" spans="1:13" x14ac:dyDescent="0.2">
      <c r="A238" s="17" t="s">
        <v>719</v>
      </c>
      <c r="B238" s="18" t="s">
        <v>720</v>
      </c>
      <c r="C238" s="17" t="s">
        <v>721</v>
      </c>
      <c r="D238" s="8">
        <v>24.161899999999999</v>
      </c>
      <c r="E238" s="8">
        <v>24.168900000000001</v>
      </c>
      <c r="F238" s="8">
        <v>24.8414</v>
      </c>
      <c r="G238" s="9">
        <f>AVERAGE(D238:F238)</f>
        <v>24.390733333333333</v>
      </c>
      <c r="H238" s="8">
        <v>23.036100000000001</v>
      </c>
      <c r="I238" s="8">
        <v>22.421800000000001</v>
      </c>
      <c r="J238" s="8">
        <v>23.2883</v>
      </c>
      <c r="K238" s="9">
        <f>AVERAGE(H238:J238)</f>
        <v>22.915400000000002</v>
      </c>
      <c r="L238" s="19">
        <f>K238-G238</f>
        <v>-1.4753333333333316</v>
      </c>
      <c r="M238" s="20">
        <f>_xlfn.T.TEST(D238:F238,H238:J238,2,2)</f>
        <v>1.2512758089561401E-2</v>
      </c>
    </row>
    <row r="239" spans="1:13" x14ac:dyDescent="0.2">
      <c r="A239" s="17" t="s">
        <v>722</v>
      </c>
      <c r="B239" s="18" t="s">
        <v>723</v>
      </c>
      <c r="C239" s="17" t="s">
        <v>724</v>
      </c>
      <c r="D239" s="8">
        <v>23.928999999999998</v>
      </c>
      <c r="E239" s="8">
        <v>23.4833</v>
      </c>
      <c r="F239" s="8">
        <v>23.808900000000001</v>
      </c>
      <c r="G239" s="9">
        <f>AVERAGE(D239:F239)</f>
        <v>23.740400000000005</v>
      </c>
      <c r="H239" s="8">
        <v>22.135200000000001</v>
      </c>
      <c r="I239" s="8">
        <v>21.834399999999999</v>
      </c>
      <c r="J239" s="8">
        <v>22.831099999999999</v>
      </c>
      <c r="K239" s="9">
        <f>AVERAGE(H239:J239)</f>
        <v>22.266900000000003</v>
      </c>
      <c r="L239" s="19">
        <f>K239-G239</f>
        <v>-1.4735000000000014</v>
      </c>
      <c r="M239" s="20">
        <f>_xlfn.T.TEST(D239:F239,H239:J239,2,2)</f>
        <v>1.0412672286007705E-2</v>
      </c>
    </row>
    <row r="240" spans="1:13" x14ac:dyDescent="0.2">
      <c r="A240" s="17" t="s">
        <v>725</v>
      </c>
      <c r="B240" s="18" t="s">
        <v>726</v>
      </c>
      <c r="C240" s="17" t="s">
        <v>727</v>
      </c>
      <c r="D240" s="8">
        <v>27.796099999999999</v>
      </c>
      <c r="E240" s="8">
        <v>27.556000000000001</v>
      </c>
      <c r="F240" s="8">
        <v>27.8276</v>
      </c>
      <c r="G240" s="9">
        <f>AVERAGE(D240:F240)</f>
        <v>27.726566666666667</v>
      </c>
      <c r="H240" s="8">
        <v>26.017800000000001</v>
      </c>
      <c r="I240" s="8">
        <v>25.965800000000002</v>
      </c>
      <c r="J240" s="8">
        <v>26.792400000000001</v>
      </c>
      <c r="K240" s="9">
        <f>AVERAGE(H240:J240)</f>
        <v>26.25866666666667</v>
      </c>
      <c r="L240" s="19">
        <f>K240-G240</f>
        <v>-1.4678999999999967</v>
      </c>
      <c r="M240" s="20">
        <f>_xlfn.T.TEST(D240:F240,H240:J240,2,2)</f>
        <v>6.3871405139357173E-3</v>
      </c>
    </row>
    <row r="241" spans="1:13" x14ac:dyDescent="0.2">
      <c r="A241" s="17" t="s">
        <v>728</v>
      </c>
      <c r="B241" s="18" t="s">
        <v>729</v>
      </c>
      <c r="C241" s="17" t="s">
        <v>730</v>
      </c>
      <c r="D241" s="8">
        <v>24.960100000000001</v>
      </c>
      <c r="E241" s="8">
        <v>23.729600000000001</v>
      </c>
      <c r="F241" s="8">
        <v>24.151199999999999</v>
      </c>
      <c r="G241" s="9">
        <f>AVERAGE(D241:F241)</f>
        <v>24.2803</v>
      </c>
      <c r="H241" s="8">
        <v>22.5212</v>
      </c>
      <c r="I241" s="8">
        <v>23.023800000000001</v>
      </c>
      <c r="J241" s="8">
        <v>22.894200000000001</v>
      </c>
      <c r="K241" s="9">
        <f>AVERAGE(H241:J241)</f>
        <v>22.813066666666668</v>
      </c>
      <c r="L241" s="19">
        <f>K241-G241</f>
        <v>-1.4672333333333327</v>
      </c>
      <c r="M241" s="20">
        <f>_xlfn.T.TEST(D241:F241,H241:J241,2,2)</f>
        <v>1.9937394597766032E-2</v>
      </c>
    </row>
    <row r="242" spans="1:13" x14ac:dyDescent="0.2">
      <c r="A242" s="17" t="s">
        <v>731</v>
      </c>
      <c r="B242" s="18" t="s">
        <v>732</v>
      </c>
      <c r="C242" s="17" t="s">
        <v>733</v>
      </c>
      <c r="D242" s="8">
        <v>27.410900000000002</v>
      </c>
      <c r="E242" s="8">
        <v>27.537600000000001</v>
      </c>
      <c r="F242" s="8">
        <v>27.446200000000001</v>
      </c>
      <c r="G242" s="9">
        <f>AVERAGE(D242:F242)</f>
        <v>27.4649</v>
      </c>
      <c r="H242" s="8">
        <v>25.9587</v>
      </c>
      <c r="I242" s="8">
        <v>26.186499999999999</v>
      </c>
      <c r="J242" s="8">
        <v>25.850300000000001</v>
      </c>
      <c r="K242" s="9">
        <f>AVERAGE(H242:J242)</f>
        <v>25.998500000000003</v>
      </c>
      <c r="L242" s="19">
        <f>K242-G242</f>
        <v>-1.4663999999999966</v>
      </c>
      <c r="M242" s="20">
        <f>_xlfn.T.TEST(D242:F242,H242:J242,2,2)</f>
        <v>1.5838652464528311E-4</v>
      </c>
    </row>
    <row r="243" spans="1:13" x14ac:dyDescent="0.2">
      <c r="A243" s="17" t="s">
        <v>734</v>
      </c>
      <c r="B243" s="18" t="s">
        <v>735</v>
      </c>
      <c r="C243" s="17" t="s">
        <v>736</v>
      </c>
      <c r="D243" s="8">
        <v>27.750499999999999</v>
      </c>
      <c r="E243" s="8">
        <v>26.579899999999999</v>
      </c>
      <c r="F243" s="8">
        <v>27.1631</v>
      </c>
      <c r="G243" s="9">
        <f>AVERAGE(D243:F243)</f>
        <v>27.1645</v>
      </c>
      <c r="H243" s="8">
        <v>25.604199999999999</v>
      </c>
      <c r="I243" s="8">
        <v>25.516100000000002</v>
      </c>
      <c r="J243" s="8">
        <v>25.981100000000001</v>
      </c>
      <c r="K243" s="9">
        <f>AVERAGE(H243:J243)</f>
        <v>25.700466666666667</v>
      </c>
      <c r="L243" s="19">
        <f>K243-G243</f>
        <v>-1.4640333333333331</v>
      </c>
      <c r="M243" s="20">
        <f>_xlfn.T.TEST(D243:F243,H243:J243,2,2)</f>
        <v>1.6243577638753861E-2</v>
      </c>
    </row>
    <row r="244" spans="1:13" x14ac:dyDescent="0.2">
      <c r="A244" s="17" t="s">
        <v>737</v>
      </c>
      <c r="B244" s="18" t="s">
        <v>738</v>
      </c>
      <c r="C244" s="17" t="s">
        <v>739</v>
      </c>
      <c r="D244" s="8">
        <v>26.895900000000001</v>
      </c>
      <c r="E244" s="8">
        <v>26.265499999999999</v>
      </c>
      <c r="F244" s="8">
        <v>26.138400000000001</v>
      </c>
      <c r="G244" s="9">
        <f>AVERAGE(D244:F244)</f>
        <v>26.433266666666668</v>
      </c>
      <c r="H244" s="8">
        <v>25.15</v>
      </c>
      <c r="I244" s="8">
        <v>24.606400000000001</v>
      </c>
      <c r="J244" s="8">
        <v>25.152100000000001</v>
      </c>
      <c r="K244" s="9">
        <f>AVERAGE(H244:J244)</f>
        <v>24.9695</v>
      </c>
      <c r="L244" s="19">
        <f>K244-G244</f>
        <v>-1.4637666666666682</v>
      </c>
      <c r="M244" s="20">
        <f>_xlfn.T.TEST(D244:F244,H244:J244,2,2)</f>
        <v>7.819188001567676E-3</v>
      </c>
    </row>
    <row r="245" spans="1:13" x14ac:dyDescent="0.2">
      <c r="A245" s="17" t="s">
        <v>740</v>
      </c>
      <c r="B245" s="18" t="s">
        <v>741</v>
      </c>
      <c r="C245" s="17" t="s">
        <v>742</v>
      </c>
      <c r="D245" s="8">
        <v>30.514099999999999</v>
      </c>
      <c r="E245" s="8">
        <v>30.483899999999998</v>
      </c>
      <c r="F245" s="8">
        <v>30.834800000000001</v>
      </c>
      <c r="G245" s="9">
        <f>AVERAGE(D245:F245)</f>
        <v>30.610933333333332</v>
      </c>
      <c r="H245" s="8">
        <v>28.926600000000001</v>
      </c>
      <c r="I245" s="8">
        <v>28.7942</v>
      </c>
      <c r="J245" s="8">
        <v>29.726700000000001</v>
      </c>
      <c r="K245" s="9">
        <f>AVERAGE(H245:J245)</f>
        <v>29.149166666666662</v>
      </c>
      <c r="L245" s="19">
        <f>K245-G245</f>
        <v>-1.4617666666666693</v>
      </c>
      <c r="M245" s="20">
        <f>_xlfn.T.TEST(D245:F245,H245:J245,2,2)</f>
        <v>9.4298050893282317E-3</v>
      </c>
    </row>
    <row r="246" spans="1:13" x14ac:dyDescent="0.2">
      <c r="A246" s="17" t="s">
        <v>743</v>
      </c>
      <c r="B246" s="18" t="s">
        <v>744</v>
      </c>
      <c r="C246" s="17" t="s">
        <v>745</v>
      </c>
      <c r="D246" s="8">
        <v>26.198</v>
      </c>
      <c r="E246" s="8">
        <v>26.127099999999999</v>
      </c>
      <c r="F246" s="8">
        <v>26.5212</v>
      </c>
      <c r="G246" s="9">
        <f>AVERAGE(D246:F246)</f>
        <v>26.2821</v>
      </c>
      <c r="H246" s="8">
        <v>24.811499999999999</v>
      </c>
      <c r="I246" s="8">
        <v>24.469200000000001</v>
      </c>
      <c r="J246" s="8">
        <v>25.186900000000001</v>
      </c>
      <c r="K246" s="9">
        <f>AVERAGE(H246:J246)</f>
        <v>24.822533333333336</v>
      </c>
      <c r="L246" s="19">
        <f>K246-G246</f>
        <v>-1.4595666666666638</v>
      </c>
      <c r="M246" s="20">
        <f>_xlfn.T.TEST(D246:F246,H246:J246,2,2)</f>
        <v>3.7027261849239567E-3</v>
      </c>
    </row>
    <row r="247" spans="1:13" x14ac:dyDescent="0.2">
      <c r="A247" s="17" t="s">
        <v>746</v>
      </c>
      <c r="B247" s="18" t="s">
        <v>747</v>
      </c>
      <c r="C247" s="17" t="s">
        <v>748</v>
      </c>
      <c r="D247" s="8">
        <v>24.383199999999999</v>
      </c>
      <c r="E247" s="8">
        <v>23.960899999999999</v>
      </c>
      <c r="F247" s="8">
        <v>24.032900000000001</v>
      </c>
      <c r="G247" s="9">
        <f>AVERAGE(D247:F247)</f>
        <v>24.125666666666664</v>
      </c>
      <c r="H247" s="8">
        <v>22.713200000000001</v>
      </c>
      <c r="I247" s="8">
        <v>22.8459</v>
      </c>
      <c r="J247" s="8">
        <v>22.440899999999999</v>
      </c>
      <c r="K247" s="9">
        <f>AVERAGE(H247:J247)</f>
        <v>22.666666666666668</v>
      </c>
      <c r="L247" s="19">
        <f>K247-G247</f>
        <v>-1.4589999999999961</v>
      </c>
      <c r="M247" s="20">
        <f>_xlfn.T.TEST(D247:F247,H247:J247,2,2)</f>
        <v>1.1737085160414328E-3</v>
      </c>
    </row>
    <row r="248" spans="1:13" x14ac:dyDescent="0.2">
      <c r="A248" s="17" t="s">
        <v>749</v>
      </c>
      <c r="B248" s="18" t="s">
        <v>750</v>
      </c>
      <c r="C248" s="17" t="s">
        <v>751</v>
      </c>
      <c r="D248" s="8">
        <v>24.7273</v>
      </c>
      <c r="E248" s="8">
        <v>24.203900000000001</v>
      </c>
      <c r="F248" s="8">
        <v>24.692499999999999</v>
      </c>
      <c r="G248" s="9">
        <f>AVERAGE(D248:F248)</f>
        <v>24.541233333333334</v>
      </c>
      <c r="H248" s="8">
        <v>23.358499999999999</v>
      </c>
      <c r="I248" s="8">
        <v>22.673500000000001</v>
      </c>
      <c r="J248" s="8">
        <v>23.220500000000001</v>
      </c>
      <c r="K248" s="9">
        <f>AVERAGE(H248:J248)</f>
        <v>23.084166666666665</v>
      </c>
      <c r="L248" s="19">
        <f>K248-G248</f>
        <v>-1.4570666666666696</v>
      </c>
      <c r="M248" s="20">
        <f>_xlfn.T.TEST(D248:F248,H248:J248,2,2)</f>
        <v>5.6208979863644985E-3</v>
      </c>
    </row>
    <row r="249" spans="1:13" x14ac:dyDescent="0.2">
      <c r="A249" s="17" t="s">
        <v>752</v>
      </c>
      <c r="B249" s="18" t="s">
        <v>753</v>
      </c>
      <c r="C249" s="17" t="s">
        <v>754</v>
      </c>
      <c r="D249" s="8">
        <v>22.660799999999998</v>
      </c>
      <c r="E249" s="8">
        <v>21.659800000000001</v>
      </c>
      <c r="F249" s="8">
        <v>22.572800000000001</v>
      </c>
      <c r="G249" s="9">
        <f>AVERAGE(D249:F249)</f>
        <v>22.297799999999999</v>
      </c>
      <c r="H249" s="8">
        <v>21.161000000000001</v>
      </c>
      <c r="I249" s="8">
        <v>20.8385</v>
      </c>
      <c r="J249" s="8">
        <v>20.532299999999999</v>
      </c>
      <c r="K249" s="9">
        <f>AVERAGE(H249:J249)</f>
        <v>20.843933333333332</v>
      </c>
      <c r="L249" s="19">
        <f>K249-G249</f>
        <v>-1.4538666666666664</v>
      </c>
      <c r="M249" s="20">
        <f>_xlfn.T.TEST(D249:F249,H249:J249,2,2)</f>
        <v>1.6793058868082571E-2</v>
      </c>
    </row>
    <row r="250" spans="1:13" x14ac:dyDescent="0.2">
      <c r="A250" s="17" t="s">
        <v>755</v>
      </c>
      <c r="B250" s="18" t="s">
        <v>756</v>
      </c>
      <c r="C250" s="17" t="s">
        <v>757</v>
      </c>
      <c r="D250" s="8">
        <v>26.681000000000001</v>
      </c>
      <c r="E250" s="8">
        <v>26.9085</v>
      </c>
      <c r="F250" s="8">
        <v>26.853899999999999</v>
      </c>
      <c r="G250" s="9">
        <f>AVERAGE(D250:F250)</f>
        <v>26.814466666666664</v>
      </c>
      <c r="H250" s="8">
        <v>25.125900000000001</v>
      </c>
      <c r="I250" s="8">
        <v>25.3505</v>
      </c>
      <c r="J250" s="8">
        <v>25.6098</v>
      </c>
      <c r="K250" s="9">
        <f>AVERAGE(H250:J250)</f>
        <v>25.362066666666664</v>
      </c>
      <c r="L250" s="19">
        <f>K250-G250</f>
        <v>-1.4524000000000008</v>
      </c>
      <c r="M250" s="20">
        <f>_xlfn.T.TEST(D250:F250,H250:J250,2,2)</f>
        <v>7.3553895755973072E-4</v>
      </c>
    </row>
    <row r="251" spans="1:13" x14ac:dyDescent="0.2">
      <c r="A251" s="17" t="s">
        <v>758</v>
      </c>
      <c r="B251" s="18" t="s">
        <v>759</v>
      </c>
      <c r="C251" s="17" t="s">
        <v>760</v>
      </c>
      <c r="D251" s="8">
        <v>23.6831</v>
      </c>
      <c r="E251" s="8">
        <v>24.1023</v>
      </c>
      <c r="F251" s="8">
        <v>24.061</v>
      </c>
      <c r="G251" s="9">
        <f>AVERAGE(D251:F251)</f>
        <v>23.948799999999995</v>
      </c>
      <c r="H251" s="8">
        <v>22.674499999999998</v>
      </c>
      <c r="I251" s="8">
        <v>22.1739</v>
      </c>
      <c r="J251" s="8">
        <v>22.658100000000001</v>
      </c>
      <c r="K251" s="9">
        <f>AVERAGE(H251:J251)</f>
        <v>22.502166666666668</v>
      </c>
      <c r="L251" s="19">
        <f>K251-G251</f>
        <v>-1.4466333333333274</v>
      </c>
      <c r="M251" s="20">
        <f>_xlfn.T.TEST(D251:F251,H251:J251,2,2)</f>
        <v>2.3925350325909836E-3</v>
      </c>
    </row>
    <row r="252" spans="1:13" x14ac:dyDescent="0.2">
      <c r="A252" s="17" t="s">
        <v>761</v>
      </c>
      <c r="B252" s="18" t="s">
        <v>762</v>
      </c>
      <c r="C252" s="17" t="s">
        <v>763</v>
      </c>
      <c r="D252" s="8">
        <v>26.2455</v>
      </c>
      <c r="E252" s="8">
        <v>25.755199999999999</v>
      </c>
      <c r="F252" s="8">
        <v>25.764900000000001</v>
      </c>
      <c r="G252" s="9">
        <f>AVERAGE(D252:F252)</f>
        <v>25.921866666666663</v>
      </c>
      <c r="H252" s="8">
        <v>24.454899999999999</v>
      </c>
      <c r="I252" s="8">
        <v>24.185400000000001</v>
      </c>
      <c r="J252" s="8">
        <v>24.794899999999998</v>
      </c>
      <c r="K252" s="9">
        <f>AVERAGE(H252:J252)</f>
        <v>24.478399999999997</v>
      </c>
      <c r="L252" s="19">
        <f>K252-G252</f>
        <v>-1.4434666666666658</v>
      </c>
      <c r="M252" s="20">
        <f>_xlfn.T.TEST(D252:F252,H252:J252,2,2)</f>
        <v>3.8103315089811603E-3</v>
      </c>
    </row>
    <row r="253" spans="1:13" x14ac:dyDescent="0.2">
      <c r="A253" s="17" t="s">
        <v>764</v>
      </c>
      <c r="B253" s="18" t="s">
        <v>765</v>
      </c>
      <c r="C253" s="17" t="s">
        <v>766</v>
      </c>
      <c r="D253" s="8">
        <v>24.793500000000002</v>
      </c>
      <c r="E253" s="8">
        <v>24.334299999999999</v>
      </c>
      <c r="F253" s="8">
        <v>24.46</v>
      </c>
      <c r="G253" s="9">
        <f>AVERAGE(D253:F253)</f>
        <v>24.529266666666668</v>
      </c>
      <c r="H253" s="8">
        <v>23.261800000000001</v>
      </c>
      <c r="I253" s="8">
        <v>23.2943</v>
      </c>
      <c r="J253" s="8">
        <v>22.716100000000001</v>
      </c>
      <c r="K253" s="9">
        <f>AVERAGE(H253:J253)</f>
        <v>23.090733333333333</v>
      </c>
      <c r="L253" s="19">
        <f>K253-G253</f>
        <v>-1.4385333333333357</v>
      </c>
      <c r="M253" s="20">
        <f>_xlfn.T.TEST(D253:F253,H253:J253,2,2)</f>
        <v>3.455108662690453E-3</v>
      </c>
    </row>
    <row r="254" spans="1:13" x14ac:dyDescent="0.2">
      <c r="A254" s="17" t="s">
        <v>767</v>
      </c>
      <c r="B254" s="18" t="s">
        <v>768</v>
      </c>
      <c r="C254" s="17" t="s">
        <v>769</v>
      </c>
      <c r="D254" s="8">
        <v>22.4206</v>
      </c>
      <c r="E254" s="8">
        <v>23.236699999999999</v>
      </c>
      <c r="F254" s="8">
        <v>22.6616</v>
      </c>
      <c r="G254" s="9">
        <f>AVERAGE(D254:F254)</f>
        <v>22.772966666666665</v>
      </c>
      <c r="H254" s="8">
        <v>21.535799999999998</v>
      </c>
      <c r="I254" s="8">
        <v>21.3141</v>
      </c>
      <c r="J254" s="8">
        <v>21.163</v>
      </c>
      <c r="K254" s="9">
        <f>AVERAGE(H254:J254)</f>
        <v>21.337633333333333</v>
      </c>
      <c r="L254" s="19">
        <f>K254-G254</f>
        <v>-1.4353333333333325</v>
      </c>
      <c r="M254" s="20">
        <f>_xlfn.T.TEST(D254:F254,H254:J254,2,2)</f>
        <v>5.644684607270938E-3</v>
      </c>
    </row>
    <row r="255" spans="1:13" x14ac:dyDescent="0.2">
      <c r="A255" s="17" t="s">
        <v>770</v>
      </c>
      <c r="B255" s="18" t="s">
        <v>771</v>
      </c>
      <c r="C255" s="17" t="s">
        <v>772</v>
      </c>
      <c r="D255" s="8">
        <v>28.174900000000001</v>
      </c>
      <c r="E255" s="8">
        <v>27.274100000000001</v>
      </c>
      <c r="F255" s="8">
        <v>27.130099999999999</v>
      </c>
      <c r="G255" s="9">
        <f>AVERAGE(D255:F255)</f>
        <v>27.526366666666664</v>
      </c>
      <c r="H255" s="8">
        <v>26.2013</v>
      </c>
      <c r="I255" s="8">
        <v>25.9757</v>
      </c>
      <c r="J255" s="8">
        <v>26.113099999999999</v>
      </c>
      <c r="K255" s="9">
        <f>AVERAGE(H255:J255)</f>
        <v>26.096699999999998</v>
      </c>
      <c r="L255" s="19">
        <f>K255-G255</f>
        <v>-1.429666666666666</v>
      </c>
      <c r="M255" s="20">
        <f>_xlfn.T.TEST(D255:F255,H255:J255,2,2)</f>
        <v>1.2770758872710191E-2</v>
      </c>
    </row>
    <row r="256" spans="1:13" x14ac:dyDescent="0.2">
      <c r="A256" s="17" t="s">
        <v>773</v>
      </c>
      <c r="B256" s="18" t="s">
        <v>774</v>
      </c>
      <c r="C256" s="17" t="s">
        <v>775</v>
      </c>
      <c r="D256" s="8">
        <v>26.056799999999999</v>
      </c>
      <c r="E256" s="8">
        <v>25.8871</v>
      </c>
      <c r="F256" s="8">
        <v>25.572900000000001</v>
      </c>
      <c r="G256" s="9">
        <f>AVERAGE(D256:F256)</f>
        <v>25.838933333333333</v>
      </c>
      <c r="H256" s="8">
        <v>24.5534</v>
      </c>
      <c r="I256" s="8">
        <v>24.141300000000001</v>
      </c>
      <c r="J256" s="8">
        <v>24.533999999999999</v>
      </c>
      <c r="K256" s="9">
        <f>AVERAGE(H256:J256)</f>
        <v>24.409566666666667</v>
      </c>
      <c r="L256" s="19">
        <f>K256-G256</f>
        <v>-1.4293666666666667</v>
      </c>
      <c r="M256" s="20">
        <f>_xlfn.T.TEST(D256:F256,H256:J256,2,2)</f>
        <v>1.8519398716236363E-3</v>
      </c>
    </row>
    <row r="257" spans="1:13" x14ac:dyDescent="0.2">
      <c r="A257" s="17" t="s">
        <v>776</v>
      </c>
      <c r="B257" s="18" t="s">
        <v>777</v>
      </c>
      <c r="C257" s="17" t="s">
        <v>778</v>
      </c>
      <c r="D257" s="8">
        <v>24.215</v>
      </c>
      <c r="E257" s="8">
        <v>24.548200000000001</v>
      </c>
      <c r="F257" s="8">
        <v>24.564399999999999</v>
      </c>
      <c r="G257" s="9">
        <f>AVERAGE(D257:F257)</f>
        <v>24.44253333333333</v>
      </c>
      <c r="H257" s="8">
        <v>22.469799999999999</v>
      </c>
      <c r="I257" s="8">
        <v>22.922799999999999</v>
      </c>
      <c r="J257" s="8">
        <v>23.6494</v>
      </c>
      <c r="K257" s="9">
        <f>AVERAGE(H257:J257)</f>
        <v>23.013999999999999</v>
      </c>
      <c r="L257" s="19">
        <f>K257-G257</f>
        <v>-1.4285333333333305</v>
      </c>
      <c r="M257" s="20">
        <f>_xlfn.T.TEST(D257:F257,H257:J257,2,2)</f>
        <v>1.6861722972418874E-2</v>
      </c>
    </row>
    <row r="258" spans="1:13" x14ac:dyDescent="0.2">
      <c r="A258" s="17" t="s">
        <v>779</v>
      </c>
      <c r="B258" s="18" t="s">
        <v>780</v>
      </c>
      <c r="C258" s="17" t="s">
        <v>781</v>
      </c>
      <c r="D258" s="8">
        <v>25.7195</v>
      </c>
      <c r="E258" s="8">
        <v>25.187899999999999</v>
      </c>
      <c r="F258" s="8">
        <v>25.617999999999999</v>
      </c>
      <c r="G258" s="9">
        <f>AVERAGE(D258:F258)</f>
        <v>25.508466666666664</v>
      </c>
      <c r="H258" s="8">
        <v>24.079000000000001</v>
      </c>
      <c r="I258" s="8">
        <v>23.982500000000002</v>
      </c>
      <c r="J258" s="8">
        <v>24.179400000000001</v>
      </c>
      <c r="K258" s="9">
        <f>AVERAGE(H258:J258)</f>
        <v>24.080300000000005</v>
      </c>
      <c r="L258" s="19">
        <f>K258-G258</f>
        <v>-1.4281666666666588</v>
      </c>
      <c r="M258" s="20">
        <f>_xlfn.T.TEST(D258:F258,H258:J258,2,2)</f>
        <v>1.1634981152546064E-3</v>
      </c>
    </row>
    <row r="259" spans="1:13" x14ac:dyDescent="0.2">
      <c r="A259" s="17" t="s">
        <v>782</v>
      </c>
      <c r="B259" s="18" t="s">
        <v>783</v>
      </c>
      <c r="C259" s="17" t="s">
        <v>784</v>
      </c>
      <c r="D259" s="8">
        <v>24.7408</v>
      </c>
      <c r="E259" s="8">
        <v>24.5534</v>
      </c>
      <c r="F259" s="8">
        <v>24.249400000000001</v>
      </c>
      <c r="G259" s="9">
        <f>AVERAGE(D259:F259)</f>
        <v>24.514533333333333</v>
      </c>
      <c r="H259" s="8">
        <v>22.327500000000001</v>
      </c>
      <c r="I259" s="8">
        <v>23.454999999999998</v>
      </c>
      <c r="J259" s="8">
        <v>23.4862</v>
      </c>
      <c r="K259" s="9">
        <f>AVERAGE(H259:J259)</f>
        <v>23.089566666666666</v>
      </c>
      <c r="L259" s="19">
        <f>K259-G259</f>
        <v>-1.4249666666666663</v>
      </c>
      <c r="M259" s="20">
        <f>_xlfn.T.TEST(D259:F259,H259:J259,2,2)</f>
        <v>2.4898652024035774E-2</v>
      </c>
    </row>
    <row r="260" spans="1:13" x14ac:dyDescent="0.2">
      <c r="A260" s="17" t="s">
        <v>785</v>
      </c>
      <c r="B260" s="18" t="s">
        <v>786</v>
      </c>
      <c r="C260" s="17" t="s">
        <v>787</v>
      </c>
      <c r="D260" s="8">
        <v>27.1358</v>
      </c>
      <c r="E260" s="8">
        <v>27.642700000000001</v>
      </c>
      <c r="F260" s="8">
        <v>27.207000000000001</v>
      </c>
      <c r="G260" s="9">
        <f>AVERAGE(D260:F260)</f>
        <v>27.328500000000002</v>
      </c>
      <c r="H260" s="8">
        <v>25.6694</v>
      </c>
      <c r="I260" s="8">
        <v>25.9589</v>
      </c>
      <c r="J260" s="8">
        <v>26.106999999999999</v>
      </c>
      <c r="K260" s="9">
        <f>AVERAGE(H260:J260)</f>
        <v>25.911766666666665</v>
      </c>
      <c r="L260" s="19">
        <f>K260-G260</f>
        <v>-1.4167333333333367</v>
      </c>
      <c r="M260" s="20">
        <f>_xlfn.T.TEST(D260:F260,H260:J260,2,2)</f>
        <v>2.2581522561055199E-3</v>
      </c>
    </row>
    <row r="261" spans="1:13" x14ac:dyDescent="0.2">
      <c r="A261" s="17" t="s">
        <v>788</v>
      </c>
      <c r="B261" s="18" t="s">
        <v>789</v>
      </c>
      <c r="C261" s="17" t="s">
        <v>790</v>
      </c>
      <c r="D261" s="8">
        <v>27.492699999999999</v>
      </c>
      <c r="E261" s="8">
        <v>27.413</v>
      </c>
      <c r="F261" s="8">
        <v>27.021899999999999</v>
      </c>
      <c r="G261" s="9">
        <f>AVERAGE(D261:F261)</f>
        <v>27.309200000000001</v>
      </c>
      <c r="H261" s="8">
        <v>25.282</v>
      </c>
      <c r="I261" s="8">
        <v>26.126100000000001</v>
      </c>
      <c r="J261" s="8">
        <v>26.276900000000001</v>
      </c>
      <c r="K261" s="9">
        <f>AVERAGE(H261:J261)</f>
        <v>25.895</v>
      </c>
      <c r="L261" s="19">
        <f>K261-G261</f>
        <v>-1.414200000000001</v>
      </c>
      <c r="M261" s="20">
        <f>_xlfn.T.TEST(D261:F261,H261:J261,2,2)</f>
        <v>1.4441916282501705E-2</v>
      </c>
    </row>
    <row r="262" spans="1:13" x14ac:dyDescent="0.2">
      <c r="A262" s="17" t="s">
        <v>791</v>
      </c>
      <c r="B262" s="18" t="s">
        <v>792</v>
      </c>
      <c r="C262" s="17" t="s">
        <v>793</v>
      </c>
      <c r="D262" s="8">
        <v>24.739599999999999</v>
      </c>
      <c r="E262" s="8">
        <v>23.828800000000001</v>
      </c>
      <c r="F262" s="8">
        <v>24.549900000000001</v>
      </c>
      <c r="G262" s="9">
        <f>AVERAGE(D262:F262)</f>
        <v>24.372766666666667</v>
      </c>
      <c r="H262" s="8">
        <v>22.996300000000002</v>
      </c>
      <c r="I262" s="8">
        <v>22.938600000000001</v>
      </c>
      <c r="J262" s="8">
        <v>22.9542</v>
      </c>
      <c r="K262" s="9">
        <f>AVERAGE(H262:J262)</f>
        <v>22.963033333333332</v>
      </c>
      <c r="L262" s="19">
        <f>K262-G262</f>
        <v>-1.4097333333333353</v>
      </c>
      <c r="M262" s="20">
        <f>_xlfn.T.TEST(D262:F262,H262:J262,2,2)</f>
        <v>7.123342855893171E-3</v>
      </c>
    </row>
    <row r="263" spans="1:13" x14ac:dyDescent="0.2">
      <c r="A263" s="17" t="s">
        <v>794</v>
      </c>
      <c r="B263" s="18" t="s">
        <v>795</v>
      </c>
      <c r="C263" s="17" t="s">
        <v>796</v>
      </c>
      <c r="D263" s="8">
        <v>27.452500000000001</v>
      </c>
      <c r="E263" s="8">
        <v>26.7822</v>
      </c>
      <c r="F263" s="8">
        <v>27.4283</v>
      </c>
      <c r="G263" s="9">
        <f>AVERAGE(D263:F263)</f>
        <v>27.221000000000004</v>
      </c>
      <c r="H263" s="8">
        <v>25.772200000000002</v>
      </c>
      <c r="I263" s="8">
        <v>25.541799999999999</v>
      </c>
      <c r="J263" s="8">
        <v>26.124400000000001</v>
      </c>
      <c r="K263" s="9">
        <f>AVERAGE(H263:J263)</f>
        <v>25.812799999999999</v>
      </c>
      <c r="L263" s="19">
        <f>K263-G263</f>
        <v>-1.4082000000000043</v>
      </c>
      <c r="M263" s="20">
        <f>_xlfn.T.TEST(D263:F263,H263:J263,2,2)</f>
        <v>7.0872743926146285E-3</v>
      </c>
    </row>
    <row r="264" spans="1:13" x14ac:dyDescent="0.2">
      <c r="A264" s="17" t="s">
        <v>797</v>
      </c>
      <c r="B264" s="18" t="s">
        <v>798</v>
      </c>
      <c r="C264" s="17" t="s">
        <v>799</v>
      </c>
      <c r="D264" s="8">
        <v>27.9681</v>
      </c>
      <c r="E264" s="8">
        <v>27.7849</v>
      </c>
      <c r="F264" s="8">
        <v>28.120799999999999</v>
      </c>
      <c r="G264" s="9">
        <f>AVERAGE(D264:F264)</f>
        <v>27.957933333333333</v>
      </c>
      <c r="H264" s="8">
        <v>26.564800000000002</v>
      </c>
      <c r="I264" s="8">
        <v>26.128599999999999</v>
      </c>
      <c r="J264" s="8">
        <v>26.957000000000001</v>
      </c>
      <c r="K264" s="9">
        <f>AVERAGE(H264:J264)</f>
        <v>26.550133333333331</v>
      </c>
      <c r="L264" s="19">
        <f>K264-G264</f>
        <v>-1.4078000000000017</v>
      </c>
      <c r="M264" s="20">
        <f>_xlfn.T.TEST(D264:F264,H264:J264,2,2)</f>
        <v>5.4981937781803355E-3</v>
      </c>
    </row>
    <row r="265" spans="1:13" x14ac:dyDescent="0.2">
      <c r="A265" s="17" t="s">
        <v>800</v>
      </c>
      <c r="B265" s="18" t="s">
        <v>801</v>
      </c>
      <c r="C265" s="17" t="s">
        <v>802</v>
      </c>
      <c r="D265" s="8">
        <v>24.8217</v>
      </c>
      <c r="E265" s="8">
        <v>24.5837</v>
      </c>
      <c r="F265" s="8">
        <v>24.922899999999998</v>
      </c>
      <c r="G265" s="9">
        <f>AVERAGE(D265:F265)</f>
        <v>24.7761</v>
      </c>
      <c r="H265" s="8">
        <v>23.407699999999998</v>
      </c>
      <c r="I265" s="8">
        <v>22.935400000000001</v>
      </c>
      <c r="J265" s="8">
        <v>23.763100000000001</v>
      </c>
      <c r="K265" s="9">
        <f>AVERAGE(H265:J265)</f>
        <v>23.368733333333335</v>
      </c>
      <c r="L265" s="19">
        <f>K265-G265</f>
        <v>-1.4073666666666647</v>
      </c>
      <c r="M265" s="20">
        <f>_xlfn.T.TEST(D265:F265,H265:J265,2,2)</f>
        <v>5.6400966645636166E-3</v>
      </c>
    </row>
    <row r="266" spans="1:13" x14ac:dyDescent="0.2">
      <c r="A266" s="17" t="s">
        <v>803</v>
      </c>
      <c r="B266" s="18" t="s">
        <v>804</v>
      </c>
      <c r="C266" s="17" t="s">
        <v>805</v>
      </c>
      <c r="D266" s="8">
        <v>26.627400000000002</v>
      </c>
      <c r="E266" s="8">
        <v>25.8215</v>
      </c>
      <c r="F266" s="8">
        <v>25.132899999999999</v>
      </c>
      <c r="G266" s="9">
        <f>AVERAGE(D266:F266)</f>
        <v>25.860600000000002</v>
      </c>
      <c r="H266" s="8">
        <v>24.5364</v>
      </c>
      <c r="I266" s="8">
        <v>24.849799999999998</v>
      </c>
      <c r="J266" s="8">
        <v>23.980899999999998</v>
      </c>
      <c r="K266" s="9">
        <f>AVERAGE(H266:J266)</f>
        <v>24.455699999999997</v>
      </c>
      <c r="L266" s="19">
        <f>K266-G266</f>
        <v>-1.4049000000000049</v>
      </c>
      <c r="M266" s="20">
        <f>_xlfn.T.TEST(D266:F266,H266:J266,2,2)</f>
        <v>4.8618019472077806E-2</v>
      </c>
    </row>
    <row r="267" spans="1:13" x14ac:dyDescent="0.2">
      <c r="A267" s="17" t="s">
        <v>806</v>
      </c>
      <c r="B267" s="18" t="s">
        <v>807</v>
      </c>
      <c r="C267" s="17" t="s">
        <v>808</v>
      </c>
      <c r="D267" s="8">
        <v>24.3428</v>
      </c>
      <c r="E267" s="8">
        <v>24.3504</v>
      </c>
      <c r="F267" s="8">
        <v>24.522099999999998</v>
      </c>
      <c r="G267" s="9">
        <f>AVERAGE(D267:F267)</f>
        <v>24.405100000000001</v>
      </c>
      <c r="H267" s="8">
        <v>23.165700000000001</v>
      </c>
      <c r="I267" s="8">
        <v>23.304200000000002</v>
      </c>
      <c r="J267" s="8">
        <v>22.5334</v>
      </c>
      <c r="K267" s="9">
        <f>AVERAGE(H267:J267)</f>
        <v>23.001099999999997</v>
      </c>
      <c r="L267" s="19">
        <f>K267-G267</f>
        <v>-1.4040000000000035</v>
      </c>
      <c r="M267" s="20">
        <f>_xlfn.T.TEST(D267:F267,H267:J267,2,2)</f>
        <v>4.5479490704762662E-3</v>
      </c>
    </row>
    <row r="268" spans="1:13" x14ac:dyDescent="0.2">
      <c r="A268" s="17" t="s">
        <v>809</v>
      </c>
      <c r="B268" s="18" t="s">
        <v>810</v>
      </c>
      <c r="C268" s="17" t="s">
        <v>811</v>
      </c>
      <c r="D268" s="8">
        <v>25.503399999999999</v>
      </c>
      <c r="E268" s="8">
        <v>26.043800000000001</v>
      </c>
      <c r="F268" s="8">
        <v>25.783100000000001</v>
      </c>
      <c r="G268" s="9">
        <f>AVERAGE(D268:F268)</f>
        <v>25.776766666666671</v>
      </c>
      <c r="H268" s="8">
        <v>23.9239</v>
      </c>
      <c r="I268" s="8">
        <v>24.537800000000001</v>
      </c>
      <c r="J268" s="8">
        <v>24.660299999999999</v>
      </c>
      <c r="K268" s="9">
        <f>AVERAGE(H268:J268)</f>
        <v>24.373999999999999</v>
      </c>
      <c r="L268" s="19">
        <f>K268-G268</f>
        <v>-1.4027666666666718</v>
      </c>
      <c r="M268" s="20">
        <f>_xlfn.T.TEST(D268:F268,H268:J268,2,2)</f>
        <v>7.0796444759916553E-3</v>
      </c>
    </row>
    <row r="269" spans="1:13" x14ac:dyDescent="0.2">
      <c r="A269" s="17" t="s">
        <v>812</v>
      </c>
      <c r="B269" s="18" t="s">
        <v>813</v>
      </c>
      <c r="C269" s="17" t="s">
        <v>814</v>
      </c>
      <c r="D269" s="8">
        <v>23.840800000000002</v>
      </c>
      <c r="E269" s="8">
        <v>24.598299999999998</v>
      </c>
      <c r="F269" s="8">
        <v>25.085000000000001</v>
      </c>
      <c r="G269" s="9">
        <f>AVERAGE(D269:F269)</f>
        <v>24.508033333333334</v>
      </c>
      <c r="H269" s="8">
        <v>22.8917</v>
      </c>
      <c r="I269" s="8">
        <v>23.524899999999999</v>
      </c>
      <c r="J269" s="8">
        <v>22.904399999999999</v>
      </c>
      <c r="K269" s="9">
        <f>AVERAGE(H269:J269)</f>
        <v>23.106999999999999</v>
      </c>
      <c r="L269" s="19">
        <f>K269-G269</f>
        <v>-1.4010333333333342</v>
      </c>
      <c r="M269" s="20">
        <f>_xlfn.T.TEST(D269:F269,H269:J269,2,2)</f>
        <v>2.8519618578004179E-2</v>
      </c>
    </row>
    <row r="270" spans="1:13" x14ac:dyDescent="0.2">
      <c r="A270" s="17" t="s">
        <v>815</v>
      </c>
      <c r="B270" s="18" t="s">
        <v>816</v>
      </c>
      <c r="C270" s="17" t="s">
        <v>817</v>
      </c>
      <c r="D270" s="8">
        <v>24.078600000000002</v>
      </c>
      <c r="E270" s="8">
        <v>23.937200000000001</v>
      </c>
      <c r="F270" s="8">
        <v>24.2577</v>
      </c>
      <c r="G270" s="9">
        <f>AVERAGE(D270:F270)</f>
        <v>24.091166666666666</v>
      </c>
      <c r="H270" s="8">
        <v>22.2471</v>
      </c>
      <c r="I270" s="8">
        <v>23.104700000000001</v>
      </c>
      <c r="J270" s="8">
        <v>22.718800000000002</v>
      </c>
      <c r="K270" s="9">
        <f>AVERAGE(H270:J270)</f>
        <v>22.690200000000001</v>
      </c>
      <c r="L270" s="19">
        <f>K270-G270</f>
        <v>-1.4009666666666654</v>
      </c>
      <c r="M270" s="20">
        <f>_xlfn.T.TEST(D270:F270,H270:J270,2,2)</f>
        <v>6.1218038246058206E-3</v>
      </c>
    </row>
    <row r="271" spans="1:13" x14ac:dyDescent="0.2">
      <c r="A271" s="17" t="s">
        <v>818</v>
      </c>
      <c r="B271" s="18" t="s">
        <v>819</v>
      </c>
      <c r="C271" s="17" t="s">
        <v>820</v>
      </c>
      <c r="D271" s="8">
        <v>27.028300000000002</v>
      </c>
      <c r="E271" s="8">
        <v>26.450900000000001</v>
      </c>
      <c r="F271" s="8">
        <v>27.064800000000002</v>
      </c>
      <c r="G271" s="9">
        <f>AVERAGE(D271:F271)</f>
        <v>26.848000000000003</v>
      </c>
      <c r="H271" s="8">
        <v>25.652000000000001</v>
      </c>
      <c r="I271" s="8">
        <v>25.095099999999999</v>
      </c>
      <c r="J271" s="8">
        <v>25.596800000000002</v>
      </c>
      <c r="K271" s="9">
        <f>AVERAGE(H271:J271)</f>
        <v>25.44796666666667</v>
      </c>
      <c r="L271" s="19">
        <f>K271-G271</f>
        <v>-1.400033333333333</v>
      </c>
      <c r="M271" s="20">
        <f>_xlfn.T.TEST(D271:F271,H271:J271,2,2)</f>
        <v>6.2657732578213811E-3</v>
      </c>
    </row>
    <row r="272" spans="1:13" x14ac:dyDescent="0.2">
      <c r="A272" s="17" t="s">
        <v>821</v>
      </c>
      <c r="B272" s="18" t="s">
        <v>822</v>
      </c>
      <c r="C272" s="17" t="s">
        <v>823</v>
      </c>
      <c r="D272" s="8">
        <v>27.837299999999999</v>
      </c>
      <c r="E272" s="8">
        <v>27.839400000000001</v>
      </c>
      <c r="F272" s="8">
        <v>27.938800000000001</v>
      </c>
      <c r="G272" s="9">
        <f>AVERAGE(D272:F272)</f>
        <v>27.871833333333331</v>
      </c>
      <c r="H272" s="8">
        <v>26.331299999999999</v>
      </c>
      <c r="I272" s="8">
        <v>26.101299999999998</v>
      </c>
      <c r="J272" s="8">
        <v>26.9908</v>
      </c>
      <c r="K272" s="9">
        <f>AVERAGE(H272:J272)</f>
        <v>26.474466666666661</v>
      </c>
      <c r="L272" s="19">
        <f>K272-G272</f>
        <v>-1.3973666666666702</v>
      </c>
      <c r="M272" s="20">
        <f>_xlfn.T.TEST(D272:F272,H272:J272,2,2)</f>
        <v>6.5108475808325602E-3</v>
      </c>
    </row>
    <row r="273" spans="1:13" x14ac:dyDescent="0.2">
      <c r="A273" s="17" t="s">
        <v>824</v>
      </c>
      <c r="B273" s="18" t="s">
        <v>825</v>
      </c>
      <c r="C273" s="17" t="s">
        <v>826</v>
      </c>
      <c r="D273" s="8">
        <v>24.313800000000001</v>
      </c>
      <c r="E273" s="8">
        <v>23.5062</v>
      </c>
      <c r="F273" s="8">
        <v>24.084399999999999</v>
      </c>
      <c r="G273" s="9">
        <f>AVERAGE(D273:F273)</f>
        <v>23.968133333333331</v>
      </c>
      <c r="H273" s="8">
        <v>22.152200000000001</v>
      </c>
      <c r="I273" s="8">
        <v>22.381900000000002</v>
      </c>
      <c r="J273" s="8">
        <v>23.192</v>
      </c>
      <c r="K273" s="9">
        <f>AVERAGE(H273:J273)</f>
        <v>22.575366666666667</v>
      </c>
      <c r="L273" s="19">
        <f>K273-G273</f>
        <v>-1.3927666666666632</v>
      </c>
      <c r="M273" s="20">
        <f>_xlfn.T.TEST(D273:F273,H273:J273,2,2)</f>
        <v>2.4606550310530943E-2</v>
      </c>
    </row>
    <row r="274" spans="1:13" x14ac:dyDescent="0.2">
      <c r="A274" s="17" t="s">
        <v>827</v>
      </c>
      <c r="B274" s="18" t="s">
        <v>828</v>
      </c>
      <c r="C274" s="17" t="s">
        <v>829</v>
      </c>
      <c r="D274" s="8">
        <v>27.398900000000001</v>
      </c>
      <c r="E274" s="8">
        <v>26.5975</v>
      </c>
      <c r="F274" s="8">
        <v>27.036999999999999</v>
      </c>
      <c r="G274" s="9">
        <f>AVERAGE(D274:F274)</f>
        <v>27.011133333333333</v>
      </c>
      <c r="H274" s="8">
        <v>25.346599999999999</v>
      </c>
      <c r="I274" s="8">
        <v>25.2715</v>
      </c>
      <c r="J274" s="8">
        <v>26.287299999999998</v>
      </c>
      <c r="K274" s="9">
        <f>AVERAGE(H274:J274)</f>
        <v>25.635133333333332</v>
      </c>
      <c r="L274" s="19">
        <f>K274-G274</f>
        <v>-1.3760000000000012</v>
      </c>
      <c r="M274" s="20">
        <f>_xlfn.T.TEST(D274:F274,H274:J274,2,2)</f>
        <v>2.6419966336655349E-2</v>
      </c>
    </row>
    <row r="275" spans="1:13" x14ac:dyDescent="0.2">
      <c r="A275" s="17" t="s">
        <v>830</v>
      </c>
      <c r="B275" s="18" t="s">
        <v>831</v>
      </c>
      <c r="C275" s="17" t="s">
        <v>832</v>
      </c>
      <c r="D275" s="8">
        <v>23.040700000000001</v>
      </c>
      <c r="E275" s="8">
        <v>23.637799999999999</v>
      </c>
      <c r="F275" s="8">
        <v>23.374199999999998</v>
      </c>
      <c r="G275" s="9">
        <f>AVERAGE(D275:F275)</f>
        <v>23.350899999999999</v>
      </c>
      <c r="H275" s="8">
        <v>21.484000000000002</v>
      </c>
      <c r="I275" s="8">
        <v>22.269500000000001</v>
      </c>
      <c r="J275" s="8">
        <v>22.188500000000001</v>
      </c>
      <c r="K275" s="9">
        <f>AVERAGE(H275:J275)</f>
        <v>21.980666666666668</v>
      </c>
      <c r="L275" s="19">
        <f>K275-G275</f>
        <v>-1.3702333333333314</v>
      </c>
      <c r="M275" s="20">
        <f>_xlfn.T.TEST(D275:F275,H275:J275,2,2)</f>
        <v>1.0691016974800486E-2</v>
      </c>
    </row>
    <row r="276" spans="1:13" x14ac:dyDescent="0.2">
      <c r="A276" s="17" t="s">
        <v>833</v>
      </c>
      <c r="B276" s="18" t="s">
        <v>834</v>
      </c>
      <c r="C276" s="17" t="s">
        <v>835</v>
      </c>
      <c r="D276" s="8">
        <v>26.212700000000002</v>
      </c>
      <c r="E276" s="8">
        <v>25.9437</v>
      </c>
      <c r="F276" s="8">
        <v>26.122399999999999</v>
      </c>
      <c r="G276" s="9">
        <f>AVERAGE(D276:F276)</f>
        <v>26.092933333333335</v>
      </c>
      <c r="H276" s="8">
        <v>24.844000000000001</v>
      </c>
      <c r="I276" s="8">
        <v>24.817799999999998</v>
      </c>
      <c r="J276" s="8">
        <v>24.508600000000001</v>
      </c>
      <c r="K276" s="9">
        <f>AVERAGE(H276:J276)</f>
        <v>24.723466666666667</v>
      </c>
      <c r="L276" s="19">
        <f>K276-G276</f>
        <v>-1.3694666666666677</v>
      </c>
      <c r="M276" s="20">
        <f>_xlfn.T.TEST(D276:F276,H276:J276,2,2)</f>
        <v>5.1048153223392037E-4</v>
      </c>
    </row>
    <row r="277" spans="1:13" x14ac:dyDescent="0.2">
      <c r="A277" s="17" t="s">
        <v>836</v>
      </c>
      <c r="B277" s="18" t="s">
        <v>837</v>
      </c>
      <c r="C277" s="17" t="s">
        <v>838</v>
      </c>
      <c r="D277" s="8">
        <v>25.433299999999999</v>
      </c>
      <c r="E277" s="8">
        <v>25.302700000000002</v>
      </c>
      <c r="F277" s="8">
        <v>25.468</v>
      </c>
      <c r="G277" s="9">
        <f>AVERAGE(D277:F277)</f>
        <v>25.401333333333337</v>
      </c>
      <c r="H277" s="8">
        <v>23.897600000000001</v>
      </c>
      <c r="I277" s="8">
        <v>23.797499999999999</v>
      </c>
      <c r="J277" s="8">
        <v>24.406400000000001</v>
      </c>
      <c r="K277" s="9">
        <f>AVERAGE(H277:J277)</f>
        <v>24.033833333333334</v>
      </c>
      <c r="L277" s="19">
        <f>K277-G277</f>
        <v>-1.3675000000000033</v>
      </c>
      <c r="M277" s="20">
        <f>_xlfn.T.TEST(D277:F277,H277:J277,2,2)</f>
        <v>2.1818661762868989E-3</v>
      </c>
    </row>
    <row r="278" spans="1:13" x14ac:dyDescent="0.2">
      <c r="A278" s="17" t="s">
        <v>839</v>
      </c>
      <c r="B278" s="18" t="s">
        <v>840</v>
      </c>
      <c r="C278" s="17" t="s">
        <v>841</v>
      </c>
      <c r="D278" s="8">
        <v>25.432400000000001</v>
      </c>
      <c r="E278" s="8">
        <v>24.6112</v>
      </c>
      <c r="F278" s="8">
        <v>25.1189</v>
      </c>
      <c r="G278" s="9">
        <f>AVERAGE(D278:F278)</f>
        <v>25.054166666666664</v>
      </c>
      <c r="H278" s="8">
        <v>23.2821</v>
      </c>
      <c r="I278" s="8">
        <v>23.510999999999999</v>
      </c>
      <c r="J278" s="8">
        <v>24.267499999999998</v>
      </c>
      <c r="K278" s="9">
        <f>AVERAGE(H278:J278)</f>
        <v>23.686866666666663</v>
      </c>
      <c r="L278" s="19">
        <f>K278-G278</f>
        <v>-1.3673000000000002</v>
      </c>
      <c r="M278" s="20">
        <f>_xlfn.T.TEST(D278:F278,H278:J278,2,2)</f>
        <v>2.3174429490845954E-2</v>
      </c>
    </row>
    <row r="279" spans="1:13" x14ac:dyDescent="0.2">
      <c r="A279" s="17" t="s">
        <v>842</v>
      </c>
      <c r="B279" s="18" t="s">
        <v>843</v>
      </c>
      <c r="C279" s="17" t="s">
        <v>844</v>
      </c>
      <c r="D279" s="8">
        <v>25.980699999999999</v>
      </c>
      <c r="E279" s="8">
        <v>26.571000000000002</v>
      </c>
      <c r="F279" s="8">
        <v>26.1937</v>
      </c>
      <c r="G279" s="9">
        <f>AVERAGE(D279:F279)</f>
        <v>26.248466666666662</v>
      </c>
      <c r="H279" s="8">
        <v>24.5077</v>
      </c>
      <c r="I279" s="8">
        <v>25.061800000000002</v>
      </c>
      <c r="J279" s="8">
        <v>25.0762</v>
      </c>
      <c r="K279" s="9">
        <f>AVERAGE(H279:J279)</f>
        <v>24.881900000000002</v>
      </c>
      <c r="L279" s="19">
        <f>K279-G279</f>
        <v>-1.3665666666666603</v>
      </c>
      <c r="M279" s="20">
        <f>_xlfn.T.TEST(D279:F279,H279:J279,2,2)</f>
        <v>5.8154445922019328E-3</v>
      </c>
    </row>
    <row r="280" spans="1:13" x14ac:dyDescent="0.2">
      <c r="A280" s="17" t="s">
        <v>845</v>
      </c>
      <c r="B280" s="18" t="s">
        <v>846</v>
      </c>
      <c r="C280" s="17" t="s">
        <v>847</v>
      </c>
      <c r="D280" s="8">
        <v>27.9848</v>
      </c>
      <c r="E280" s="8">
        <v>27.894200000000001</v>
      </c>
      <c r="F280" s="8">
        <v>27.833500000000001</v>
      </c>
      <c r="G280" s="9">
        <f>AVERAGE(D280:F280)</f>
        <v>27.904166666666669</v>
      </c>
      <c r="H280" s="8">
        <v>26.250599999999999</v>
      </c>
      <c r="I280" s="8">
        <v>26.5852</v>
      </c>
      <c r="J280" s="8">
        <v>26.7791</v>
      </c>
      <c r="K280" s="9">
        <f>AVERAGE(H280:J280)</f>
        <v>26.538300000000003</v>
      </c>
      <c r="L280" s="19">
        <f>K280-G280</f>
        <v>-1.3658666666666655</v>
      </c>
      <c r="M280" s="20">
        <f>_xlfn.T.TEST(D280:F280,H280:J280,2,2)</f>
        <v>1.0456859460653432E-3</v>
      </c>
    </row>
    <row r="281" spans="1:13" x14ac:dyDescent="0.2">
      <c r="A281" s="17" t="s">
        <v>848</v>
      </c>
      <c r="B281" s="18" t="s">
        <v>849</v>
      </c>
      <c r="C281" s="17" t="s">
        <v>850</v>
      </c>
      <c r="D281" s="8">
        <v>27.421299999999999</v>
      </c>
      <c r="E281" s="8">
        <v>26.667400000000001</v>
      </c>
      <c r="F281" s="8">
        <v>27.032</v>
      </c>
      <c r="G281" s="9">
        <f>AVERAGE(D281:F281)</f>
        <v>27.040233333333333</v>
      </c>
      <c r="H281" s="8">
        <v>25.899899999999999</v>
      </c>
      <c r="I281" s="8">
        <v>25.5732</v>
      </c>
      <c r="J281" s="8">
        <v>25.555700000000002</v>
      </c>
      <c r="K281" s="9">
        <f>AVERAGE(H281:J281)</f>
        <v>25.676266666666667</v>
      </c>
      <c r="L281" s="19">
        <f>K281-G281</f>
        <v>-1.3639666666666663</v>
      </c>
      <c r="M281" s="20">
        <f>_xlfn.T.TEST(D281:F281,H281:J281,2,2)</f>
        <v>5.0815948280369646E-3</v>
      </c>
    </row>
    <row r="282" spans="1:13" x14ac:dyDescent="0.2">
      <c r="A282" s="17" t="s">
        <v>851</v>
      </c>
      <c r="B282" s="18" t="s">
        <v>852</v>
      </c>
      <c r="C282" s="17" t="s">
        <v>853</v>
      </c>
      <c r="D282" s="8">
        <v>26.376300000000001</v>
      </c>
      <c r="E282" s="8">
        <v>25.8781</v>
      </c>
      <c r="F282" s="8">
        <v>26.648800000000001</v>
      </c>
      <c r="G282" s="9">
        <f>AVERAGE(D282:F282)</f>
        <v>26.301066666666667</v>
      </c>
      <c r="H282" s="8">
        <v>24.769500000000001</v>
      </c>
      <c r="I282" s="8">
        <v>24.5733</v>
      </c>
      <c r="J282" s="8">
        <v>25.468800000000002</v>
      </c>
      <c r="K282" s="9">
        <f>AVERAGE(H282:J282)</f>
        <v>24.937200000000001</v>
      </c>
      <c r="L282" s="19">
        <f>K282-G282</f>
        <v>-1.3638666666666666</v>
      </c>
      <c r="M282" s="20">
        <f>_xlfn.T.TEST(D282:F282,H282:J282,2,2)</f>
        <v>1.8129642465847185E-2</v>
      </c>
    </row>
    <row r="283" spans="1:13" x14ac:dyDescent="0.2">
      <c r="A283" s="17" t="s">
        <v>854</v>
      </c>
      <c r="B283" s="18" t="s">
        <v>855</v>
      </c>
      <c r="C283" s="17" t="s">
        <v>856</v>
      </c>
      <c r="D283" s="8">
        <v>24.014399999999998</v>
      </c>
      <c r="E283" s="8">
        <v>24.712399999999999</v>
      </c>
      <c r="F283" s="8">
        <v>24.313500000000001</v>
      </c>
      <c r="G283" s="9">
        <f>AVERAGE(D283:F283)</f>
        <v>24.346766666666667</v>
      </c>
      <c r="H283" s="8">
        <v>23.422000000000001</v>
      </c>
      <c r="I283" s="8">
        <v>23.0167</v>
      </c>
      <c r="J283" s="8">
        <v>22.5122</v>
      </c>
      <c r="K283" s="9">
        <f>AVERAGE(H283:J283)</f>
        <v>22.98363333333333</v>
      </c>
      <c r="L283" s="19">
        <f>K283-G283</f>
        <v>-1.3631333333333373</v>
      </c>
      <c r="M283" s="20">
        <f>_xlfn.T.TEST(D283:F283,H283:J283,2,2)</f>
        <v>1.4760983688982663E-2</v>
      </c>
    </row>
    <row r="284" spans="1:13" x14ac:dyDescent="0.2">
      <c r="A284" s="17" t="s">
        <v>857</v>
      </c>
      <c r="B284" s="18" t="s">
        <v>858</v>
      </c>
      <c r="C284" s="17" t="s">
        <v>859</v>
      </c>
      <c r="D284" s="8">
        <v>26.2394</v>
      </c>
      <c r="E284" s="8">
        <v>25.809200000000001</v>
      </c>
      <c r="F284" s="8">
        <v>26.0899</v>
      </c>
      <c r="G284" s="9">
        <f>AVERAGE(D284:F284)</f>
        <v>26.046166666666664</v>
      </c>
      <c r="H284" s="8">
        <v>24.4544</v>
      </c>
      <c r="I284" s="8">
        <v>24.460599999999999</v>
      </c>
      <c r="J284" s="8">
        <v>25.134899999999998</v>
      </c>
      <c r="K284" s="9">
        <f>AVERAGE(H284:J284)</f>
        <v>24.683299999999999</v>
      </c>
      <c r="L284" s="19">
        <f>K284-G284</f>
        <v>-1.3628666666666653</v>
      </c>
      <c r="M284" s="20">
        <f>_xlfn.T.TEST(D284:F284,H284:J284,2,2)</f>
        <v>6.2140251778756801E-3</v>
      </c>
    </row>
    <row r="285" spans="1:13" x14ac:dyDescent="0.2">
      <c r="A285" s="17" t="s">
        <v>860</v>
      </c>
      <c r="B285" s="18" t="s">
        <v>861</v>
      </c>
      <c r="C285" s="17" t="s">
        <v>862</v>
      </c>
      <c r="D285" s="8">
        <v>29.891400000000001</v>
      </c>
      <c r="E285" s="8">
        <v>29.2011</v>
      </c>
      <c r="F285" s="8">
        <v>29.1647</v>
      </c>
      <c r="G285" s="9">
        <f>AVERAGE(D285:F285)</f>
        <v>29.419066666666666</v>
      </c>
      <c r="H285" s="8">
        <v>28.070599999999999</v>
      </c>
      <c r="I285" s="8">
        <v>28.1906</v>
      </c>
      <c r="J285" s="8">
        <v>27.916599999999999</v>
      </c>
      <c r="K285" s="9">
        <f>AVERAGE(H285:J285)</f>
        <v>28.059266666666669</v>
      </c>
      <c r="L285" s="19">
        <f>K285-G285</f>
        <v>-1.3597999999999963</v>
      </c>
      <c r="M285" s="20">
        <f>_xlfn.T.TEST(D285:F285,H285:J285,2,2)</f>
        <v>5.4939098455248428E-3</v>
      </c>
    </row>
    <row r="286" spans="1:13" x14ac:dyDescent="0.2">
      <c r="A286" s="17" t="s">
        <v>863</v>
      </c>
      <c r="B286" s="18" t="s">
        <v>864</v>
      </c>
      <c r="C286" s="17" t="s">
        <v>865</v>
      </c>
      <c r="D286" s="8">
        <v>23.053699999999999</v>
      </c>
      <c r="E286" s="8">
        <v>22.8231</v>
      </c>
      <c r="F286" s="8">
        <v>23.8306</v>
      </c>
      <c r="G286" s="9">
        <f>AVERAGE(D286:F286)</f>
        <v>23.235800000000001</v>
      </c>
      <c r="H286" s="8">
        <v>21.6066</v>
      </c>
      <c r="I286" s="8">
        <v>21.833600000000001</v>
      </c>
      <c r="J286" s="8">
        <v>22.193100000000001</v>
      </c>
      <c r="K286" s="9">
        <f>AVERAGE(H286:J286)</f>
        <v>21.87776666666667</v>
      </c>
      <c r="L286" s="19">
        <f>K286-G286</f>
        <v>-1.3580333333333314</v>
      </c>
      <c r="M286" s="20">
        <f>_xlfn.T.TEST(D286:F286,H286:J286,2,2)</f>
        <v>1.7727465023373561E-2</v>
      </c>
    </row>
    <row r="287" spans="1:13" x14ac:dyDescent="0.2">
      <c r="A287" s="17" t="s">
        <v>866</v>
      </c>
      <c r="B287" s="18" t="s">
        <v>867</v>
      </c>
      <c r="C287" s="17" t="s">
        <v>868</v>
      </c>
      <c r="D287" s="8">
        <v>26.635999999999999</v>
      </c>
      <c r="E287" s="8">
        <v>26.13</v>
      </c>
      <c r="F287" s="8">
        <v>26.571899999999999</v>
      </c>
      <c r="G287" s="9">
        <f>AVERAGE(D287:F287)</f>
        <v>26.445966666666664</v>
      </c>
      <c r="H287" s="8">
        <v>24.8767</v>
      </c>
      <c r="I287" s="8">
        <v>24.909199999999998</v>
      </c>
      <c r="J287" s="8">
        <v>25.491800000000001</v>
      </c>
      <c r="K287" s="9">
        <f>AVERAGE(H287:J287)</f>
        <v>25.092566666666666</v>
      </c>
      <c r="L287" s="19">
        <f>K287-G287</f>
        <v>-1.353399999999997</v>
      </c>
      <c r="M287" s="20">
        <f>_xlfn.T.TEST(D287:F287,H287:J287,2,2)</f>
        <v>6.0918575560136006E-3</v>
      </c>
    </row>
    <row r="288" spans="1:13" x14ac:dyDescent="0.2">
      <c r="A288" s="17" t="s">
        <v>869</v>
      </c>
      <c r="B288" s="18" t="s">
        <v>870</v>
      </c>
      <c r="C288" s="17" t="s">
        <v>871</v>
      </c>
      <c r="D288" s="8">
        <v>23.388400000000001</v>
      </c>
      <c r="E288" s="8">
        <v>23.668399999999998</v>
      </c>
      <c r="F288" s="8">
        <v>23.662600000000001</v>
      </c>
      <c r="G288" s="9">
        <f>AVERAGE(D288:F288)</f>
        <v>23.573133333333331</v>
      </c>
      <c r="H288" s="8">
        <v>22.26</v>
      </c>
      <c r="I288" s="8">
        <v>22.482900000000001</v>
      </c>
      <c r="J288" s="8">
        <v>21.921099999999999</v>
      </c>
      <c r="K288" s="9">
        <f>AVERAGE(H288:J288)</f>
        <v>22.221333333333334</v>
      </c>
      <c r="L288" s="19">
        <f>K288-G288</f>
        <v>-1.3517999999999972</v>
      </c>
      <c r="M288" s="20">
        <f>_xlfn.T.TEST(D288:F288,H288:J288,2,2)</f>
        <v>1.9679016874816391E-3</v>
      </c>
    </row>
    <row r="289" spans="1:13" x14ac:dyDescent="0.2">
      <c r="A289" s="17" t="s">
        <v>872</v>
      </c>
      <c r="B289" s="18" t="s">
        <v>873</v>
      </c>
      <c r="C289" s="17" t="s">
        <v>874</v>
      </c>
      <c r="D289" s="8">
        <v>23.320900000000002</v>
      </c>
      <c r="E289" s="8">
        <v>23.031700000000001</v>
      </c>
      <c r="F289" s="8">
        <v>23.236000000000001</v>
      </c>
      <c r="G289" s="9">
        <f>AVERAGE(D289:F289)</f>
        <v>23.196200000000001</v>
      </c>
      <c r="H289" s="8">
        <v>22.322700000000001</v>
      </c>
      <c r="I289" s="8">
        <v>21.9117</v>
      </c>
      <c r="J289" s="8">
        <v>21.305</v>
      </c>
      <c r="K289" s="9">
        <f>AVERAGE(H289:J289)</f>
        <v>21.846466666666668</v>
      </c>
      <c r="L289" s="19">
        <f>K289-G289</f>
        <v>-1.349733333333333</v>
      </c>
      <c r="M289" s="20">
        <f>_xlfn.T.TEST(D289:F289,H289:J289,2,2)</f>
        <v>1.1827354022757393E-2</v>
      </c>
    </row>
    <row r="290" spans="1:13" x14ac:dyDescent="0.2">
      <c r="A290" s="17" t="s">
        <v>875</v>
      </c>
      <c r="B290" s="18" t="s">
        <v>876</v>
      </c>
      <c r="C290" s="17" t="s">
        <v>877</v>
      </c>
      <c r="D290" s="8">
        <v>21.2897</v>
      </c>
      <c r="E290" s="8">
        <v>21.4328</v>
      </c>
      <c r="F290" s="8">
        <v>21.451000000000001</v>
      </c>
      <c r="G290" s="9">
        <f>AVERAGE(D290:F290)</f>
        <v>21.391166666666663</v>
      </c>
      <c r="H290" s="8">
        <v>20.430499999999999</v>
      </c>
      <c r="I290" s="8">
        <v>19.9556</v>
      </c>
      <c r="J290" s="8">
        <v>19.742999999999999</v>
      </c>
      <c r="K290" s="9">
        <f>AVERAGE(H290:J290)</f>
        <v>20.04303333333333</v>
      </c>
      <c r="L290" s="19">
        <f>K290-G290</f>
        <v>-1.3481333333333332</v>
      </c>
      <c r="M290" s="20">
        <f>_xlfn.T.TEST(D290:F290,H290:J290,2,2)</f>
        <v>3.001047168784997E-3</v>
      </c>
    </row>
    <row r="291" spans="1:13" x14ac:dyDescent="0.2">
      <c r="A291" s="17" t="s">
        <v>878</v>
      </c>
      <c r="B291" s="18" t="s">
        <v>879</v>
      </c>
      <c r="C291" s="17" t="s">
        <v>880</v>
      </c>
      <c r="D291" s="8">
        <v>26.9038</v>
      </c>
      <c r="E291" s="8">
        <v>26.611799999999999</v>
      </c>
      <c r="F291" s="8">
        <v>26.9438</v>
      </c>
      <c r="G291" s="9">
        <f>AVERAGE(D291:F291)</f>
        <v>26.819800000000001</v>
      </c>
      <c r="H291" s="8">
        <v>25.357299999999999</v>
      </c>
      <c r="I291" s="8">
        <v>25.147200000000002</v>
      </c>
      <c r="J291" s="8">
        <v>25.9251</v>
      </c>
      <c r="K291" s="9">
        <f>AVERAGE(H291:J291)</f>
        <v>25.476533333333332</v>
      </c>
      <c r="L291" s="19">
        <f>K291-G291</f>
        <v>-1.3432666666666684</v>
      </c>
      <c r="M291" s="20">
        <f>_xlfn.T.TEST(D291:F291,H291:J291,2,2)</f>
        <v>6.205693997402369E-3</v>
      </c>
    </row>
    <row r="292" spans="1:13" x14ac:dyDescent="0.2">
      <c r="A292" s="17" t="s">
        <v>881</v>
      </c>
      <c r="B292" s="18" t="s">
        <v>882</v>
      </c>
      <c r="C292" s="17" t="s">
        <v>883</v>
      </c>
      <c r="D292" s="8">
        <v>24.911200000000001</v>
      </c>
      <c r="E292" s="8">
        <v>23.659800000000001</v>
      </c>
      <c r="F292" s="8">
        <v>24.397300000000001</v>
      </c>
      <c r="G292" s="9">
        <f>AVERAGE(D292:F292)</f>
        <v>24.322766666666666</v>
      </c>
      <c r="H292" s="8">
        <v>22.424499999999998</v>
      </c>
      <c r="I292" s="8">
        <v>23.402100000000001</v>
      </c>
      <c r="J292" s="8">
        <v>23.1187</v>
      </c>
      <c r="K292" s="9">
        <f>AVERAGE(H292:J292)</f>
        <v>22.981766666666669</v>
      </c>
      <c r="L292" s="19">
        <f>K292-G292</f>
        <v>-1.3409999999999975</v>
      </c>
      <c r="M292" s="20">
        <f>_xlfn.T.TEST(D292:F292,H292:J292,2,2)</f>
        <v>4.4836248840074144E-2</v>
      </c>
    </row>
    <row r="293" spans="1:13" x14ac:dyDescent="0.2">
      <c r="A293" s="17" t="s">
        <v>884</v>
      </c>
      <c r="B293" s="18" t="s">
        <v>885</v>
      </c>
      <c r="C293" s="17" t="s">
        <v>886</v>
      </c>
      <c r="D293" s="8">
        <v>26.2807</v>
      </c>
      <c r="E293" s="8">
        <v>26.688300000000002</v>
      </c>
      <c r="F293" s="8">
        <v>25.9666</v>
      </c>
      <c r="G293" s="9">
        <f>AVERAGE(D293:F293)</f>
        <v>26.311866666666663</v>
      </c>
      <c r="H293" s="8">
        <v>24.834299999999999</v>
      </c>
      <c r="I293" s="8">
        <v>25.200299999999999</v>
      </c>
      <c r="J293" s="8">
        <v>24.880500000000001</v>
      </c>
      <c r="K293" s="9">
        <f>AVERAGE(H293:J293)</f>
        <v>24.971699999999998</v>
      </c>
      <c r="L293" s="19">
        <f>K293-G293</f>
        <v>-1.340166666666665</v>
      </c>
      <c r="M293" s="20">
        <f>_xlfn.T.TEST(D293:F293,H293:J293,2,2)</f>
        <v>4.9319307890015041E-3</v>
      </c>
    </row>
    <row r="294" spans="1:13" x14ac:dyDescent="0.2">
      <c r="A294" s="17" t="s">
        <v>887</v>
      </c>
      <c r="B294" s="18" t="s">
        <v>888</v>
      </c>
      <c r="C294" s="17" t="s">
        <v>889</v>
      </c>
      <c r="D294" s="8">
        <v>22.213799999999999</v>
      </c>
      <c r="E294" s="8">
        <v>22.1755</v>
      </c>
      <c r="F294" s="8">
        <v>22.360800000000001</v>
      </c>
      <c r="G294" s="9">
        <f>AVERAGE(D294:F294)</f>
        <v>22.250033333333334</v>
      </c>
      <c r="H294" s="8">
        <v>20.547699999999999</v>
      </c>
      <c r="I294" s="8">
        <v>20.6387</v>
      </c>
      <c r="J294" s="8">
        <v>21.543299999999999</v>
      </c>
      <c r="K294" s="9">
        <f>AVERAGE(H294:J294)</f>
        <v>20.909899999999997</v>
      </c>
      <c r="L294" s="19">
        <f>K294-G294</f>
        <v>-1.3401333333333376</v>
      </c>
      <c r="M294" s="20">
        <f>_xlfn.T.TEST(D294:F294,H294:J294,2,2)</f>
        <v>1.4237000800172038E-2</v>
      </c>
    </row>
    <row r="295" spans="1:13" x14ac:dyDescent="0.2">
      <c r="A295" s="17" t="s">
        <v>890</v>
      </c>
      <c r="B295" s="18" t="s">
        <v>891</v>
      </c>
      <c r="C295" s="17" t="s">
        <v>892</v>
      </c>
      <c r="D295" s="8">
        <v>26.617100000000001</v>
      </c>
      <c r="E295" s="8">
        <v>26.468399999999999</v>
      </c>
      <c r="F295" s="8">
        <v>26.8306</v>
      </c>
      <c r="G295" s="9">
        <f>AVERAGE(D295:F295)</f>
        <v>26.6387</v>
      </c>
      <c r="H295" s="8">
        <v>24.8688</v>
      </c>
      <c r="I295" s="8">
        <v>25.049800000000001</v>
      </c>
      <c r="J295" s="8">
        <v>25.9773</v>
      </c>
      <c r="K295" s="9">
        <f>AVERAGE(H295:J295)</f>
        <v>25.298633333333331</v>
      </c>
      <c r="L295" s="19">
        <f>K295-G295</f>
        <v>-1.3400666666666687</v>
      </c>
      <c r="M295" s="20">
        <f>_xlfn.T.TEST(D295:F295,H295:J295,2,2)</f>
        <v>2.0259429968953385E-2</v>
      </c>
    </row>
    <row r="296" spans="1:13" x14ac:dyDescent="0.2">
      <c r="A296" s="17" t="s">
        <v>893</v>
      </c>
      <c r="B296" s="18" t="s">
        <v>894</v>
      </c>
      <c r="C296" s="17" t="s">
        <v>895</v>
      </c>
      <c r="D296" s="8">
        <v>25.4969</v>
      </c>
      <c r="E296" s="8">
        <v>26.527200000000001</v>
      </c>
      <c r="F296" s="8">
        <v>25.951499999999999</v>
      </c>
      <c r="G296" s="9">
        <f>AVERAGE(D296:F296)</f>
        <v>25.991866666666667</v>
      </c>
      <c r="H296" s="8">
        <v>24.457899999999999</v>
      </c>
      <c r="I296" s="8">
        <v>25.3597</v>
      </c>
      <c r="J296" s="8">
        <v>24.1416</v>
      </c>
      <c r="K296" s="9">
        <f>AVERAGE(H296:J296)</f>
        <v>24.653066666666664</v>
      </c>
      <c r="L296" s="19">
        <f>K296-G296</f>
        <v>-1.3388000000000027</v>
      </c>
      <c r="M296" s="20">
        <f>_xlfn.T.TEST(D296:F296,H296:J296,2,2)</f>
        <v>4.6810345954229893E-2</v>
      </c>
    </row>
    <row r="297" spans="1:13" x14ac:dyDescent="0.2">
      <c r="A297" s="17" t="s">
        <v>896</v>
      </c>
      <c r="B297" s="18" t="s">
        <v>897</v>
      </c>
      <c r="C297" s="17" t="s">
        <v>898</v>
      </c>
      <c r="D297" s="8">
        <v>27.529199999999999</v>
      </c>
      <c r="E297" s="8">
        <v>27.5564</v>
      </c>
      <c r="F297" s="8">
        <v>27.484000000000002</v>
      </c>
      <c r="G297" s="9">
        <f>AVERAGE(D297:F297)</f>
        <v>27.523200000000003</v>
      </c>
      <c r="H297" s="8">
        <v>26.052600000000002</v>
      </c>
      <c r="I297" s="8">
        <v>26.2121</v>
      </c>
      <c r="J297" s="8">
        <v>26.296900000000001</v>
      </c>
      <c r="K297" s="9">
        <f>AVERAGE(H297:J297)</f>
        <v>26.187200000000001</v>
      </c>
      <c r="L297" s="19">
        <f>K297-G297</f>
        <v>-1.3360000000000021</v>
      </c>
      <c r="M297" s="20">
        <f>_xlfn.T.TEST(D297:F297,H297:J297,2,2)</f>
        <v>5.73226678820593E-5</v>
      </c>
    </row>
    <row r="298" spans="1:13" x14ac:dyDescent="0.2">
      <c r="A298" s="17" t="s">
        <v>899</v>
      </c>
      <c r="B298" s="18" t="s">
        <v>900</v>
      </c>
      <c r="C298" s="17" t="s">
        <v>901</v>
      </c>
      <c r="D298" s="8">
        <v>27.076499999999999</v>
      </c>
      <c r="E298" s="8">
        <v>26.339200000000002</v>
      </c>
      <c r="F298" s="8">
        <v>26.991599999999998</v>
      </c>
      <c r="G298" s="9">
        <f>AVERAGE(D298:F298)</f>
        <v>26.80243333333333</v>
      </c>
      <c r="H298" s="8">
        <v>25.6662</v>
      </c>
      <c r="I298" s="8">
        <v>24.962</v>
      </c>
      <c r="J298" s="8">
        <v>25.773399999999999</v>
      </c>
      <c r="K298" s="9">
        <f>AVERAGE(H298:J298)</f>
        <v>25.467200000000002</v>
      </c>
      <c r="L298" s="19">
        <f>K298-G298</f>
        <v>-1.3352333333333277</v>
      </c>
      <c r="M298" s="20">
        <f>_xlfn.T.TEST(D298:F298,H298:J298,2,2)</f>
        <v>1.7986398267975916E-2</v>
      </c>
    </row>
    <row r="299" spans="1:13" x14ac:dyDescent="0.2">
      <c r="A299" s="17" t="s">
        <v>902</v>
      </c>
      <c r="B299" s="18" t="s">
        <v>903</v>
      </c>
      <c r="C299" s="17" t="s">
        <v>904</v>
      </c>
      <c r="D299" s="8">
        <v>22.590599999999998</v>
      </c>
      <c r="E299" s="8">
        <v>22.262899999999998</v>
      </c>
      <c r="F299" s="8">
        <v>23.009599999999999</v>
      </c>
      <c r="G299" s="9">
        <f>AVERAGE(D299:F299)</f>
        <v>22.621033333333333</v>
      </c>
      <c r="H299" s="8">
        <v>21.553000000000001</v>
      </c>
      <c r="I299" s="8">
        <v>21.0337</v>
      </c>
      <c r="J299" s="8">
        <v>21.2712</v>
      </c>
      <c r="K299" s="9">
        <f>AVERAGE(H299:J299)</f>
        <v>21.285966666666667</v>
      </c>
      <c r="L299" s="19">
        <f>K299-G299</f>
        <v>-1.3350666666666662</v>
      </c>
      <c r="M299" s="20">
        <f>_xlfn.T.TEST(D299:F299,H299:J299,2,2)</f>
        <v>7.1087562975028391E-3</v>
      </c>
    </row>
    <row r="300" spans="1:13" x14ac:dyDescent="0.2">
      <c r="A300" s="17" t="s">
        <v>905</v>
      </c>
      <c r="B300" s="18" t="s">
        <v>906</v>
      </c>
      <c r="C300" s="17" t="s">
        <v>907</v>
      </c>
      <c r="D300" s="8">
        <v>25.401800000000001</v>
      </c>
      <c r="E300" s="8">
        <v>25.2805</v>
      </c>
      <c r="F300" s="8">
        <v>25.4009</v>
      </c>
      <c r="G300" s="9">
        <f>AVERAGE(D300:F300)</f>
        <v>25.36106666666667</v>
      </c>
      <c r="H300" s="8">
        <v>24.0641</v>
      </c>
      <c r="I300" s="8">
        <v>24.061699999999998</v>
      </c>
      <c r="J300" s="8">
        <v>23.955300000000001</v>
      </c>
      <c r="K300" s="9">
        <f>AVERAGE(H300:J300)</f>
        <v>24.027033333333332</v>
      </c>
      <c r="L300" s="19">
        <f>K300-G300</f>
        <v>-1.3340333333333376</v>
      </c>
      <c r="M300" s="20">
        <f>_xlfn.T.TEST(D300:F300,H300:J300,2,2)</f>
        <v>1.5865931493961224E-5</v>
      </c>
    </row>
    <row r="301" spans="1:13" x14ac:dyDescent="0.2">
      <c r="A301" s="17" t="s">
        <v>908</v>
      </c>
      <c r="B301" s="18" t="s">
        <v>909</v>
      </c>
      <c r="C301" s="17" t="s">
        <v>910</v>
      </c>
      <c r="D301" s="8">
        <v>25.7395</v>
      </c>
      <c r="E301" s="8">
        <v>25.012799999999999</v>
      </c>
      <c r="F301" s="8">
        <v>25.559100000000001</v>
      </c>
      <c r="G301" s="9">
        <f>AVERAGE(D301:F301)</f>
        <v>25.437133333333332</v>
      </c>
      <c r="H301" s="8">
        <v>23.8597</v>
      </c>
      <c r="I301" s="8">
        <v>23.761600000000001</v>
      </c>
      <c r="J301" s="8">
        <v>24.691400000000002</v>
      </c>
      <c r="K301" s="9">
        <f>AVERAGE(H301:J301)</f>
        <v>24.104233333333337</v>
      </c>
      <c r="L301" s="19">
        <f>K301-G301</f>
        <v>-1.3328999999999951</v>
      </c>
      <c r="M301" s="20">
        <f>_xlfn.T.TEST(D301:F301,H301:J301,2,2)</f>
        <v>2.2131173328559132E-2</v>
      </c>
    </row>
    <row r="302" spans="1:13" x14ac:dyDescent="0.2">
      <c r="A302" s="17" t="s">
        <v>911</v>
      </c>
      <c r="B302" s="18" t="s">
        <v>912</v>
      </c>
      <c r="C302" s="17" t="s">
        <v>913</v>
      </c>
      <c r="D302" s="8">
        <v>24.4695</v>
      </c>
      <c r="E302" s="8">
        <v>23.941800000000001</v>
      </c>
      <c r="F302" s="8">
        <v>24.494</v>
      </c>
      <c r="G302" s="9">
        <f>AVERAGE(D302:F302)</f>
        <v>24.301766666666666</v>
      </c>
      <c r="H302" s="8">
        <v>22.889500000000002</v>
      </c>
      <c r="I302" s="8">
        <v>22.7806</v>
      </c>
      <c r="J302" s="8">
        <v>23.241</v>
      </c>
      <c r="K302" s="9">
        <f>AVERAGE(H302:J302)</f>
        <v>22.970366666666667</v>
      </c>
      <c r="L302" s="19">
        <f>K302-G302</f>
        <v>-1.3313999999999986</v>
      </c>
      <c r="M302" s="20">
        <f>_xlfn.T.TEST(D302:F302,H302:J302,2,2)</f>
        <v>4.2510931584920945E-3</v>
      </c>
    </row>
    <row r="303" spans="1:13" x14ac:dyDescent="0.2">
      <c r="A303" s="17" t="s">
        <v>914</v>
      </c>
      <c r="B303" s="18" t="s">
        <v>915</v>
      </c>
      <c r="C303" s="17" t="s">
        <v>916</v>
      </c>
      <c r="D303" s="8">
        <v>24.695599999999999</v>
      </c>
      <c r="E303" s="8">
        <v>23.809799999999999</v>
      </c>
      <c r="F303" s="8">
        <v>23.739899999999999</v>
      </c>
      <c r="G303" s="9">
        <f>AVERAGE(D303:F303)</f>
        <v>24.081766666666663</v>
      </c>
      <c r="H303" s="8">
        <v>22.835899999999999</v>
      </c>
      <c r="I303" s="8">
        <v>22.738499999999998</v>
      </c>
      <c r="J303" s="8">
        <v>22.682500000000001</v>
      </c>
      <c r="K303" s="9">
        <f>AVERAGE(H303:J303)</f>
        <v>22.752300000000002</v>
      </c>
      <c r="L303" s="19">
        <f>K303-G303</f>
        <v>-1.3294666666666615</v>
      </c>
      <c r="M303" s="20">
        <f>_xlfn.T.TEST(D303:F303,H303:J303,2,2)</f>
        <v>1.2876371284666007E-2</v>
      </c>
    </row>
    <row r="304" spans="1:13" x14ac:dyDescent="0.2">
      <c r="A304" s="17" t="s">
        <v>917</v>
      </c>
      <c r="B304" s="18" t="s">
        <v>918</v>
      </c>
      <c r="C304" s="17" t="s">
        <v>919</v>
      </c>
      <c r="D304" s="8">
        <v>25.209700000000002</v>
      </c>
      <c r="E304" s="8">
        <v>25.811</v>
      </c>
      <c r="F304" s="8">
        <v>25.552900000000001</v>
      </c>
      <c r="G304" s="9">
        <f>AVERAGE(D304:F304)</f>
        <v>25.524533333333334</v>
      </c>
      <c r="H304" s="8">
        <v>24.0687</v>
      </c>
      <c r="I304" s="8">
        <v>24.032299999999999</v>
      </c>
      <c r="J304" s="8">
        <v>24.486000000000001</v>
      </c>
      <c r="K304" s="9">
        <f>AVERAGE(H304:J304)</f>
        <v>24.195666666666668</v>
      </c>
      <c r="L304" s="19">
        <f>K304-G304</f>
        <v>-1.3288666666666664</v>
      </c>
      <c r="M304" s="20">
        <f>_xlfn.T.TEST(D304:F304,H304:J304,2,2)</f>
        <v>4.2464156594297633E-3</v>
      </c>
    </row>
    <row r="305" spans="1:13" x14ac:dyDescent="0.2">
      <c r="A305" s="17" t="s">
        <v>920</v>
      </c>
      <c r="B305" s="18" t="s">
        <v>921</v>
      </c>
      <c r="C305" s="17" t="s">
        <v>922</v>
      </c>
      <c r="D305" s="8">
        <v>23.741</v>
      </c>
      <c r="E305" s="8">
        <v>24.174600000000002</v>
      </c>
      <c r="F305" s="8">
        <v>24.292400000000001</v>
      </c>
      <c r="G305" s="9">
        <f>AVERAGE(D305:F305)</f>
        <v>24.069333333333333</v>
      </c>
      <c r="H305" s="8">
        <v>22.681899999999999</v>
      </c>
      <c r="I305" s="8">
        <v>22.707699999999999</v>
      </c>
      <c r="J305" s="8">
        <v>22.833100000000002</v>
      </c>
      <c r="K305" s="9">
        <f>AVERAGE(H305:J305)</f>
        <v>22.7409</v>
      </c>
      <c r="L305" s="19">
        <f>K305-G305</f>
        <v>-1.3284333333333329</v>
      </c>
      <c r="M305" s="20">
        <f>_xlfn.T.TEST(D305:F305,H305:J305,2,2)</f>
        <v>1.5819778752054123E-3</v>
      </c>
    </row>
    <row r="306" spans="1:13" x14ac:dyDescent="0.2">
      <c r="A306" s="17" t="s">
        <v>923</v>
      </c>
      <c r="B306" s="18" t="s">
        <v>924</v>
      </c>
      <c r="C306" s="17" t="s">
        <v>925</v>
      </c>
      <c r="D306" s="8">
        <v>23.134399999999999</v>
      </c>
      <c r="E306" s="8">
        <v>22.692599999999999</v>
      </c>
      <c r="F306" s="8">
        <v>22.679500000000001</v>
      </c>
      <c r="G306" s="9">
        <f>AVERAGE(D306:F306)</f>
        <v>22.8355</v>
      </c>
      <c r="H306" s="8">
        <v>21.446300000000001</v>
      </c>
      <c r="I306" s="8">
        <v>21.402200000000001</v>
      </c>
      <c r="J306" s="8">
        <v>21.675000000000001</v>
      </c>
      <c r="K306" s="9">
        <f>AVERAGE(H306:J306)</f>
        <v>21.507833333333334</v>
      </c>
      <c r="L306" s="19">
        <f>K306-G306</f>
        <v>-1.3276666666666657</v>
      </c>
      <c r="M306" s="20">
        <f>_xlfn.T.TEST(D306:F306,H306:J306,2,2)</f>
        <v>1.5080423612668025E-3</v>
      </c>
    </row>
    <row r="307" spans="1:13" x14ac:dyDescent="0.2">
      <c r="A307" s="17" t="s">
        <v>926</v>
      </c>
      <c r="B307" s="18" t="s">
        <v>927</v>
      </c>
      <c r="C307" s="17" t="s">
        <v>928</v>
      </c>
      <c r="D307" s="8">
        <v>23.999600000000001</v>
      </c>
      <c r="E307" s="8">
        <v>23.526</v>
      </c>
      <c r="F307" s="8">
        <v>24.150500000000001</v>
      </c>
      <c r="G307" s="9">
        <f>AVERAGE(D307:F307)</f>
        <v>23.89203333333333</v>
      </c>
      <c r="H307" s="8">
        <v>22.686800000000002</v>
      </c>
      <c r="I307" s="8">
        <v>22.4055</v>
      </c>
      <c r="J307" s="8">
        <v>22.607600000000001</v>
      </c>
      <c r="K307" s="9">
        <f>AVERAGE(H307:J307)</f>
        <v>22.566633333333332</v>
      </c>
      <c r="L307" s="19">
        <f>K307-G307</f>
        <v>-1.3253999999999984</v>
      </c>
      <c r="M307" s="20">
        <f>_xlfn.T.TEST(D307:F307,H307:J307,2,2)</f>
        <v>2.9976187503120391E-3</v>
      </c>
    </row>
    <row r="308" spans="1:13" x14ac:dyDescent="0.2">
      <c r="A308" s="17" t="s">
        <v>929</v>
      </c>
      <c r="B308" s="18" t="s">
        <v>930</v>
      </c>
      <c r="C308" s="17" t="s">
        <v>931</v>
      </c>
      <c r="D308" s="8">
        <v>24.6585</v>
      </c>
      <c r="E308" s="8">
        <v>24.3964</v>
      </c>
      <c r="F308" s="8">
        <v>23.915400000000002</v>
      </c>
      <c r="G308" s="9">
        <f>AVERAGE(D308:F308)</f>
        <v>24.323433333333337</v>
      </c>
      <c r="H308" s="8">
        <v>23.128799999999998</v>
      </c>
      <c r="I308" s="8">
        <v>23.152699999999999</v>
      </c>
      <c r="J308" s="8">
        <v>22.716200000000001</v>
      </c>
      <c r="K308" s="9">
        <f>AVERAGE(H308:J308)</f>
        <v>22.999233333333333</v>
      </c>
      <c r="L308" s="19">
        <f>K308-G308</f>
        <v>-1.3242000000000047</v>
      </c>
      <c r="M308" s="20">
        <f>_xlfn.T.TEST(D308:F308,H308:J308,2,2)</f>
        <v>6.983610211630545E-3</v>
      </c>
    </row>
    <row r="309" spans="1:13" x14ac:dyDescent="0.2">
      <c r="A309" s="17" t="s">
        <v>932</v>
      </c>
      <c r="B309" s="18" t="s">
        <v>933</v>
      </c>
      <c r="C309" s="17" t="s">
        <v>934</v>
      </c>
      <c r="D309" s="8">
        <v>25.5854</v>
      </c>
      <c r="E309" s="8">
        <v>24.913799999999998</v>
      </c>
      <c r="F309" s="8">
        <v>24.7624</v>
      </c>
      <c r="G309" s="9">
        <f>AVERAGE(D309:F309)</f>
        <v>25.087199999999999</v>
      </c>
      <c r="H309" s="8">
        <v>23.772400000000001</v>
      </c>
      <c r="I309" s="8">
        <v>23.576000000000001</v>
      </c>
      <c r="J309" s="8">
        <v>23.943200000000001</v>
      </c>
      <c r="K309" s="9">
        <f>AVERAGE(H309:J309)</f>
        <v>23.763866666666669</v>
      </c>
      <c r="L309" s="19">
        <f>K309-G309</f>
        <v>-1.3233333333333306</v>
      </c>
      <c r="M309" s="20">
        <f>_xlfn.T.TEST(D309:F309,H309:J309,2,2)</f>
        <v>8.4908294909219334E-3</v>
      </c>
    </row>
    <row r="310" spans="1:13" x14ac:dyDescent="0.2">
      <c r="A310" s="17" t="s">
        <v>935</v>
      </c>
      <c r="B310" s="18" t="s">
        <v>936</v>
      </c>
      <c r="C310" s="17" t="s">
        <v>937</v>
      </c>
      <c r="D310" s="8">
        <v>23.8813</v>
      </c>
      <c r="E310" s="8">
        <v>23.8673</v>
      </c>
      <c r="F310" s="8">
        <v>23.460999999999999</v>
      </c>
      <c r="G310" s="9">
        <f>AVERAGE(D310:F310)</f>
        <v>23.73653333333333</v>
      </c>
      <c r="H310" s="8">
        <v>22.1736</v>
      </c>
      <c r="I310" s="8">
        <v>22.0763</v>
      </c>
      <c r="J310" s="8">
        <v>22.990200000000002</v>
      </c>
      <c r="K310" s="9">
        <f>AVERAGE(H310:J310)</f>
        <v>22.413366666666665</v>
      </c>
      <c r="L310" s="19">
        <f>K310-G310</f>
        <v>-1.3231666666666655</v>
      </c>
      <c r="M310" s="20">
        <f>_xlfn.T.TEST(D310:F310,H310:J310,2,2)</f>
        <v>1.457137328670843E-2</v>
      </c>
    </row>
    <row r="311" spans="1:13" x14ac:dyDescent="0.2">
      <c r="A311" s="17" t="s">
        <v>938</v>
      </c>
      <c r="B311" s="18" t="s">
        <v>939</v>
      </c>
      <c r="C311" s="17" t="s">
        <v>940</v>
      </c>
      <c r="D311" s="8">
        <v>24.033100000000001</v>
      </c>
      <c r="E311" s="8">
        <v>24.076799999999999</v>
      </c>
      <c r="F311" s="8">
        <v>24.375800000000002</v>
      </c>
      <c r="G311" s="9">
        <f>AVERAGE(D311:F311)</f>
        <v>24.161899999999999</v>
      </c>
      <c r="H311" s="8">
        <v>22.9345</v>
      </c>
      <c r="I311" s="8">
        <v>22.968699999999998</v>
      </c>
      <c r="J311" s="8">
        <v>22.6188</v>
      </c>
      <c r="K311" s="9">
        <f>AVERAGE(H311:J311)</f>
        <v>22.840666666666664</v>
      </c>
      <c r="L311" s="19">
        <f>K311-G311</f>
        <v>-1.3212333333333355</v>
      </c>
      <c r="M311" s="20">
        <f>_xlfn.T.TEST(D311:F311,H311:J311,2,2)</f>
        <v>1.0372926648549001E-3</v>
      </c>
    </row>
    <row r="312" spans="1:13" x14ac:dyDescent="0.2">
      <c r="A312" s="17" t="s">
        <v>941</v>
      </c>
      <c r="B312" s="18" t="s">
        <v>942</v>
      </c>
      <c r="C312" s="17" t="s">
        <v>943</v>
      </c>
      <c r="D312" s="8">
        <v>23.784500000000001</v>
      </c>
      <c r="E312" s="8">
        <v>23.654399999999999</v>
      </c>
      <c r="F312" s="8">
        <v>23.760899999999999</v>
      </c>
      <c r="G312" s="9">
        <f>AVERAGE(D312:F312)</f>
        <v>23.733266666666669</v>
      </c>
      <c r="H312" s="8">
        <v>22.227799999999998</v>
      </c>
      <c r="I312" s="8">
        <v>21.834499999999998</v>
      </c>
      <c r="J312" s="8">
        <v>23.174199999999999</v>
      </c>
      <c r="K312" s="9">
        <f>AVERAGE(H312:J312)</f>
        <v>22.412166666666664</v>
      </c>
      <c r="L312" s="19">
        <f>K312-G312</f>
        <v>-1.3211000000000048</v>
      </c>
      <c r="M312" s="20">
        <f>_xlfn.T.TEST(D312:F312,H312:J312,2,2)</f>
        <v>2.9759873800892293E-2</v>
      </c>
    </row>
    <row r="313" spans="1:13" x14ac:dyDescent="0.2">
      <c r="A313" s="17" t="s">
        <v>944</v>
      </c>
      <c r="B313" s="18" t="s">
        <v>945</v>
      </c>
      <c r="C313" s="17" t="s">
        <v>946</v>
      </c>
      <c r="D313" s="8">
        <v>23.481000000000002</v>
      </c>
      <c r="E313" s="8">
        <v>23.7989</v>
      </c>
      <c r="F313" s="8">
        <v>24.0747</v>
      </c>
      <c r="G313" s="9">
        <f>AVERAGE(D313:F313)</f>
        <v>23.784866666666669</v>
      </c>
      <c r="H313" s="8">
        <v>22.6843</v>
      </c>
      <c r="I313" s="8">
        <v>22.591200000000001</v>
      </c>
      <c r="J313" s="8">
        <v>22.1264</v>
      </c>
      <c r="K313" s="9">
        <f>AVERAGE(H313:J313)</f>
        <v>22.467299999999998</v>
      </c>
      <c r="L313" s="19">
        <f>K313-G313</f>
        <v>-1.3175666666666714</v>
      </c>
      <c r="M313" s="20">
        <f>_xlfn.T.TEST(D313:F313,H313:J313,2,2)</f>
        <v>5.6347425066985589E-3</v>
      </c>
    </row>
    <row r="314" spans="1:13" x14ac:dyDescent="0.2">
      <c r="A314" s="17" t="s">
        <v>947</v>
      </c>
      <c r="B314" s="18" t="s">
        <v>948</v>
      </c>
      <c r="C314" s="17" t="s">
        <v>949</v>
      </c>
      <c r="D314" s="8">
        <v>25.5443</v>
      </c>
      <c r="E314" s="8">
        <v>25.5594</v>
      </c>
      <c r="F314" s="8">
        <v>25.5258</v>
      </c>
      <c r="G314" s="9">
        <f>AVERAGE(D314:F314)</f>
        <v>25.543166666666668</v>
      </c>
      <c r="H314" s="8">
        <v>23.929200000000002</v>
      </c>
      <c r="I314" s="8">
        <v>24.292999999999999</v>
      </c>
      <c r="J314" s="8">
        <v>24.4666</v>
      </c>
      <c r="K314" s="9">
        <f>AVERAGE(H314:J314)</f>
        <v>24.229600000000001</v>
      </c>
      <c r="L314" s="19">
        <f>K314-G314</f>
        <v>-1.3135666666666665</v>
      </c>
      <c r="M314" s="20">
        <f>_xlfn.T.TEST(D314:F314,H314:J314,2,2)</f>
        <v>1.1611154970406032E-3</v>
      </c>
    </row>
    <row r="315" spans="1:13" x14ac:dyDescent="0.2">
      <c r="A315" s="17" t="s">
        <v>950</v>
      </c>
      <c r="B315" s="18" t="s">
        <v>951</v>
      </c>
      <c r="C315" s="17" t="s">
        <v>952</v>
      </c>
      <c r="D315" s="8">
        <v>26.197900000000001</v>
      </c>
      <c r="E315" s="8">
        <v>26.077400000000001</v>
      </c>
      <c r="F315" s="8">
        <v>26.549399999999999</v>
      </c>
      <c r="G315" s="9">
        <f>AVERAGE(D315:F315)</f>
        <v>26.274900000000002</v>
      </c>
      <c r="H315" s="8">
        <v>25.097000000000001</v>
      </c>
      <c r="I315" s="8">
        <v>24.519600000000001</v>
      </c>
      <c r="J315" s="8">
        <v>25.269500000000001</v>
      </c>
      <c r="K315" s="9">
        <f>AVERAGE(H315:J315)</f>
        <v>24.962033333333334</v>
      </c>
      <c r="L315" s="19">
        <f>K315-G315</f>
        <v>-1.3128666666666682</v>
      </c>
      <c r="M315" s="20">
        <f>_xlfn.T.TEST(D315:F315,H315:J315,2,2)</f>
        <v>7.9802782364234593E-3</v>
      </c>
    </row>
    <row r="316" spans="1:13" x14ac:dyDescent="0.2">
      <c r="A316" s="17" t="s">
        <v>953</v>
      </c>
      <c r="B316" s="18" t="s">
        <v>954</v>
      </c>
      <c r="C316" s="17" t="s">
        <v>955</v>
      </c>
      <c r="D316" s="8">
        <v>24.207799999999999</v>
      </c>
      <c r="E316" s="8">
        <v>24.5169</v>
      </c>
      <c r="F316" s="8">
        <v>24.197500000000002</v>
      </c>
      <c r="G316" s="9">
        <f>AVERAGE(D316:F316)</f>
        <v>24.307400000000001</v>
      </c>
      <c r="H316" s="8">
        <v>22.706199999999999</v>
      </c>
      <c r="I316" s="8">
        <v>23.070399999999999</v>
      </c>
      <c r="J316" s="8">
        <v>23.207999999999998</v>
      </c>
      <c r="K316" s="9">
        <f>AVERAGE(H316:J316)</f>
        <v>22.994866666666667</v>
      </c>
      <c r="L316" s="19">
        <f>K316-G316</f>
        <v>-1.3125333333333344</v>
      </c>
      <c r="M316" s="20">
        <f>_xlfn.T.TEST(D316:F316,H316:J316,2,2)</f>
        <v>1.9899564402973751E-3</v>
      </c>
    </row>
    <row r="317" spans="1:13" x14ac:dyDescent="0.2">
      <c r="A317" s="17" t="s">
        <v>956</v>
      </c>
      <c r="B317" s="18" t="s">
        <v>957</v>
      </c>
      <c r="C317" s="17" t="s">
        <v>958</v>
      </c>
      <c r="D317" s="8">
        <v>25.255199999999999</v>
      </c>
      <c r="E317" s="8">
        <v>25.665900000000001</v>
      </c>
      <c r="F317" s="8">
        <v>24.953399999999998</v>
      </c>
      <c r="G317" s="9">
        <f>AVERAGE(D317:F317)</f>
        <v>25.291499999999999</v>
      </c>
      <c r="H317" s="8">
        <v>24.148299999999999</v>
      </c>
      <c r="I317" s="8">
        <v>23.921199999999999</v>
      </c>
      <c r="J317" s="8">
        <v>23.882100000000001</v>
      </c>
      <c r="K317" s="9">
        <f>AVERAGE(H317:J317)</f>
        <v>23.983866666666668</v>
      </c>
      <c r="L317" s="19">
        <f>K317-G317</f>
        <v>-1.3076333333333316</v>
      </c>
      <c r="M317" s="20">
        <f>_xlfn.T.TEST(D317:F317,H317:J317,2,2)</f>
        <v>4.1904990595737152E-3</v>
      </c>
    </row>
    <row r="318" spans="1:13" x14ac:dyDescent="0.2">
      <c r="A318" s="17" t="s">
        <v>959</v>
      </c>
      <c r="B318" s="18" t="s">
        <v>960</v>
      </c>
      <c r="C318" s="17" t="s">
        <v>961</v>
      </c>
      <c r="D318" s="8">
        <v>26.2819</v>
      </c>
      <c r="E318" s="8">
        <v>24.909500000000001</v>
      </c>
      <c r="F318" s="8">
        <v>25.639299999999999</v>
      </c>
      <c r="G318" s="9">
        <f>AVERAGE(D318:F318)</f>
        <v>25.610233333333337</v>
      </c>
      <c r="H318" s="8">
        <v>24.282499999999999</v>
      </c>
      <c r="I318" s="8">
        <v>24.264700000000001</v>
      </c>
      <c r="J318" s="8">
        <v>24.369700000000002</v>
      </c>
      <c r="K318" s="9">
        <f>AVERAGE(H318:J318)</f>
        <v>24.305633333333333</v>
      </c>
      <c r="L318" s="19">
        <f>K318-G318</f>
        <v>-1.3046000000000042</v>
      </c>
      <c r="M318" s="20">
        <f>_xlfn.T.TEST(D318:F318,H318:J318,2,2)</f>
        <v>3.0506796156756711E-2</v>
      </c>
    </row>
    <row r="319" spans="1:13" x14ac:dyDescent="0.2">
      <c r="A319" s="17" t="s">
        <v>962</v>
      </c>
      <c r="B319" s="18" t="s">
        <v>963</v>
      </c>
      <c r="C319" s="17" t="s">
        <v>964</v>
      </c>
      <c r="D319" s="8">
        <v>23.543099999999999</v>
      </c>
      <c r="E319" s="8">
        <v>23.329000000000001</v>
      </c>
      <c r="F319" s="8">
        <v>23.4499</v>
      </c>
      <c r="G319" s="9">
        <f>AVERAGE(D319:F319)</f>
        <v>23.440666666666669</v>
      </c>
      <c r="H319" s="8">
        <v>22.320699999999999</v>
      </c>
      <c r="I319" s="8">
        <v>22.137499999999999</v>
      </c>
      <c r="J319" s="8">
        <v>21.961200000000002</v>
      </c>
      <c r="K319" s="9">
        <f>AVERAGE(H319:J319)</f>
        <v>22.139799999999997</v>
      </c>
      <c r="L319" s="19">
        <f>K319-G319</f>
        <v>-1.3008666666666713</v>
      </c>
      <c r="M319" s="20">
        <f>_xlfn.T.TEST(D319:F319,H319:J319,2,2)</f>
        <v>4.2274303258387744E-4</v>
      </c>
    </row>
    <row r="320" spans="1:13" x14ac:dyDescent="0.2">
      <c r="A320" s="17" t="s">
        <v>965</v>
      </c>
      <c r="B320" s="18" t="s">
        <v>966</v>
      </c>
      <c r="C320" s="17" t="s">
        <v>967</v>
      </c>
      <c r="D320" s="8">
        <v>23.1571</v>
      </c>
      <c r="E320" s="8">
        <v>22.933299999999999</v>
      </c>
      <c r="F320" s="8">
        <v>23.279199999999999</v>
      </c>
      <c r="G320" s="9">
        <f>AVERAGE(D320:F320)</f>
        <v>23.123200000000001</v>
      </c>
      <c r="H320" s="8">
        <v>21.892199999999999</v>
      </c>
      <c r="I320" s="8">
        <v>21.607299999999999</v>
      </c>
      <c r="J320" s="8">
        <v>21.970300000000002</v>
      </c>
      <c r="K320" s="9">
        <f>AVERAGE(H320:J320)</f>
        <v>21.823266666666665</v>
      </c>
      <c r="L320" s="19">
        <f>K320-G320</f>
        <v>-1.2999333333333354</v>
      </c>
      <c r="M320" s="20">
        <f>_xlfn.T.TEST(D320:F320,H320:J320,2,2)</f>
        <v>9.6942107484886348E-4</v>
      </c>
    </row>
    <row r="321" spans="1:13" x14ac:dyDescent="0.2">
      <c r="A321" s="17" t="s">
        <v>968</v>
      </c>
      <c r="B321" s="18" t="s">
        <v>969</v>
      </c>
      <c r="C321" s="17" t="s">
        <v>970</v>
      </c>
      <c r="D321" s="8">
        <v>25.8291</v>
      </c>
      <c r="E321" s="8">
        <v>25.660699999999999</v>
      </c>
      <c r="F321" s="8">
        <v>25.4512</v>
      </c>
      <c r="G321" s="9">
        <f>AVERAGE(D321:F321)</f>
        <v>25.647000000000002</v>
      </c>
      <c r="H321" s="8">
        <v>24.9725</v>
      </c>
      <c r="I321" s="8">
        <v>24.3764</v>
      </c>
      <c r="J321" s="8">
        <v>23.6953</v>
      </c>
      <c r="K321" s="9">
        <f>AVERAGE(H321:J321)</f>
        <v>24.348066666666668</v>
      </c>
      <c r="L321" s="19">
        <f>K321-G321</f>
        <v>-1.2989333333333342</v>
      </c>
      <c r="M321" s="20">
        <f>_xlfn.T.TEST(D321:F321,H321:J321,2,2)</f>
        <v>2.7902679591962212E-2</v>
      </c>
    </row>
    <row r="322" spans="1:13" x14ac:dyDescent="0.2">
      <c r="A322" s="17" t="s">
        <v>971</v>
      </c>
      <c r="B322" s="18" t="s">
        <v>972</v>
      </c>
      <c r="C322" s="17" t="s">
        <v>973</v>
      </c>
      <c r="D322" s="8">
        <v>23.8247</v>
      </c>
      <c r="E322" s="8">
        <v>24.529800000000002</v>
      </c>
      <c r="F322" s="8">
        <v>24.001799999999999</v>
      </c>
      <c r="G322" s="9">
        <f>AVERAGE(D322:F322)</f>
        <v>24.118766666666669</v>
      </c>
      <c r="H322" s="8">
        <v>22.901299999999999</v>
      </c>
      <c r="I322" s="8">
        <v>22.547499999999999</v>
      </c>
      <c r="J322" s="8">
        <v>23.011299999999999</v>
      </c>
      <c r="K322" s="9">
        <f>AVERAGE(H322:J322)</f>
        <v>22.820033333333331</v>
      </c>
      <c r="L322" s="19">
        <f>K322-G322</f>
        <v>-1.2987333333333382</v>
      </c>
      <c r="M322" s="20">
        <f>_xlfn.T.TEST(D322:F322,H322:J322,2,2)</f>
        <v>6.9022999133956896E-3</v>
      </c>
    </row>
    <row r="323" spans="1:13" x14ac:dyDescent="0.2">
      <c r="A323" s="17" t="s">
        <v>974</v>
      </c>
      <c r="B323" s="18" t="s">
        <v>975</v>
      </c>
      <c r="C323" s="17" t="s">
        <v>976</v>
      </c>
      <c r="D323" s="8">
        <v>26.598800000000001</v>
      </c>
      <c r="E323" s="8">
        <v>26.549399999999999</v>
      </c>
      <c r="F323" s="8">
        <v>26.311</v>
      </c>
      <c r="G323" s="9">
        <f>AVERAGE(D323:F323)</f>
        <v>26.486400000000003</v>
      </c>
      <c r="H323" s="8">
        <v>25.127600000000001</v>
      </c>
      <c r="I323" s="8">
        <v>25.098199999999999</v>
      </c>
      <c r="J323" s="8">
        <v>25.352599999999999</v>
      </c>
      <c r="K323" s="9">
        <f>AVERAGE(H323:J323)</f>
        <v>25.192800000000002</v>
      </c>
      <c r="L323" s="19">
        <f>K323-G323</f>
        <v>-1.2936000000000014</v>
      </c>
      <c r="M323" s="20">
        <f>_xlfn.T.TEST(D323:F323,H323:J323,2,2)</f>
        <v>4.1712555275250296E-4</v>
      </c>
    </row>
    <row r="324" spans="1:13" x14ac:dyDescent="0.2">
      <c r="A324" s="17" t="s">
        <v>977</v>
      </c>
      <c r="B324" s="18" t="s">
        <v>978</v>
      </c>
      <c r="C324" s="17" t="s">
        <v>979</v>
      </c>
      <c r="D324" s="8">
        <v>26.148599999999998</v>
      </c>
      <c r="E324" s="8">
        <v>25.8108</v>
      </c>
      <c r="F324" s="8">
        <v>25.9984</v>
      </c>
      <c r="G324" s="9">
        <f>AVERAGE(D324:F324)</f>
        <v>25.985933333333335</v>
      </c>
      <c r="H324" s="8">
        <v>24.7332</v>
      </c>
      <c r="I324" s="8">
        <v>24.438700000000001</v>
      </c>
      <c r="J324" s="8">
        <v>24.910299999999999</v>
      </c>
      <c r="K324" s="9">
        <f>AVERAGE(H324:J324)</f>
        <v>24.694066666666668</v>
      </c>
      <c r="L324" s="19">
        <f>K324-G324</f>
        <v>-1.2918666666666674</v>
      </c>
      <c r="M324" s="20">
        <f>_xlfn.T.TEST(D324:F324,H324:J324,2,2)</f>
        <v>1.563351837181626E-3</v>
      </c>
    </row>
    <row r="325" spans="1:13" x14ac:dyDescent="0.2">
      <c r="A325" s="17" t="s">
        <v>980</v>
      </c>
      <c r="B325" s="18" t="s">
        <v>981</v>
      </c>
      <c r="C325" s="17" t="s">
        <v>982</v>
      </c>
      <c r="D325" s="8">
        <v>25.667200000000001</v>
      </c>
      <c r="E325" s="8">
        <v>25.996500000000001</v>
      </c>
      <c r="F325" s="8">
        <v>25.083300000000001</v>
      </c>
      <c r="G325" s="9">
        <f>AVERAGE(D325:F325)</f>
        <v>25.582333333333338</v>
      </c>
      <c r="H325" s="8">
        <v>23.7879</v>
      </c>
      <c r="I325" s="8">
        <v>24.6328</v>
      </c>
      <c r="J325" s="8">
        <v>24.450800000000001</v>
      </c>
      <c r="K325" s="9">
        <f>AVERAGE(H325:J325)</f>
        <v>24.290499999999998</v>
      </c>
      <c r="L325" s="19">
        <f>K325-G325</f>
        <v>-1.2918333333333401</v>
      </c>
      <c r="M325" s="20">
        <f>_xlfn.T.TEST(D325:F325,H325:J325,2,2)</f>
        <v>2.5179179609913695E-2</v>
      </c>
    </row>
    <row r="326" spans="1:13" x14ac:dyDescent="0.2">
      <c r="A326" s="17" t="s">
        <v>983</v>
      </c>
      <c r="B326" s="18" t="s">
        <v>984</v>
      </c>
      <c r="C326" s="17" t="s">
        <v>985</v>
      </c>
      <c r="D326" s="8">
        <v>27.305399999999999</v>
      </c>
      <c r="E326" s="8">
        <v>26.0471</v>
      </c>
      <c r="F326" s="8">
        <v>26.8339</v>
      </c>
      <c r="G326" s="9">
        <f>AVERAGE(D326:F326)</f>
        <v>26.728799999999996</v>
      </c>
      <c r="H326" s="8">
        <v>25.4252</v>
      </c>
      <c r="I326" s="8">
        <v>25.333300000000001</v>
      </c>
      <c r="J326" s="8">
        <v>25.5655</v>
      </c>
      <c r="K326" s="9">
        <f>AVERAGE(H326:J326)</f>
        <v>25.441333333333333</v>
      </c>
      <c r="L326" s="19">
        <f>K326-G326</f>
        <v>-1.2874666666666634</v>
      </c>
      <c r="M326" s="20">
        <f>_xlfn.T.TEST(D326:F326,H326:J326,2,2)</f>
        <v>2.6054614821833293E-2</v>
      </c>
    </row>
    <row r="327" spans="1:13" x14ac:dyDescent="0.2">
      <c r="A327" s="17" t="s">
        <v>986</v>
      </c>
      <c r="B327" s="18" t="s">
        <v>987</v>
      </c>
      <c r="C327" s="17" t="s">
        <v>988</v>
      </c>
      <c r="D327" s="8">
        <v>25.007400000000001</v>
      </c>
      <c r="E327" s="8">
        <v>24.3035</v>
      </c>
      <c r="F327" s="8">
        <v>25.051200000000001</v>
      </c>
      <c r="G327" s="9">
        <f>AVERAGE(D327:F327)</f>
        <v>24.787366666666667</v>
      </c>
      <c r="H327" s="8">
        <v>23.445599999999999</v>
      </c>
      <c r="I327" s="8">
        <v>23.4055</v>
      </c>
      <c r="J327" s="8">
        <v>23.6539</v>
      </c>
      <c r="K327" s="9">
        <f>AVERAGE(H327:J327)</f>
        <v>23.501666666666665</v>
      </c>
      <c r="L327" s="19">
        <f>K327-G327</f>
        <v>-1.2857000000000021</v>
      </c>
      <c r="M327" s="20">
        <f>_xlfn.T.TEST(D327:F327,H327:J327,2,2)</f>
        <v>7.1918162909583305E-3</v>
      </c>
    </row>
    <row r="328" spans="1:13" x14ac:dyDescent="0.2">
      <c r="A328" s="17" t="s">
        <v>989</v>
      </c>
      <c r="B328" s="18" t="s">
        <v>990</v>
      </c>
      <c r="C328" s="17" t="s">
        <v>991</v>
      </c>
      <c r="D328" s="8">
        <v>26.076000000000001</v>
      </c>
      <c r="E328" s="8">
        <v>25.7193</v>
      </c>
      <c r="F328" s="8">
        <v>25.8673</v>
      </c>
      <c r="G328" s="9">
        <f>AVERAGE(D328:F328)</f>
        <v>25.887533333333334</v>
      </c>
      <c r="H328" s="8">
        <v>24.541599999999999</v>
      </c>
      <c r="I328" s="8">
        <v>24.372699999999998</v>
      </c>
      <c r="J328" s="8">
        <v>24.905799999999999</v>
      </c>
      <c r="K328" s="9">
        <f>AVERAGE(H328:J328)</f>
        <v>24.6067</v>
      </c>
      <c r="L328" s="19">
        <f>K328-G328</f>
        <v>-1.2808333333333337</v>
      </c>
      <c r="M328" s="20">
        <f>_xlfn.T.TEST(D328:F328,H328:J328,2,2)</f>
        <v>2.4392188012999738E-3</v>
      </c>
    </row>
    <row r="329" spans="1:13" x14ac:dyDescent="0.2">
      <c r="A329" s="17" t="s">
        <v>992</v>
      </c>
      <c r="B329" s="18" t="s">
        <v>993</v>
      </c>
      <c r="C329" s="17" t="s">
        <v>994</v>
      </c>
      <c r="D329" s="8">
        <v>26.205500000000001</v>
      </c>
      <c r="E329" s="8">
        <v>25.350999999999999</v>
      </c>
      <c r="F329" s="8">
        <v>25.7133</v>
      </c>
      <c r="G329" s="9">
        <f>AVERAGE(D329:F329)</f>
        <v>25.756600000000002</v>
      </c>
      <c r="H329" s="8">
        <v>24.966000000000001</v>
      </c>
      <c r="I329" s="8">
        <v>24.6737</v>
      </c>
      <c r="J329" s="8">
        <v>23.788799999999998</v>
      </c>
      <c r="K329" s="9">
        <f>AVERAGE(H329:J329)</f>
        <v>24.476166666666668</v>
      </c>
      <c r="L329" s="19">
        <f>K329-G329</f>
        <v>-1.2804333333333346</v>
      </c>
      <c r="M329" s="20">
        <f>_xlfn.T.TEST(D329:F329,H329:J329,2,2)</f>
        <v>4.1368513428641791E-2</v>
      </c>
    </row>
    <row r="330" spans="1:13" x14ac:dyDescent="0.2">
      <c r="A330" s="17" t="s">
        <v>995</v>
      </c>
      <c r="B330" s="18" t="s">
        <v>996</v>
      </c>
      <c r="C330" s="17" t="s">
        <v>997</v>
      </c>
      <c r="D330" s="8">
        <v>25.206</v>
      </c>
      <c r="E330" s="8">
        <v>24.9922</v>
      </c>
      <c r="F330" s="8">
        <v>25.106200000000001</v>
      </c>
      <c r="G330" s="9">
        <f>AVERAGE(D330:F330)</f>
        <v>25.101466666666667</v>
      </c>
      <c r="H330" s="8">
        <v>23.903400000000001</v>
      </c>
      <c r="I330" s="8">
        <v>23.9619</v>
      </c>
      <c r="J330" s="8">
        <v>23.598800000000001</v>
      </c>
      <c r="K330" s="9">
        <f>AVERAGE(H330:J330)</f>
        <v>23.821366666666666</v>
      </c>
      <c r="L330" s="19">
        <f>K330-G330</f>
        <v>-1.2801000000000009</v>
      </c>
      <c r="M330" s="20">
        <f>_xlfn.T.TEST(D330:F330,H330:J330,2,2)</f>
        <v>5.6848829190356395E-4</v>
      </c>
    </row>
    <row r="331" spans="1:13" x14ac:dyDescent="0.2">
      <c r="A331" s="17" t="s">
        <v>998</v>
      </c>
      <c r="B331" s="18" t="s">
        <v>999</v>
      </c>
      <c r="C331" s="17" t="s">
        <v>1000</v>
      </c>
      <c r="D331" s="8">
        <v>26.614699999999999</v>
      </c>
      <c r="E331" s="8">
        <v>25.898599999999998</v>
      </c>
      <c r="F331" s="8">
        <v>26.0152</v>
      </c>
      <c r="G331" s="9">
        <f>AVERAGE(D331:F331)</f>
        <v>26.176166666666671</v>
      </c>
      <c r="H331" s="8">
        <v>25.317399999999999</v>
      </c>
      <c r="I331" s="8">
        <v>24.676500000000001</v>
      </c>
      <c r="J331" s="8">
        <v>24.6997</v>
      </c>
      <c r="K331" s="9">
        <f>AVERAGE(H331:J331)</f>
        <v>24.897866666666669</v>
      </c>
      <c r="L331" s="19">
        <f>K331-G331</f>
        <v>-1.2783000000000015</v>
      </c>
      <c r="M331" s="20">
        <f>_xlfn.T.TEST(D331:F331,H331:J331,2,2)</f>
        <v>1.3852059532205056E-2</v>
      </c>
    </row>
    <row r="332" spans="1:13" x14ac:dyDescent="0.2">
      <c r="A332" s="17" t="s">
        <v>1001</v>
      </c>
      <c r="B332" s="18" t="s">
        <v>1002</v>
      </c>
      <c r="C332" s="17" t="s">
        <v>1003</v>
      </c>
      <c r="D332" s="8">
        <v>25.584299999999999</v>
      </c>
      <c r="E332" s="8">
        <v>26.094899999999999</v>
      </c>
      <c r="F332" s="8">
        <v>26.060099999999998</v>
      </c>
      <c r="G332" s="9">
        <f>AVERAGE(D332:F332)</f>
        <v>25.913099999999996</v>
      </c>
      <c r="H332" s="8">
        <v>24.170400000000001</v>
      </c>
      <c r="I332" s="8">
        <v>24.7164</v>
      </c>
      <c r="J332" s="8">
        <v>25.031700000000001</v>
      </c>
      <c r="K332" s="9">
        <f>AVERAGE(H332:J332)</f>
        <v>24.639499999999998</v>
      </c>
      <c r="L332" s="19">
        <f>K332-G332</f>
        <v>-1.2735999999999983</v>
      </c>
      <c r="M332" s="20">
        <f>_xlfn.T.TEST(D332:F332,H332:J332,2,2)</f>
        <v>1.3313372738523154E-2</v>
      </c>
    </row>
    <row r="333" spans="1:13" x14ac:dyDescent="0.2">
      <c r="A333" s="17" t="s">
        <v>1004</v>
      </c>
      <c r="B333" s="18" t="s">
        <v>1005</v>
      </c>
      <c r="C333" s="17" t="s">
        <v>1006</v>
      </c>
      <c r="D333" s="8">
        <v>22.765799999999999</v>
      </c>
      <c r="E333" s="8">
        <v>23.300899999999999</v>
      </c>
      <c r="F333" s="8">
        <v>23.278099999999998</v>
      </c>
      <c r="G333" s="9">
        <f>AVERAGE(D333:F333)</f>
        <v>23.11493333333333</v>
      </c>
      <c r="H333" s="8">
        <v>21.8934</v>
      </c>
      <c r="I333" s="8">
        <v>21.359200000000001</v>
      </c>
      <c r="J333" s="8">
        <v>22.273299999999999</v>
      </c>
      <c r="K333" s="9">
        <f>AVERAGE(H333:J333)</f>
        <v>21.841966666666668</v>
      </c>
      <c r="L333" s="19">
        <f>K333-G333</f>
        <v>-1.2729666666666617</v>
      </c>
      <c r="M333" s="20">
        <f>_xlfn.T.TEST(D333:F333,H333:J333,2,2)</f>
        <v>1.6006239432976545E-2</v>
      </c>
    </row>
    <row r="334" spans="1:13" x14ac:dyDescent="0.2">
      <c r="A334" s="17" t="s">
        <v>1007</v>
      </c>
      <c r="B334" s="18" t="s">
        <v>1008</v>
      </c>
      <c r="C334" s="17" t="s">
        <v>1009</v>
      </c>
      <c r="D334" s="8">
        <v>24.750399999999999</v>
      </c>
      <c r="E334" s="8">
        <v>24.902200000000001</v>
      </c>
      <c r="F334" s="8">
        <v>25.145099999999999</v>
      </c>
      <c r="G334" s="9">
        <f>AVERAGE(D334:F334)</f>
        <v>24.932566666666663</v>
      </c>
      <c r="H334" s="8">
        <v>23.715</v>
      </c>
      <c r="I334" s="8">
        <v>23.614699999999999</v>
      </c>
      <c r="J334" s="8">
        <v>23.653300000000002</v>
      </c>
      <c r="K334" s="9">
        <f>AVERAGE(H334:J334)</f>
        <v>23.661000000000001</v>
      </c>
      <c r="L334" s="19">
        <f>K334-G334</f>
        <v>-1.2715666666666614</v>
      </c>
      <c r="M334" s="20">
        <f>_xlfn.T.TEST(D334:F334,H334:J334,2,2)</f>
        <v>4.2890523085210603E-4</v>
      </c>
    </row>
    <row r="335" spans="1:13" x14ac:dyDescent="0.2">
      <c r="A335" s="17" t="s">
        <v>1010</v>
      </c>
      <c r="B335" s="18" t="s">
        <v>1011</v>
      </c>
      <c r="C335" s="17" t="s">
        <v>1012</v>
      </c>
      <c r="D335" s="8">
        <v>23.7239</v>
      </c>
      <c r="E335" s="8">
        <v>23.959299999999999</v>
      </c>
      <c r="F335" s="8">
        <v>23.917300000000001</v>
      </c>
      <c r="G335" s="9">
        <f>AVERAGE(D335:F335)</f>
        <v>23.866833333333332</v>
      </c>
      <c r="H335" s="8">
        <v>22.6906</v>
      </c>
      <c r="I335" s="8">
        <v>22.558499999999999</v>
      </c>
      <c r="J335" s="8">
        <v>22.559799999999999</v>
      </c>
      <c r="K335" s="9">
        <f>AVERAGE(H335:J335)</f>
        <v>22.602966666666664</v>
      </c>
      <c r="L335" s="19">
        <f>K335-G335</f>
        <v>-1.2638666666666687</v>
      </c>
      <c r="M335" s="20">
        <f>_xlfn.T.TEST(D335:F335,H335:J335,2,2)</f>
        <v>1.175003156181276E-4</v>
      </c>
    </row>
    <row r="336" spans="1:13" x14ac:dyDescent="0.2">
      <c r="A336" s="17" t="s">
        <v>1013</v>
      </c>
      <c r="B336" s="18" t="s">
        <v>1014</v>
      </c>
      <c r="C336" s="17" t="s">
        <v>1015</v>
      </c>
      <c r="D336" s="8">
        <v>23.6736</v>
      </c>
      <c r="E336" s="8">
        <v>23.972999999999999</v>
      </c>
      <c r="F336" s="8">
        <v>24.5212</v>
      </c>
      <c r="G336" s="9">
        <f>AVERAGE(D336:F336)</f>
        <v>24.055933333333332</v>
      </c>
      <c r="H336" s="8">
        <v>22.753799999999998</v>
      </c>
      <c r="I336" s="8">
        <v>22.491</v>
      </c>
      <c r="J336" s="8">
        <v>23.135100000000001</v>
      </c>
      <c r="K336" s="9">
        <f>AVERAGE(H336:J336)</f>
        <v>22.793299999999999</v>
      </c>
      <c r="L336" s="19">
        <f>K336-G336</f>
        <v>-1.2626333333333335</v>
      </c>
      <c r="M336" s="20">
        <f>_xlfn.T.TEST(D336:F336,H336:J336,2,2)</f>
        <v>1.5304565392451831E-2</v>
      </c>
    </row>
    <row r="337" spans="1:13" x14ac:dyDescent="0.2">
      <c r="A337" s="17" t="s">
        <v>1016</v>
      </c>
      <c r="B337" s="18" t="s">
        <v>1017</v>
      </c>
      <c r="C337" s="17" t="s">
        <v>1018</v>
      </c>
      <c r="D337" s="8">
        <v>22.911899999999999</v>
      </c>
      <c r="E337" s="8">
        <v>22.910699999999999</v>
      </c>
      <c r="F337" s="8">
        <v>22.090900000000001</v>
      </c>
      <c r="G337" s="9">
        <f>AVERAGE(D337:F337)</f>
        <v>22.637833333333333</v>
      </c>
      <c r="H337" s="8">
        <v>21.2029</v>
      </c>
      <c r="I337" s="8">
        <v>21.572399999999998</v>
      </c>
      <c r="J337" s="8">
        <v>21.357099999999999</v>
      </c>
      <c r="K337" s="9">
        <f>AVERAGE(H337:J337)</f>
        <v>21.377466666666667</v>
      </c>
      <c r="L337" s="19">
        <f>K337-G337</f>
        <v>-1.2603666666666662</v>
      </c>
      <c r="M337" s="20">
        <f>_xlfn.T.TEST(D337:F337,H337:J337,2,2)</f>
        <v>1.2734045053778746E-2</v>
      </c>
    </row>
    <row r="338" spans="1:13" x14ac:dyDescent="0.2">
      <c r="A338" s="17" t="s">
        <v>1019</v>
      </c>
      <c r="B338" s="18" t="s">
        <v>1020</v>
      </c>
      <c r="C338" s="17" t="s">
        <v>1021</v>
      </c>
      <c r="D338" s="8">
        <v>23.081499999999998</v>
      </c>
      <c r="E338" s="8">
        <v>23.5242</v>
      </c>
      <c r="F338" s="8">
        <v>23.720300000000002</v>
      </c>
      <c r="G338" s="9">
        <f>AVERAGE(D338:F338)</f>
        <v>23.441999999999997</v>
      </c>
      <c r="H338" s="8">
        <v>21.901299999999999</v>
      </c>
      <c r="I338" s="8">
        <v>21.663900000000002</v>
      </c>
      <c r="J338" s="8">
        <v>22.985700000000001</v>
      </c>
      <c r="K338" s="9">
        <f>AVERAGE(H338:J338)</f>
        <v>22.183633333333336</v>
      </c>
      <c r="L338" s="19">
        <f>K338-G338</f>
        <v>-1.2583666666666602</v>
      </c>
      <c r="M338" s="20">
        <f>_xlfn.T.TEST(D338:F338,H338:J338,2,2)</f>
        <v>4.8550770636430894E-2</v>
      </c>
    </row>
    <row r="339" spans="1:13" x14ac:dyDescent="0.2">
      <c r="A339" s="17" t="s">
        <v>1022</v>
      </c>
      <c r="B339" s="18" t="s">
        <v>1023</v>
      </c>
      <c r="C339" s="17" t="s">
        <v>1024</v>
      </c>
      <c r="D339" s="8">
        <v>27.494399999999999</v>
      </c>
      <c r="E339" s="8">
        <v>27.291899999999998</v>
      </c>
      <c r="F339" s="8">
        <v>27.3079</v>
      </c>
      <c r="G339" s="9">
        <f>AVERAGE(D339:F339)</f>
        <v>27.364733333333334</v>
      </c>
      <c r="H339" s="8">
        <v>25.6675</v>
      </c>
      <c r="I339" s="8">
        <v>26.1113</v>
      </c>
      <c r="J339" s="8">
        <v>26.547899999999998</v>
      </c>
      <c r="K339" s="9">
        <f>AVERAGE(H339:J339)</f>
        <v>26.108900000000002</v>
      </c>
      <c r="L339" s="19">
        <f>K339-G339</f>
        <v>-1.2558333333333316</v>
      </c>
      <c r="M339" s="20">
        <f>_xlfn.T.TEST(D339:F339,H339:J339,2,2)</f>
        <v>8.7294905794856742E-3</v>
      </c>
    </row>
    <row r="340" spans="1:13" x14ac:dyDescent="0.2">
      <c r="A340" s="17" t="s">
        <v>1025</v>
      </c>
      <c r="B340" s="18" t="s">
        <v>1026</v>
      </c>
      <c r="C340" s="17" t="s">
        <v>1027</v>
      </c>
      <c r="D340" s="8">
        <v>23.751200000000001</v>
      </c>
      <c r="E340" s="8">
        <v>23.969799999999999</v>
      </c>
      <c r="F340" s="8">
        <v>24.162199999999999</v>
      </c>
      <c r="G340" s="9">
        <f>AVERAGE(D340:F340)</f>
        <v>23.961066666666667</v>
      </c>
      <c r="H340" s="8">
        <v>22.5505</v>
      </c>
      <c r="I340" s="8">
        <v>22.884799999999998</v>
      </c>
      <c r="J340" s="8">
        <v>22.682200000000002</v>
      </c>
      <c r="K340" s="9">
        <f>AVERAGE(H340:J340)</f>
        <v>22.705833333333334</v>
      </c>
      <c r="L340" s="19">
        <f>K340-G340</f>
        <v>-1.255233333333333</v>
      </c>
      <c r="M340" s="20">
        <f>_xlfn.T.TEST(D340:F340,H340:J340,2,2)</f>
        <v>1.2164680927356222E-3</v>
      </c>
    </row>
    <row r="341" spans="1:13" x14ac:dyDescent="0.2">
      <c r="A341" s="17" t="s">
        <v>1028</v>
      </c>
      <c r="B341" s="18" t="s">
        <v>1029</v>
      </c>
      <c r="C341" s="17" t="s">
        <v>1030</v>
      </c>
      <c r="D341" s="8">
        <v>27.190799999999999</v>
      </c>
      <c r="E341" s="8">
        <v>27.020700000000001</v>
      </c>
      <c r="F341" s="8">
        <v>27.144100000000002</v>
      </c>
      <c r="G341" s="9">
        <f>AVERAGE(D341:F341)</f>
        <v>27.118533333333335</v>
      </c>
      <c r="H341" s="8">
        <v>25.870799999999999</v>
      </c>
      <c r="I341" s="8">
        <v>25.6175</v>
      </c>
      <c r="J341" s="8">
        <v>26.1053</v>
      </c>
      <c r="K341" s="9">
        <f>AVERAGE(H341:J341)</f>
        <v>25.86453333333333</v>
      </c>
      <c r="L341" s="19">
        <f>K341-G341</f>
        <v>-1.2540000000000049</v>
      </c>
      <c r="M341" s="20">
        <f>_xlfn.T.TEST(D341:F341,H341:J341,2,2)</f>
        <v>1.1112170456043353E-3</v>
      </c>
    </row>
    <row r="342" spans="1:13" x14ac:dyDescent="0.2">
      <c r="A342" s="17" t="s">
        <v>1031</v>
      </c>
      <c r="B342" s="18" t="s">
        <v>1032</v>
      </c>
      <c r="C342" s="17" t="s">
        <v>1033</v>
      </c>
      <c r="D342" s="8">
        <v>23.1068</v>
      </c>
      <c r="E342" s="8">
        <v>23.173999999999999</v>
      </c>
      <c r="F342" s="8">
        <v>23.755199999999999</v>
      </c>
      <c r="G342" s="9">
        <f>AVERAGE(D342:F342)</f>
        <v>23.345333333333333</v>
      </c>
      <c r="H342" s="8">
        <v>22.186</v>
      </c>
      <c r="I342" s="8">
        <v>22.3811</v>
      </c>
      <c r="J342" s="8">
        <v>21.710999999999999</v>
      </c>
      <c r="K342" s="9">
        <f>AVERAGE(H342:J342)</f>
        <v>22.092699999999997</v>
      </c>
      <c r="L342" s="19">
        <f>K342-G342</f>
        <v>-1.2526333333333355</v>
      </c>
      <c r="M342" s="20">
        <f>_xlfn.T.TEST(D342:F342,H342:J342,2,2)</f>
        <v>1.1919581828096893E-2</v>
      </c>
    </row>
    <row r="343" spans="1:13" x14ac:dyDescent="0.2">
      <c r="A343" s="17" t="s">
        <v>1034</v>
      </c>
      <c r="B343" s="18" t="s">
        <v>1035</v>
      </c>
      <c r="C343" s="17" t="s">
        <v>1036</v>
      </c>
      <c r="D343" s="8">
        <v>25.5625</v>
      </c>
      <c r="E343" s="8">
        <v>24.4663</v>
      </c>
      <c r="F343" s="8">
        <v>24.405200000000001</v>
      </c>
      <c r="G343" s="9">
        <f>AVERAGE(D343:F343)</f>
        <v>24.811333333333334</v>
      </c>
      <c r="H343" s="8">
        <v>23.589700000000001</v>
      </c>
      <c r="I343" s="8">
        <v>23.167200000000001</v>
      </c>
      <c r="J343" s="8">
        <v>23.9224</v>
      </c>
      <c r="K343" s="9">
        <f>AVERAGE(H343:J343)</f>
        <v>23.559766666666665</v>
      </c>
      <c r="L343" s="19">
        <f>K343-G343</f>
        <v>-1.2515666666666689</v>
      </c>
      <c r="M343" s="20">
        <f>_xlfn.T.TEST(D343:F343,H343:J343,2,2)</f>
        <v>4.5107240632393637E-2</v>
      </c>
    </row>
    <row r="344" spans="1:13" x14ac:dyDescent="0.2">
      <c r="A344" s="17" t="s">
        <v>1037</v>
      </c>
      <c r="B344" s="18" t="s">
        <v>1038</v>
      </c>
      <c r="C344" s="17" t="s">
        <v>1039</v>
      </c>
      <c r="D344" s="8">
        <v>24.386800000000001</v>
      </c>
      <c r="E344" s="8">
        <v>24.139399999999998</v>
      </c>
      <c r="F344" s="8">
        <v>24.7531</v>
      </c>
      <c r="G344" s="9">
        <f>AVERAGE(D344:F344)</f>
        <v>24.426433333333335</v>
      </c>
      <c r="H344" s="8">
        <v>23.5185</v>
      </c>
      <c r="I344" s="8">
        <v>22.803699999999999</v>
      </c>
      <c r="J344" s="8">
        <v>23.208500000000001</v>
      </c>
      <c r="K344" s="9">
        <f>AVERAGE(H344:J344)</f>
        <v>23.1769</v>
      </c>
      <c r="L344" s="19">
        <f>K344-G344</f>
        <v>-1.2495333333333356</v>
      </c>
      <c r="M344" s="20">
        <f>_xlfn.T.TEST(D344:F344,H344:J344,2,2)</f>
        <v>1.0224544269394405E-2</v>
      </c>
    </row>
    <row r="345" spans="1:13" x14ac:dyDescent="0.2">
      <c r="A345" s="17" t="s">
        <v>1040</v>
      </c>
      <c r="B345" s="18" t="s">
        <v>1041</v>
      </c>
      <c r="C345" s="17" t="s">
        <v>1042</v>
      </c>
      <c r="D345" s="8">
        <v>24.823499999999999</v>
      </c>
      <c r="E345" s="8">
        <v>24.908999999999999</v>
      </c>
      <c r="F345" s="8">
        <v>25.206800000000001</v>
      </c>
      <c r="G345" s="9">
        <f>AVERAGE(D345:F345)</f>
        <v>24.979766666666666</v>
      </c>
      <c r="H345" s="8">
        <v>23.857099999999999</v>
      </c>
      <c r="I345" s="8">
        <v>23.6111</v>
      </c>
      <c r="J345" s="8">
        <v>23.723099999999999</v>
      </c>
      <c r="K345" s="9">
        <f>AVERAGE(H345:J345)</f>
        <v>23.730433333333334</v>
      </c>
      <c r="L345" s="19">
        <f>K345-G345</f>
        <v>-1.2493333333333325</v>
      </c>
      <c r="M345" s="20">
        <f>_xlfn.T.TEST(D345:F345,H345:J345,2,2)</f>
        <v>7.8442497966966856E-4</v>
      </c>
    </row>
    <row r="346" spans="1:13" x14ac:dyDescent="0.2">
      <c r="A346" s="17" t="s">
        <v>1043</v>
      </c>
      <c r="B346" s="18" t="s">
        <v>1044</v>
      </c>
      <c r="C346" s="17" t="s">
        <v>1045</v>
      </c>
      <c r="D346" s="8">
        <v>23.121200000000002</v>
      </c>
      <c r="E346" s="8">
        <v>23.441500000000001</v>
      </c>
      <c r="F346" s="8">
        <v>24.0137</v>
      </c>
      <c r="G346" s="9">
        <f>AVERAGE(D346:F346)</f>
        <v>23.52546666666667</v>
      </c>
      <c r="H346" s="8">
        <v>22.2502</v>
      </c>
      <c r="I346" s="8">
        <v>22.237500000000001</v>
      </c>
      <c r="J346" s="8">
        <v>22.354199999999999</v>
      </c>
      <c r="K346" s="9">
        <f>AVERAGE(H346:J346)</f>
        <v>22.280633333333338</v>
      </c>
      <c r="L346" s="19">
        <f>K346-G346</f>
        <v>-1.2448333333333323</v>
      </c>
      <c r="M346" s="20">
        <f>_xlfn.T.TEST(D346:F346,H346:J346,2,2)</f>
        <v>9.160574339397206E-3</v>
      </c>
    </row>
    <row r="347" spans="1:13" x14ac:dyDescent="0.2">
      <c r="A347" s="17" t="s">
        <v>1046</v>
      </c>
      <c r="B347" s="18" t="s">
        <v>1047</v>
      </c>
      <c r="C347" s="17" t="s">
        <v>1048</v>
      </c>
      <c r="D347" s="8">
        <v>25.543399999999998</v>
      </c>
      <c r="E347" s="8">
        <v>25.886199999999999</v>
      </c>
      <c r="F347" s="8">
        <v>25.4785</v>
      </c>
      <c r="G347" s="9">
        <f>AVERAGE(D347:F347)</f>
        <v>25.63603333333333</v>
      </c>
      <c r="H347" s="8">
        <v>24.4846</v>
      </c>
      <c r="I347" s="8">
        <v>24.314900000000002</v>
      </c>
      <c r="J347" s="8">
        <v>24.3767</v>
      </c>
      <c r="K347" s="9">
        <f>AVERAGE(H347:J347)</f>
        <v>24.392066666666665</v>
      </c>
      <c r="L347" s="19">
        <f>K347-G347</f>
        <v>-1.2439666666666653</v>
      </c>
      <c r="M347" s="20">
        <f>_xlfn.T.TEST(D347:F347,H347:J347,2,2)</f>
        <v>7.8961033084034703E-4</v>
      </c>
    </row>
    <row r="348" spans="1:13" x14ac:dyDescent="0.2">
      <c r="A348" s="17" t="s">
        <v>1049</v>
      </c>
      <c r="B348" s="18" t="s">
        <v>1050</v>
      </c>
      <c r="C348" s="17" t="s">
        <v>1051</v>
      </c>
      <c r="D348" s="8">
        <v>24.294699999999999</v>
      </c>
      <c r="E348" s="8">
        <v>23.784500000000001</v>
      </c>
      <c r="F348" s="8">
        <v>24.188300000000002</v>
      </c>
      <c r="G348" s="9">
        <f>AVERAGE(D348:F348)</f>
        <v>24.089166666666667</v>
      </c>
      <c r="H348" s="8">
        <v>23.0992</v>
      </c>
      <c r="I348" s="8">
        <v>22.874700000000001</v>
      </c>
      <c r="J348" s="8">
        <v>22.5672</v>
      </c>
      <c r="K348" s="9">
        <f>AVERAGE(H348:J348)</f>
        <v>22.847033333333332</v>
      </c>
      <c r="L348" s="19">
        <f>K348-G348</f>
        <v>-1.2421333333333351</v>
      </c>
      <c r="M348" s="20">
        <f>_xlfn.T.TEST(D348:F348,H348:J348,2,2)</f>
        <v>4.7603000207779829E-3</v>
      </c>
    </row>
    <row r="349" spans="1:13" x14ac:dyDescent="0.2">
      <c r="A349" s="17" t="s">
        <v>1052</v>
      </c>
      <c r="B349" s="18" t="s">
        <v>1053</v>
      </c>
      <c r="C349" s="17" t="s">
        <v>1054</v>
      </c>
      <c r="D349" s="8">
        <v>23.121600000000001</v>
      </c>
      <c r="E349" s="8">
        <v>23.299399999999999</v>
      </c>
      <c r="F349" s="8">
        <v>23.502300000000002</v>
      </c>
      <c r="G349" s="9">
        <f>AVERAGE(D349:F349)</f>
        <v>23.307766666666666</v>
      </c>
      <c r="H349" s="8">
        <v>21.869900000000001</v>
      </c>
      <c r="I349" s="8">
        <v>21.562200000000001</v>
      </c>
      <c r="J349" s="8">
        <v>22.765699999999999</v>
      </c>
      <c r="K349" s="9">
        <f>AVERAGE(H349:J349)</f>
        <v>22.065933333333334</v>
      </c>
      <c r="L349" s="19">
        <f>K349-G349</f>
        <v>-1.2418333333333322</v>
      </c>
      <c r="M349" s="20">
        <f>_xlfn.T.TEST(D349:F349,H349:J349,2,2)</f>
        <v>3.0192503447875947E-2</v>
      </c>
    </row>
    <row r="350" spans="1:13" x14ac:dyDescent="0.2">
      <c r="A350" s="17" t="s">
        <v>1055</v>
      </c>
      <c r="B350" s="18" t="s">
        <v>1056</v>
      </c>
      <c r="C350" s="17" t="s">
        <v>1057</v>
      </c>
      <c r="D350" s="8">
        <v>24.035</v>
      </c>
      <c r="E350" s="8">
        <v>23.509799999999998</v>
      </c>
      <c r="F350" s="8">
        <v>23.622499999999999</v>
      </c>
      <c r="G350" s="9">
        <f>AVERAGE(D350:F350)</f>
        <v>23.722433333333331</v>
      </c>
      <c r="H350" s="8">
        <v>22.575600000000001</v>
      </c>
      <c r="I350" s="8">
        <v>22.246500000000001</v>
      </c>
      <c r="J350" s="8">
        <v>22.620999999999999</v>
      </c>
      <c r="K350" s="9">
        <f>AVERAGE(H350:J350)</f>
        <v>22.481033333333333</v>
      </c>
      <c r="L350" s="19">
        <f>K350-G350</f>
        <v>-1.2413999999999987</v>
      </c>
      <c r="M350" s="20">
        <f>_xlfn.T.TEST(D350:F350,H350:J350,2,2)</f>
        <v>3.3342698302276153E-3</v>
      </c>
    </row>
    <row r="351" spans="1:13" x14ac:dyDescent="0.2">
      <c r="A351" s="17" t="s">
        <v>1058</v>
      </c>
      <c r="B351" s="18" t="s">
        <v>1059</v>
      </c>
      <c r="C351" s="17" t="s">
        <v>1060</v>
      </c>
      <c r="D351" s="8">
        <v>22.596900000000002</v>
      </c>
      <c r="E351" s="8">
        <v>22.386199999999999</v>
      </c>
      <c r="F351" s="8">
        <v>22.241399999999999</v>
      </c>
      <c r="G351" s="9">
        <f>AVERAGE(D351:F351)</f>
        <v>22.40816666666667</v>
      </c>
      <c r="H351" s="8">
        <v>20.789200000000001</v>
      </c>
      <c r="I351" s="8">
        <v>21.400500000000001</v>
      </c>
      <c r="J351" s="8">
        <v>21.3261</v>
      </c>
      <c r="K351" s="9">
        <f>AVERAGE(H351:J351)</f>
        <v>21.171933333333332</v>
      </c>
      <c r="L351" s="19">
        <f>K351-G351</f>
        <v>-1.2362333333333382</v>
      </c>
      <c r="M351" s="20">
        <f>_xlfn.T.TEST(D351:F351,H351:J351,2,2)</f>
        <v>4.8083425441468423E-3</v>
      </c>
    </row>
    <row r="352" spans="1:13" x14ac:dyDescent="0.2">
      <c r="A352" s="17" t="s">
        <v>1061</v>
      </c>
      <c r="B352" s="18" t="s">
        <v>1062</v>
      </c>
      <c r="C352" s="17" t="s">
        <v>1063</v>
      </c>
      <c r="D352" s="8">
        <v>23.243099999999998</v>
      </c>
      <c r="E352" s="8">
        <v>23.673999999999999</v>
      </c>
      <c r="F352" s="8">
        <v>23.787199999999999</v>
      </c>
      <c r="G352" s="9">
        <f>AVERAGE(D352:F352)</f>
        <v>23.568099999999998</v>
      </c>
      <c r="H352" s="8">
        <v>21.983799999999999</v>
      </c>
      <c r="I352" s="8">
        <v>21.965599999999998</v>
      </c>
      <c r="J352" s="8">
        <v>23.046500000000002</v>
      </c>
      <c r="K352" s="9">
        <f>AVERAGE(H352:J352)</f>
        <v>22.33196666666667</v>
      </c>
      <c r="L352" s="19">
        <f>K352-G352</f>
        <v>-1.2361333333333278</v>
      </c>
      <c r="M352" s="20">
        <f>_xlfn.T.TEST(D352:F352,H352:J352,2,2)</f>
        <v>3.4903067536004924E-2</v>
      </c>
    </row>
    <row r="353" spans="1:13" x14ac:dyDescent="0.2">
      <c r="A353" s="17" t="s">
        <v>1064</v>
      </c>
      <c r="B353" s="18" t="s">
        <v>1065</v>
      </c>
      <c r="C353" s="17" t="s">
        <v>1066</v>
      </c>
      <c r="D353" s="8">
        <v>24.052700000000002</v>
      </c>
      <c r="E353" s="8">
        <v>24.767800000000001</v>
      </c>
      <c r="F353" s="8">
        <v>24.8142</v>
      </c>
      <c r="G353" s="9">
        <f>AVERAGE(D353:F353)</f>
        <v>24.544900000000002</v>
      </c>
      <c r="H353" s="8">
        <v>23.028700000000001</v>
      </c>
      <c r="I353" s="8">
        <v>23.241099999999999</v>
      </c>
      <c r="J353" s="8">
        <v>23.661799999999999</v>
      </c>
      <c r="K353" s="9">
        <f>AVERAGE(H353:J353)</f>
        <v>23.310533333333336</v>
      </c>
      <c r="L353" s="19">
        <f>K353-G353</f>
        <v>-1.2343666666666664</v>
      </c>
      <c r="M353" s="20">
        <f>_xlfn.T.TEST(D353:F353,H353:J353,2,2)</f>
        <v>1.6164577007013549E-2</v>
      </c>
    </row>
    <row r="354" spans="1:13" x14ac:dyDescent="0.2">
      <c r="A354" s="17" t="s">
        <v>1067</v>
      </c>
      <c r="B354" s="18" t="s">
        <v>1068</v>
      </c>
      <c r="C354" s="17" t="s">
        <v>1069</v>
      </c>
      <c r="D354" s="8">
        <v>26.0916</v>
      </c>
      <c r="E354" s="8">
        <v>24.9237</v>
      </c>
      <c r="F354" s="8">
        <v>25.325399999999998</v>
      </c>
      <c r="G354" s="9">
        <f>AVERAGE(D354:F354)</f>
        <v>25.446899999999999</v>
      </c>
      <c r="H354" s="8">
        <v>24.037400000000002</v>
      </c>
      <c r="I354" s="8">
        <v>23.962900000000001</v>
      </c>
      <c r="J354" s="8">
        <v>24.637599999999999</v>
      </c>
      <c r="K354" s="9">
        <f>AVERAGE(H354:J354)</f>
        <v>24.212633333333333</v>
      </c>
      <c r="L354" s="19">
        <f>K354-G354</f>
        <v>-1.2342666666666666</v>
      </c>
      <c r="M354" s="20">
        <f>_xlfn.T.TEST(D354:F354,H354:J354,2,2)</f>
        <v>3.7752815524614555E-2</v>
      </c>
    </row>
    <row r="355" spans="1:13" x14ac:dyDescent="0.2">
      <c r="A355" s="17" t="s">
        <v>1070</v>
      </c>
      <c r="B355" s="18" t="s">
        <v>1071</v>
      </c>
      <c r="C355" s="17" t="s">
        <v>1072</v>
      </c>
      <c r="D355" s="8">
        <v>21.7103</v>
      </c>
      <c r="E355" s="8">
        <v>21.446999999999999</v>
      </c>
      <c r="F355" s="8">
        <v>21.540700000000001</v>
      </c>
      <c r="G355" s="9">
        <f>AVERAGE(D355:F355)</f>
        <v>21.566000000000003</v>
      </c>
      <c r="H355" s="8">
        <v>20.317799999999998</v>
      </c>
      <c r="I355" s="8">
        <v>19.9468</v>
      </c>
      <c r="J355" s="8">
        <v>20.7319</v>
      </c>
      <c r="K355" s="9">
        <f>AVERAGE(H355:J355)</f>
        <v>20.332166666666666</v>
      </c>
      <c r="L355" s="19">
        <f>K355-G355</f>
        <v>-1.2338333333333367</v>
      </c>
      <c r="M355" s="20">
        <f>_xlfn.T.TEST(D355:F355,H355:J355,2,2)</f>
        <v>6.7352114020765358E-3</v>
      </c>
    </row>
    <row r="356" spans="1:13" x14ac:dyDescent="0.2">
      <c r="A356" s="17" t="s">
        <v>1073</v>
      </c>
      <c r="B356" s="18" t="s">
        <v>1074</v>
      </c>
      <c r="C356" s="17" t="s">
        <v>1075</v>
      </c>
      <c r="D356" s="8">
        <v>28.501799999999999</v>
      </c>
      <c r="E356" s="8">
        <v>28.352900000000002</v>
      </c>
      <c r="F356" s="8">
        <v>28.679500000000001</v>
      </c>
      <c r="G356" s="9">
        <f>AVERAGE(D356:F356)</f>
        <v>28.511399999999998</v>
      </c>
      <c r="H356" s="8">
        <v>27.180900000000001</v>
      </c>
      <c r="I356" s="8">
        <v>27.135999999999999</v>
      </c>
      <c r="J356" s="8">
        <v>27.525400000000001</v>
      </c>
      <c r="K356" s="9">
        <f>AVERAGE(H356:J356)</f>
        <v>27.280766666666668</v>
      </c>
      <c r="L356" s="19">
        <f>K356-G356</f>
        <v>-1.2306333333333299</v>
      </c>
      <c r="M356" s="20">
        <f>_xlfn.T.TEST(D356:F356,H356:J356,2,2)</f>
        <v>1.3643833150960203E-3</v>
      </c>
    </row>
    <row r="357" spans="1:13" x14ac:dyDescent="0.2">
      <c r="A357" s="17" t="s">
        <v>1076</v>
      </c>
      <c r="B357" s="18" t="s">
        <v>1077</v>
      </c>
      <c r="C357" s="17" t="s">
        <v>1078</v>
      </c>
      <c r="D357" s="8">
        <v>23.2044</v>
      </c>
      <c r="E357" s="8">
        <v>23.278700000000001</v>
      </c>
      <c r="F357" s="8">
        <v>23.5444</v>
      </c>
      <c r="G357" s="9">
        <f>AVERAGE(D357:F357)</f>
        <v>23.342500000000001</v>
      </c>
      <c r="H357" s="8">
        <v>22.1709</v>
      </c>
      <c r="I357" s="8">
        <v>21.6281</v>
      </c>
      <c r="J357" s="8">
        <v>22.5382</v>
      </c>
      <c r="K357" s="9">
        <f>AVERAGE(H357:J357)</f>
        <v>22.112399999999997</v>
      </c>
      <c r="L357" s="19">
        <f>K357-G357</f>
        <v>-1.2301000000000037</v>
      </c>
      <c r="M357" s="20">
        <f>_xlfn.T.TEST(D357:F357,H357:J357,2,2)</f>
        <v>1.2303872713801232E-2</v>
      </c>
    </row>
    <row r="358" spans="1:13" x14ac:dyDescent="0.2">
      <c r="A358" s="17" t="s">
        <v>1079</v>
      </c>
      <c r="B358" s="18" t="s">
        <v>1080</v>
      </c>
      <c r="C358" s="17" t="s">
        <v>1081</v>
      </c>
      <c r="D358" s="8">
        <v>27.631699999999999</v>
      </c>
      <c r="E358" s="8">
        <v>27.140999999999998</v>
      </c>
      <c r="F358" s="8">
        <v>27.558800000000002</v>
      </c>
      <c r="G358" s="9">
        <f>AVERAGE(D358:F358)</f>
        <v>27.443833333333334</v>
      </c>
      <c r="H358" s="8">
        <v>26.188199999999998</v>
      </c>
      <c r="I358" s="8">
        <v>26.068899999999999</v>
      </c>
      <c r="J358" s="8">
        <v>26.406300000000002</v>
      </c>
      <c r="K358" s="9">
        <f>AVERAGE(H358:J358)</f>
        <v>26.221133333333331</v>
      </c>
      <c r="L358" s="19">
        <f>K358-G358</f>
        <v>-1.2227000000000032</v>
      </c>
      <c r="M358" s="20">
        <f>_xlfn.T.TEST(D358:F358,H358:J358,2,2)</f>
        <v>2.556648159423836E-3</v>
      </c>
    </row>
    <row r="359" spans="1:13" x14ac:dyDescent="0.2">
      <c r="A359" s="17" t="s">
        <v>1082</v>
      </c>
      <c r="B359" s="18" t="s">
        <v>1083</v>
      </c>
      <c r="C359" s="17" t="s">
        <v>1084</v>
      </c>
      <c r="D359" s="8">
        <v>23.8126</v>
      </c>
      <c r="E359" s="8">
        <v>23.523499999999999</v>
      </c>
      <c r="F359" s="8">
        <v>24.040299999999998</v>
      </c>
      <c r="G359" s="9">
        <f>AVERAGE(D359:F359)</f>
        <v>23.792133333333336</v>
      </c>
      <c r="H359" s="8">
        <v>22.608899999999998</v>
      </c>
      <c r="I359" s="8">
        <v>22.434799999999999</v>
      </c>
      <c r="J359" s="8">
        <v>22.6709</v>
      </c>
      <c r="K359" s="9">
        <f>AVERAGE(H359:J359)</f>
        <v>22.571533333333335</v>
      </c>
      <c r="L359" s="19">
        <f>K359-G359</f>
        <v>-1.220600000000001</v>
      </c>
      <c r="M359" s="20">
        <f>_xlfn.T.TEST(D359:F359,H359:J359,2,2)</f>
        <v>1.7971494547525393E-3</v>
      </c>
    </row>
    <row r="360" spans="1:13" x14ac:dyDescent="0.2">
      <c r="A360" s="17" t="s">
        <v>1085</v>
      </c>
      <c r="B360" s="18" t="s">
        <v>1086</v>
      </c>
      <c r="C360" s="17" t="s">
        <v>1087</v>
      </c>
      <c r="D360" s="8">
        <v>28.891999999999999</v>
      </c>
      <c r="E360" s="8">
        <v>28.432400000000001</v>
      </c>
      <c r="F360" s="8">
        <v>28.712700000000002</v>
      </c>
      <c r="G360" s="9">
        <f>AVERAGE(D360:F360)</f>
        <v>28.679033333333333</v>
      </c>
      <c r="H360" s="8">
        <v>27.341899999999999</v>
      </c>
      <c r="I360" s="8">
        <v>27.127500000000001</v>
      </c>
      <c r="J360" s="8">
        <v>27.910900000000002</v>
      </c>
      <c r="K360" s="9">
        <f>AVERAGE(H360:J360)</f>
        <v>27.460100000000001</v>
      </c>
      <c r="L360" s="19">
        <f>K360-G360</f>
        <v>-1.2189333333333323</v>
      </c>
      <c r="M360" s="20">
        <f>_xlfn.T.TEST(D360:F360,H360:J360,2,2)</f>
        <v>1.0607026686149898E-2</v>
      </c>
    </row>
    <row r="361" spans="1:13" x14ac:dyDescent="0.2">
      <c r="A361" s="17" t="s">
        <v>1088</v>
      </c>
      <c r="B361" s="18" t="s">
        <v>1089</v>
      </c>
      <c r="C361" s="17" t="s">
        <v>1090</v>
      </c>
      <c r="D361" s="8">
        <v>27.848099999999999</v>
      </c>
      <c r="E361" s="8">
        <v>28.086300000000001</v>
      </c>
      <c r="F361" s="8">
        <v>28.082000000000001</v>
      </c>
      <c r="G361" s="9">
        <f>AVERAGE(D361:F361)</f>
        <v>28.005466666666667</v>
      </c>
      <c r="H361" s="8">
        <v>26.822299999999998</v>
      </c>
      <c r="I361" s="8">
        <v>26.479399999999998</v>
      </c>
      <c r="J361" s="8">
        <v>27.081600000000002</v>
      </c>
      <c r="K361" s="9">
        <f>AVERAGE(H361:J361)</f>
        <v>26.79443333333333</v>
      </c>
      <c r="L361" s="19">
        <f>K361-G361</f>
        <v>-1.2110333333333365</v>
      </c>
      <c r="M361" s="20">
        <f>_xlfn.T.TEST(D361:F361,H361:J361,2,2)</f>
        <v>3.1888760678397822E-3</v>
      </c>
    </row>
    <row r="362" spans="1:13" x14ac:dyDescent="0.2">
      <c r="A362" s="17" t="s">
        <v>1091</v>
      </c>
      <c r="B362" s="18" t="s">
        <v>1092</v>
      </c>
      <c r="C362" s="17" t="s">
        <v>1093</v>
      </c>
      <c r="D362" s="8">
        <v>24.088200000000001</v>
      </c>
      <c r="E362" s="8">
        <v>23.869399999999999</v>
      </c>
      <c r="F362" s="8">
        <v>23.7944</v>
      </c>
      <c r="G362" s="9">
        <f>AVERAGE(D362:F362)</f>
        <v>23.917333333333332</v>
      </c>
      <c r="H362" s="8">
        <v>22.535</v>
      </c>
      <c r="I362" s="8">
        <v>22.800699999999999</v>
      </c>
      <c r="J362" s="8">
        <v>22.784500000000001</v>
      </c>
      <c r="K362" s="9">
        <f>AVERAGE(H362:J362)</f>
        <v>22.706733333333336</v>
      </c>
      <c r="L362" s="19">
        <f>K362-G362</f>
        <v>-1.2105999999999959</v>
      </c>
      <c r="M362" s="20">
        <f>_xlfn.T.TEST(D362:F362,H362:J362,2,2)</f>
        <v>6.0022947558384257E-4</v>
      </c>
    </row>
    <row r="363" spans="1:13" x14ac:dyDescent="0.2">
      <c r="A363" s="17" t="s">
        <v>1094</v>
      </c>
      <c r="B363" s="18" t="s">
        <v>1095</v>
      </c>
      <c r="C363" s="17" t="s">
        <v>1096</v>
      </c>
      <c r="D363" s="8">
        <v>25.804099999999998</v>
      </c>
      <c r="E363" s="8">
        <v>25.889600000000002</v>
      </c>
      <c r="F363" s="8">
        <v>25.824300000000001</v>
      </c>
      <c r="G363" s="9">
        <f>AVERAGE(D363:F363)</f>
        <v>25.839333333333332</v>
      </c>
      <c r="H363" s="8">
        <v>24.430099999999999</v>
      </c>
      <c r="I363" s="8">
        <v>24.579599999999999</v>
      </c>
      <c r="J363" s="8">
        <v>24.887699999999999</v>
      </c>
      <c r="K363" s="9">
        <f>AVERAGE(H363:J363)</f>
        <v>24.632466666666662</v>
      </c>
      <c r="L363" s="19">
        <f>K363-G363</f>
        <v>-1.2068666666666701</v>
      </c>
      <c r="M363" s="20">
        <f>_xlfn.T.TEST(D363:F363,H363:J363,2,2)</f>
        <v>9.2041425843833956E-4</v>
      </c>
    </row>
    <row r="364" spans="1:13" x14ac:dyDescent="0.2">
      <c r="A364" s="17" t="s">
        <v>1097</v>
      </c>
      <c r="B364" s="18" t="s">
        <v>1098</v>
      </c>
      <c r="C364" s="17" t="s">
        <v>1099</v>
      </c>
      <c r="D364" s="8">
        <v>28.279499999999999</v>
      </c>
      <c r="E364" s="8">
        <v>28.066700000000001</v>
      </c>
      <c r="F364" s="8">
        <v>28.1785</v>
      </c>
      <c r="G364" s="9">
        <f>AVERAGE(D364:F364)</f>
        <v>28.174899999999997</v>
      </c>
      <c r="H364" s="8">
        <v>26.703199999999999</v>
      </c>
      <c r="I364" s="8">
        <v>26.988900000000001</v>
      </c>
      <c r="J364" s="8">
        <v>27.218800000000002</v>
      </c>
      <c r="K364" s="9">
        <f>AVERAGE(H364:J364)</f>
        <v>26.970299999999998</v>
      </c>
      <c r="L364" s="19">
        <f>K364-G364</f>
        <v>-1.2045999999999992</v>
      </c>
      <c r="M364" s="20">
        <f>_xlfn.T.TEST(D364:F364,H364:J364,2,2)</f>
        <v>1.7182525753966489E-3</v>
      </c>
    </row>
    <row r="365" spans="1:13" x14ac:dyDescent="0.2">
      <c r="A365" s="17" t="s">
        <v>1100</v>
      </c>
      <c r="B365" s="18" t="s">
        <v>1101</v>
      </c>
      <c r="C365" s="17" t="s">
        <v>1102</v>
      </c>
      <c r="D365" s="8">
        <v>26.7379</v>
      </c>
      <c r="E365" s="8">
        <v>26.8018</v>
      </c>
      <c r="F365" s="8">
        <v>26.8477</v>
      </c>
      <c r="G365" s="9">
        <f>AVERAGE(D365:F365)</f>
        <v>26.7958</v>
      </c>
      <c r="H365" s="8">
        <v>25.2897</v>
      </c>
      <c r="I365" s="8">
        <v>25.338100000000001</v>
      </c>
      <c r="J365" s="8">
        <v>26.1493</v>
      </c>
      <c r="K365" s="9">
        <f>AVERAGE(H365:J365)</f>
        <v>25.592366666666667</v>
      </c>
      <c r="L365" s="19">
        <f>K365-G365</f>
        <v>-1.2034333333333329</v>
      </c>
      <c r="M365" s="20">
        <f>_xlfn.T.TEST(D365:F365,H365:J365,2,2)</f>
        <v>1.2762889394764575E-2</v>
      </c>
    </row>
    <row r="366" spans="1:13" x14ac:dyDescent="0.2">
      <c r="A366" s="17" t="s">
        <v>1103</v>
      </c>
      <c r="B366" s="18" t="s">
        <v>1104</v>
      </c>
      <c r="C366" s="17" t="s">
        <v>1105</v>
      </c>
      <c r="D366" s="8">
        <v>26.836200000000002</v>
      </c>
      <c r="E366" s="8">
        <v>26.500699999999998</v>
      </c>
      <c r="F366" s="8">
        <v>26.8277</v>
      </c>
      <c r="G366" s="9">
        <f>AVERAGE(D366:F366)</f>
        <v>26.721533333333337</v>
      </c>
      <c r="H366" s="8">
        <v>25.2882</v>
      </c>
      <c r="I366" s="8">
        <v>25.936199999999999</v>
      </c>
      <c r="J366" s="8">
        <v>25.3398</v>
      </c>
      <c r="K366" s="9">
        <f>AVERAGE(H366:J366)</f>
        <v>25.5214</v>
      </c>
      <c r="L366" s="19">
        <f>K366-G366</f>
        <v>-1.200133333333337</v>
      </c>
      <c r="M366" s="20">
        <f>_xlfn.T.TEST(D366:F366,H366:J366,2,2)</f>
        <v>6.9957964369273002E-3</v>
      </c>
    </row>
    <row r="367" spans="1:13" x14ac:dyDescent="0.2">
      <c r="A367" s="17" t="s">
        <v>1106</v>
      </c>
      <c r="B367" s="18" t="s">
        <v>1107</v>
      </c>
      <c r="C367" s="17" t="s">
        <v>1108</v>
      </c>
      <c r="D367" s="8">
        <v>23.953399999999998</v>
      </c>
      <c r="E367" s="8">
        <v>24.862500000000001</v>
      </c>
      <c r="F367" s="8">
        <v>23.963100000000001</v>
      </c>
      <c r="G367" s="9">
        <f>AVERAGE(D367:F367)</f>
        <v>24.259666666666664</v>
      </c>
      <c r="H367" s="8">
        <v>22.552399999999999</v>
      </c>
      <c r="I367" s="8">
        <v>23.591799999999999</v>
      </c>
      <c r="J367" s="8">
        <v>23.044499999999999</v>
      </c>
      <c r="K367" s="9">
        <f>AVERAGE(H367:J367)</f>
        <v>23.062899999999999</v>
      </c>
      <c r="L367" s="19">
        <f>K367-G367</f>
        <v>-1.1967666666666652</v>
      </c>
      <c r="M367" s="20">
        <f>_xlfn.T.TEST(D367:F367,H367:J367,2,2)</f>
        <v>4.8159582872292807E-2</v>
      </c>
    </row>
    <row r="368" spans="1:13" x14ac:dyDescent="0.2">
      <c r="A368" s="17" t="s">
        <v>1109</v>
      </c>
      <c r="B368" s="18" t="s">
        <v>1110</v>
      </c>
      <c r="C368" s="17" t="s">
        <v>1111</v>
      </c>
      <c r="D368" s="8">
        <v>24.237200000000001</v>
      </c>
      <c r="E368" s="8">
        <v>23.8475</v>
      </c>
      <c r="F368" s="8">
        <v>23.9909</v>
      </c>
      <c r="G368" s="9">
        <f>AVERAGE(D368:F368)</f>
        <v>24.025199999999998</v>
      </c>
      <c r="H368" s="8">
        <v>22.740100000000002</v>
      </c>
      <c r="I368" s="8">
        <v>22.426500000000001</v>
      </c>
      <c r="J368" s="8">
        <v>23.329499999999999</v>
      </c>
      <c r="K368" s="9">
        <f>AVERAGE(H368:J368)</f>
        <v>22.832033333333332</v>
      </c>
      <c r="L368" s="19">
        <f>K368-G368</f>
        <v>-1.1931666666666665</v>
      </c>
      <c r="M368" s="20">
        <f>_xlfn.T.TEST(D368:F368,H368:J368,2,2)</f>
        <v>1.436239818848525E-2</v>
      </c>
    </row>
    <row r="369" spans="1:13" x14ac:dyDescent="0.2">
      <c r="A369" s="17" t="s">
        <v>1112</v>
      </c>
      <c r="B369" s="18" t="s">
        <v>1113</v>
      </c>
      <c r="C369" s="17" t="s">
        <v>1114</v>
      </c>
      <c r="D369" s="8">
        <v>27.362400000000001</v>
      </c>
      <c r="E369" s="8">
        <v>27.3186</v>
      </c>
      <c r="F369" s="8">
        <v>27.711500000000001</v>
      </c>
      <c r="G369" s="9">
        <f>AVERAGE(D369:F369)</f>
        <v>27.464166666666667</v>
      </c>
      <c r="H369" s="8">
        <v>26.055599999999998</v>
      </c>
      <c r="I369" s="8">
        <v>25.868500000000001</v>
      </c>
      <c r="J369" s="8">
        <v>26.895</v>
      </c>
      <c r="K369" s="9">
        <f>AVERAGE(H369:J369)</f>
        <v>26.273033333333331</v>
      </c>
      <c r="L369" s="19">
        <f>K369-G369</f>
        <v>-1.1911333333333367</v>
      </c>
      <c r="M369" s="20">
        <f>_xlfn.T.TEST(D369:F369,H369:J369,2,2)</f>
        <v>2.4644670229952485E-2</v>
      </c>
    </row>
    <row r="370" spans="1:13" x14ac:dyDescent="0.2">
      <c r="A370" s="17" t="s">
        <v>1115</v>
      </c>
      <c r="B370" s="18" t="s">
        <v>1116</v>
      </c>
      <c r="C370" s="17" t="s">
        <v>1117</v>
      </c>
      <c r="D370" s="8">
        <v>25.6053</v>
      </c>
      <c r="E370" s="8">
        <v>25.287700000000001</v>
      </c>
      <c r="F370" s="8">
        <v>25.610099999999999</v>
      </c>
      <c r="G370" s="9">
        <f>AVERAGE(D370:F370)</f>
        <v>25.501033333333336</v>
      </c>
      <c r="H370" s="8">
        <v>24.530799999999999</v>
      </c>
      <c r="I370" s="8">
        <v>24.3264</v>
      </c>
      <c r="J370" s="8">
        <v>24.075099999999999</v>
      </c>
      <c r="K370" s="9">
        <f>AVERAGE(H370:J370)</f>
        <v>24.310766666666666</v>
      </c>
      <c r="L370" s="19">
        <f>K370-G370</f>
        <v>-1.1902666666666697</v>
      </c>
      <c r="M370" s="20">
        <f>_xlfn.T.TEST(D370:F370,H370:J370,2,2)</f>
        <v>2.1684673499345118E-3</v>
      </c>
    </row>
    <row r="371" spans="1:13" x14ac:dyDescent="0.2">
      <c r="A371" s="17" t="s">
        <v>1118</v>
      </c>
      <c r="B371" s="18" t="s">
        <v>1119</v>
      </c>
      <c r="C371" s="17" t="s">
        <v>1120</v>
      </c>
      <c r="D371" s="8">
        <v>25.346699999999998</v>
      </c>
      <c r="E371" s="8">
        <v>24.636800000000001</v>
      </c>
      <c r="F371" s="8">
        <v>25.0198</v>
      </c>
      <c r="G371" s="9">
        <f>AVERAGE(D371:F371)</f>
        <v>25.001099999999997</v>
      </c>
      <c r="H371" s="8">
        <v>23.732600000000001</v>
      </c>
      <c r="I371" s="8">
        <v>23.499099999999999</v>
      </c>
      <c r="J371" s="8">
        <v>24.204599999999999</v>
      </c>
      <c r="K371" s="9">
        <f>AVERAGE(H371:J371)</f>
        <v>23.812100000000001</v>
      </c>
      <c r="L371" s="19">
        <f>K371-G371</f>
        <v>-1.1889999999999965</v>
      </c>
      <c r="M371" s="20">
        <f>_xlfn.T.TEST(D371:F371,H371:J371,2,2)</f>
        <v>1.516245267775944E-2</v>
      </c>
    </row>
    <row r="372" spans="1:13" x14ac:dyDescent="0.2">
      <c r="A372" s="17" t="s">
        <v>1121</v>
      </c>
      <c r="B372" s="18" t="s">
        <v>1122</v>
      </c>
      <c r="C372" s="17" t="s">
        <v>1123</v>
      </c>
      <c r="D372" s="8">
        <v>23.029</v>
      </c>
      <c r="E372" s="8">
        <v>22.6968</v>
      </c>
      <c r="F372" s="8">
        <v>23.279699999999998</v>
      </c>
      <c r="G372" s="9">
        <f>AVERAGE(D372:F372)</f>
        <v>23.001833333333334</v>
      </c>
      <c r="H372" s="8">
        <v>22.084299999999999</v>
      </c>
      <c r="I372" s="8">
        <v>21.470500000000001</v>
      </c>
      <c r="J372" s="8">
        <v>21.889900000000001</v>
      </c>
      <c r="K372" s="9">
        <f>AVERAGE(H372:J372)</f>
        <v>21.814899999999998</v>
      </c>
      <c r="L372" s="19">
        <f>K372-G372</f>
        <v>-1.1869333333333358</v>
      </c>
      <c r="M372" s="20">
        <f>_xlfn.T.TEST(D372:F372,H372:J372,2,2)</f>
        <v>8.6865147438855272E-3</v>
      </c>
    </row>
    <row r="373" spans="1:13" x14ac:dyDescent="0.2">
      <c r="A373" s="17" t="s">
        <v>1124</v>
      </c>
      <c r="B373" s="18" t="s">
        <v>1125</v>
      </c>
      <c r="C373" s="17" t="s">
        <v>1126</v>
      </c>
      <c r="D373" s="8">
        <v>27.119499999999999</v>
      </c>
      <c r="E373" s="8">
        <v>26.548500000000001</v>
      </c>
      <c r="F373" s="8">
        <v>27.0303</v>
      </c>
      <c r="G373" s="9">
        <f>AVERAGE(D373:F373)</f>
        <v>26.899433333333334</v>
      </c>
      <c r="H373" s="8">
        <v>25.764500000000002</v>
      </c>
      <c r="I373" s="8">
        <v>25.523499999999999</v>
      </c>
      <c r="J373" s="8">
        <v>25.851800000000001</v>
      </c>
      <c r="K373" s="9">
        <f>AVERAGE(H373:J373)</f>
        <v>25.713266666666666</v>
      </c>
      <c r="L373" s="19">
        <f>K373-G373</f>
        <v>-1.1861666666666686</v>
      </c>
      <c r="M373" s="20">
        <f>_xlfn.T.TEST(D373:F373,H373:J373,2,2)</f>
        <v>4.2547831382594315E-3</v>
      </c>
    </row>
    <row r="374" spans="1:13" x14ac:dyDescent="0.2">
      <c r="A374" s="17" t="s">
        <v>1127</v>
      </c>
      <c r="B374" s="18" t="s">
        <v>1128</v>
      </c>
      <c r="C374" s="17" t="s">
        <v>1129</v>
      </c>
      <c r="D374" s="8">
        <v>23.753699999999998</v>
      </c>
      <c r="E374" s="8">
        <v>23.789400000000001</v>
      </c>
      <c r="F374" s="8">
        <v>23.814599999999999</v>
      </c>
      <c r="G374" s="9">
        <f>AVERAGE(D374:F374)</f>
        <v>23.785899999999998</v>
      </c>
      <c r="H374" s="8">
        <v>22.571999999999999</v>
      </c>
      <c r="I374" s="8">
        <v>22.649899999999999</v>
      </c>
      <c r="J374" s="8">
        <v>22.581199999999999</v>
      </c>
      <c r="K374" s="9">
        <f>AVERAGE(H374:J374)</f>
        <v>22.601033333333334</v>
      </c>
      <c r="L374" s="19">
        <f>K374-G374</f>
        <v>-1.1848666666666645</v>
      </c>
      <c r="M374" s="20">
        <f>_xlfn.T.TEST(D374:F374,H374:J374,2,2)</f>
        <v>2.5441308231211651E-6</v>
      </c>
    </row>
    <row r="375" spans="1:13" x14ac:dyDescent="0.2">
      <c r="A375" s="17" t="s">
        <v>1130</v>
      </c>
      <c r="B375" s="18" t="s">
        <v>1131</v>
      </c>
      <c r="C375" s="17" t="s">
        <v>1132</v>
      </c>
      <c r="D375" s="8">
        <v>25.050599999999999</v>
      </c>
      <c r="E375" s="8">
        <v>25.0825</v>
      </c>
      <c r="F375" s="8">
        <v>25.212900000000001</v>
      </c>
      <c r="G375" s="9">
        <f>AVERAGE(D375:F375)</f>
        <v>25.115333333333336</v>
      </c>
      <c r="H375" s="8">
        <v>23.902799999999999</v>
      </c>
      <c r="I375" s="8">
        <v>23.845800000000001</v>
      </c>
      <c r="J375" s="8">
        <v>24.045100000000001</v>
      </c>
      <c r="K375" s="9">
        <f>AVERAGE(H375:J375)</f>
        <v>23.931233333333335</v>
      </c>
      <c r="L375" s="19">
        <f>K375-G375</f>
        <v>-1.1841000000000008</v>
      </c>
      <c r="M375" s="20">
        <f>_xlfn.T.TEST(D375:F375,H375:J375,2,2)</f>
        <v>1.0599575115346631E-4</v>
      </c>
    </row>
    <row r="376" spans="1:13" x14ac:dyDescent="0.2">
      <c r="A376" s="17" t="s">
        <v>1133</v>
      </c>
      <c r="B376" s="18" t="s">
        <v>1134</v>
      </c>
      <c r="C376" s="17" t="s">
        <v>1135</v>
      </c>
      <c r="D376" s="8">
        <v>28.400500000000001</v>
      </c>
      <c r="E376" s="8">
        <v>28.176300000000001</v>
      </c>
      <c r="F376" s="8">
        <v>28.428100000000001</v>
      </c>
      <c r="G376" s="9">
        <f>AVERAGE(D376:F376)</f>
        <v>28.33496666666667</v>
      </c>
      <c r="H376" s="8">
        <v>26.955400000000001</v>
      </c>
      <c r="I376" s="8">
        <v>27.073699999999999</v>
      </c>
      <c r="J376" s="8">
        <v>27.424800000000001</v>
      </c>
      <c r="K376" s="9">
        <f>AVERAGE(H376:J376)</f>
        <v>27.151300000000003</v>
      </c>
      <c r="L376" s="19">
        <f>K376-G376</f>
        <v>-1.1836666666666673</v>
      </c>
      <c r="M376" s="20">
        <f>_xlfn.T.TEST(D376:F376,H376:J376,2,2)</f>
        <v>1.8633545710825996E-3</v>
      </c>
    </row>
    <row r="377" spans="1:13" x14ac:dyDescent="0.2">
      <c r="A377" s="17" t="s">
        <v>1136</v>
      </c>
      <c r="B377" s="18" t="s">
        <v>1137</v>
      </c>
      <c r="C377" s="17" t="s">
        <v>1138</v>
      </c>
      <c r="D377" s="8">
        <v>25.872900000000001</v>
      </c>
      <c r="E377" s="8">
        <v>26.016400000000001</v>
      </c>
      <c r="F377" s="8">
        <v>26.1799</v>
      </c>
      <c r="G377" s="9">
        <f>AVERAGE(D377:F377)</f>
        <v>26.023066666666669</v>
      </c>
      <c r="H377" s="8">
        <v>25.217099999999999</v>
      </c>
      <c r="I377" s="8">
        <v>24.351900000000001</v>
      </c>
      <c r="J377" s="8">
        <v>24.9511</v>
      </c>
      <c r="K377" s="9">
        <f>AVERAGE(H377:J377)</f>
        <v>24.840033333333334</v>
      </c>
      <c r="L377" s="19">
        <f>K377-G377</f>
        <v>-1.1830333333333343</v>
      </c>
      <c r="M377" s="20">
        <f>_xlfn.T.TEST(D377:F377,H377:J377,2,2)</f>
        <v>1.1979904371657428E-2</v>
      </c>
    </row>
    <row r="378" spans="1:13" x14ac:dyDescent="0.2">
      <c r="A378" s="17" t="s">
        <v>1139</v>
      </c>
      <c r="B378" s="18" t="s">
        <v>1140</v>
      </c>
      <c r="C378" s="17" t="s">
        <v>1141</v>
      </c>
      <c r="D378" s="8">
        <v>26.025300000000001</v>
      </c>
      <c r="E378" s="8">
        <v>25.984500000000001</v>
      </c>
      <c r="F378" s="8">
        <v>26.6752</v>
      </c>
      <c r="G378" s="9">
        <f>AVERAGE(D378:F378)</f>
        <v>26.228333333333335</v>
      </c>
      <c r="H378" s="8">
        <v>25.130400000000002</v>
      </c>
      <c r="I378" s="8">
        <v>24.889600000000002</v>
      </c>
      <c r="J378" s="8">
        <v>25.128599999999999</v>
      </c>
      <c r="K378" s="9">
        <f>AVERAGE(H378:J378)</f>
        <v>25.049533333333333</v>
      </c>
      <c r="L378" s="19">
        <f>K378-G378</f>
        <v>-1.1788000000000025</v>
      </c>
      <c r="M378" s="20">
        <f>_xlfn.T.TEST(D378:F378,H378:J378,2,2)</f>
        <v>7.6996605572123566E-3</v>
      </c>
    </row>
    <row r="379" spans="1:13" x14ac:dyDescent="0.2">
      <c r="A379" s="17" t="s">
        <v>1142</v>
      </c>
      <c r="B379" s="18" t="s">
        <v>1143</v>
      </c>
      <c r="C379" s="17" t="s">
        <v>1144</v>
      </c>
      <c r="D379" s="8">
        <v>24.749700000000001</v>
      </c>
      <c r="E379" s="8">
        <v>24.297499999999999</v>
      </c>
      <c r="F379" s="8">
        <v>24.994199999999999</v>
      </c>
      <c r="G379" s="9">
        <f>AVERAGE(D379:F379)</f>
        <v>24.680466666666671</v>
      </c>
      <c r="H379" s="8">
        <v>23.1206</v>
      </c>
      <c r="I379" s="8">
        <v>23.376799999999999</v>
      </c>
      <c r="J379" s="8">
        <v>24.025200000000002</v>
      </c>
      <c r="K379" s="9">
        <f>AVERAGE(H379:J379)</f>
        <v>23.507533333333331</v>
      </c>
      <c r="L379" s="19">
        <f>K379-G379</f>
        <v>-1.17293333333334</v>
      </c>
      <c r="M379" s="20">
        <f>_xlfn.T.TEST(D379:F379,H379:J379,2,2)</f>
        <v>2.5531940526414394E-2</v>
      </c>
    </row>
    <row r="380" spans="1:13" x14ac:dyDescent="0.2">
      <c r="A380" s="17" t="s">
        <v>1145</v>
      </c>
      <c r="B380" s="18" t="s">
        <v>1146</v>
      </c>
      <c r="C380" s="17" t="s">
        <v>1147</v>
      </c>
      <c r="D380" s="8">
        <v>24.241299999999999</v>
      </c>
      <c r="E380" s="8">
        <v>24.462599999999998</v>
      </c>
      <c r="F380" s="8">
        <v>23.975999999999999</v>
      </c>
      <c r="G380" s="9">
        <f>AVERAGE(D380:F380)</f>
        <v>24.226633333333336</v>
      </c>
      <c r="H380" s="8">
        <v>23.3675</v>
      </c>
      <c r="I380" s="8">
        <v>22.940999999999999</v>
      </c>
      <c r="J380" s="8">
        <v>22.864999999999998</v>
      </c>
      <c r="K380" s="9">
        <f>AVERAGE(H380:J380)</f>
        <v>23.057833333333331</v>
      </c>
      <c r="L380" s="19">
        <f>K380-G380</f>
        <v>-1.1688000000000045</v>
      </c>
      <c r="M380" s="20">
        <f>_xlfn.T.TEST(D380:F380,H380:J380,2,2)</f>
        <v>5.1336940212052722E-3</v>
      </c>
    </row>
    <row r="381" spans="1:13" x14ac:dyDescent="0.2">
      <c r="A381" s="17" t="s">
        <v>1148</v>
      </c>
      <c r="B381" s="18" t="s">
        <v>1149</v>
      </c>
      <c r="C381" s="17" t="s">
        <v>1150</v>
      </c>
      <c r="D381" s="8">
        <v>26.1677</v>
      </c>
      <c r="E381" s="8">
        <v>25.799900000000001</v>
      </c>
      <c r="F381" s="8">
        <v>26.082100000000001</v>
      </c>
      <c r="G381" s="9">
        <f>AVERAGE(D381:F381)</f>
        <v>26.016566666666666</v>
      </c>
      <c r="H381" s="8">
        <v>25.01</v>
      </c>
      <c r="I381" s="8">
        <v>24.594200000000001</v>
      </c>
      <c r="J381" s="8">
        <v>24.949300000000001</v>
      </c>
      <c r="K381" s="9">
        <f>AVERAGE(H381:J381)</f>
        <v>24.851166666666671</v>
      </c>
      <c r="L381" s="19">
        <f>K381-G381</f>
        <v>-1.1653999999999947</v>
      </c>
      <c r="M381" s="20">
        <f>_xlfn.T.TEST(D381:F381,H381:J381,2,2)</f>
        <v>2.4106523168765776E-3</v>
      </c>
    </row>
    <row r="382" spans="1:13" x14ac:dyDescent="0.2">
      <c r="A382" s="17" t="s">
        <v>1151</v>
      </c>
      <c r="B382" s="18" t="s">
        <v>1152</v>
      </c>
      <c r="C382" s="17" t="s">
        <v>1153</v>
      </c>
      <c r="D382" s="8">
        <v>25.996300000000002</v>
      </c>
      <c r="E382" s="8">
        <v>26.309799999999999</v>
      </c>
      <c r="F382" s="8">
        <v>26.176500000000001</v>
      </c>
      <c r="G382" s="9">
        <f>AVERAGE(D382:F382)</f>
        <v>26.160866666666667</v>
      </c>
      <c r="H382" s="8">
        <v>24.353899999999999</v>
      </c>
      <c r="I382" s="8">
        <v>25.416599999999999</v>
      </c>
      <c r="J382" s="8">
        <v>25.226199999999999</v>
      </c>
      <c r="K382" s="9">
        <f>AVERAGE(H382:J382)</f>
        <v>24.998900000000003</v>
      </c>
      <c r="L382" s="19">
        <f>K382-G382</f>
        <v>-1.1619666666666646</v>
      </c>
      <c r="M382" s="20">
        <f>_xlfn.T.TEST(D382:F382,H382:J382,2,2)</f>
        <v>2.6723438935406588E-2</v>
      </c>
    </row>
    <row r="383" spans="1:13" x14ac:dyDescent="0.2">
      <c r="A383" s="17" t="s">
        <v>1154</v>
      </c>
      <c r="B383" s="18" t="s">
        <v>1155</v>
      </c>
      <c r="C383" s="17" t="s">
        <v>1156</v>
      </c>
      <c r="D383" s="8">
        <v>23.753699999999998</v>
      </c>
      <c r="E383" s="8">
        <v>23.036300000000001</v>
      </c>
      <c r="F383" s="8">
        <v>23.0703</v>
      </c>
      <c r="G383" s="9">
        <f>AVERAGE(D383:F383)</f>
        <v>23.286766666666665</v>
      </c>
      <c r="H383" s="8">
        <v>22.1782</v>
      </c>
      <c r="I383" s="8">
        <v>22.0657</v>
      </c>
      <c r="J383" s="8">
        <v>22.130800000000001</v>
      </c>
      <c r="K383" s="9">
        <f>AVERAGE(H383:J383)</f>
        <v>22.124899999999997</v>
      </c>
      <c r="L383" s="19">
        <f>K383-G383</f>
        <v>-1.1618666666666684</v>
      </c>
      <c r="M383" s="20">
        <f>_xlfn.T.TEST(D383:F383,H383:J383,2,2)</f>
        <v>7.9040435067924374E-3</v>
      </c>
    </row>
    <row r="384" spans="1:13" x14ac:dyDescent="0.2">
      <c r="A384" s="17" t="s">
        <v>1157</v>
      </c>
      <c r="B384" s="18" t="s">
        <v>1158</v>
      </c>
      <c r="C384" s="17" t="s">
        <v>1159</v>
      </c>
      <c r="D384" s="8">
        <v>28.957899999999999</v>
      </c>
      <c r="E384" s="8">
        <v>28.724499999999999</v>
      </c>
      <c r="F384" s="8">
        <v>28.802099999999999</v>
      </c>
      <c r="G384" s="9">
        <f>AVERAGE(D384:F384)</f>
        <v>28.828166666666664</v>
      </c>
      <c r="H384" s="8">
        <v>27.585599999999999</v>
      </c>
      <c r="I384" s="8">
        <v>27.508099999999999</v>
      </c>
      <c r="J384" s="8">
        <v>27.9115</v>
      </c>
      <c r="K384" s="9">
        <f>AVERAGE(H384:J384)</f>
        <v>27.668400000000002</v>
      </c>
      <c r="L384" s="19">
        <f>K384-G384</f>
        <v>-1.1597666666666626</v>
      </c>
      <c r="M384" s="20">
        <f>_xlfn.T.TEST(D384:F384,H384:J384,2,2)</f>
        <v>1.2028569433563962E-3</v>
      </c>
    </row>
    <row r="385" spans="1:13" x14ac:dyDescent="0.2">
      <c r="A385" s="17" t="s">
        <v>1160</v>
      </c>
      <c r="B385" s="18" t="s">
        <v>1161</v>
      </c>
      <c r="C385" s="17" t="s">
        <v>1162</v>
      </c>
      <c r="D385" s="8">
        <v>27.454999999999998</v>
      </c>
      <c r="E385" s="8">
        <v>27.507100000000001</v>
      </c>
      <c r="F385" s="8">
        <v>27.726099999999999</v>
      </c>
      <c r="G385" s="9">
        <f>AVERAGE(D385:F385)</f>
        <v>27.56273333333333</v>
      </c>
      <c r="H385" s="8">
        <v>26.308700000000002</v>
      </c>
      <c r="I385" s="8">
        <v>26.202100000000002</v>
      </c>
      <c r="J385" s="8">
        <v>26.698599999999999</v>
      </c>
      <c r="K385" s="9">
        <f>AVERAGE(H385:J385)</f>
        <v>26.403133333333333</v>
      </c>
      <c r="L385" s="19">
        <f>K385-G385</f>
        <v>-1.1595999999999975</v>
      </c>
      <c r="M385" s="20">
        <f>_xlfn.T.TEST(D385:F385,H385:J385,2,2)</f>
        <v>2.5365142616885781E-3</v>
      </c>
    </row>
    <row r="386" spans="1:13" x14ac:dyDescent="0.2">
      <c r="A386" s="17" t="s">
        <v>1163</v>
      </c>
      <c r="B386" s="18" t="s">
        <v>1164</v>
      </c>
      <c r="C386" s="17" t="s">
        <v>1165</v>
      </c>
      <c r="D386" s="8">
        <v>27.738900000000001</v>
      </c>
      <c r="E386" s="8">
        <v>27.3307</v>
      </c>
      <c r="F386" s="8">
        <v>27.5152</v>
      </c>
      <c r="G386" s="9">
        <f>AVERAGE(D386:F386)</f>
        <v>27.528266666666667</v>
      </c>
      <c r="H386" s="8">
        <v>26.260899999999999</v>
      </c>
      <c r="I386" s="8">
        <v>25.987400000000001</v>
      </c>
      <c r="J386" s="8">
        <v>26.8597</v>
      </c>
      <c r="K386" s="9">
        <f>AVERAGE(H386:J386)</f>
        <v>26.369333333333334</v>
      </c>
      <c r="L386" s="19">
        <f>K386-G386</f>
        <v>-1.1589333333333336</v>
      </c>
      <c r="M386" s="20">
        <f>_xlfn.T.TEST(D386:F386,H386:J386,2,2)</f>
        <v>1.4970453726625954E-2</v>
      </c>
    </row>
    <row r="387" spans="1:13" x14ac:dyDescent="0.2">
      <c r="A387" s="17" t="s">
        <v>1166</v>
      </c>
      <c r="B387" s="18" t="s">
        <v>1167</v>
      </c>
      <c r="C387" s="17" t="s">
        <v>1168</v>
      </c>
      <c r="D387" s="8">
        <v>22.094799999999999</v>
      </c>
      <c r="E387" s="8">
        <v>22.686800000000002</v>
      </c>
      <c r="F387" s="8">
        <v>22.6571</v>
      </c>
      <c r="G387" s="9">
        <f>AVERAGE(D387:F387)</f>
        <v>22.479566666666667</v>
      </c>
      <c r="H387" s="8">
        <v>21.271899999999999</v>
      </c>
      <c r="I387" s="8">
        <v>21.349499999999999</v>
      </c>
      <c r="J387" s="8">
        <v>21.351400000000002</v>
      </c>
      <c r="K387" s="9">
        <f>AVERAGE(H387:J387)</f>
        <v>21.324266666666663</v>
      </c>
      <c r="L387" s="19">
        <f>K387-G387</f>
        <v>-1.155300000000004</v>
      </c>
      <c r="M387" s="20">
        <f>_xlfn.T.TEST(D387:F387,H387:J387,2,2)</f>
        <v>4.0168909664446929E-3</v>
      </c>
    </row>
    <row r="388" spans="1:13" x14ac:dyDescent="0.2">
      <c r="A388" s="17" t="s">
        <v>1169</v>
      </c>
      <c r="B388" s="18" t="s">
        <v>1170</v>
      </c>
      <c r="C388" s="17" t="s">
        <v>1171</v>
      </c>
      <c r="D388" s="8">
        <v>23.969899999999999</v>
      </c>
      <c r="E388" s="8">
        <v>24.378</v>
      </c>
      <c r="F388" s="8">
        <v>23.9739</v>
      </c>
      <c r="G388" s="9">
        <f>AVERAGE(D388:F388)</f>
        <v>24.107266666666664</v>
      </c>
      <c r="H388" s="8">
        <v>22.5792</v>
      </c>
      <c r="I388" s="8">
        <v>23.2133</v>
      </c>
      <c r="J388" s="8">
        <v>23.069500000000001</v>
      </c>
      <c r="K388" s="9">
        <f>AVERAGE(H388:J388)</f>
        <v>22.954000000000004</v>
      </c>
      <c r="L388" s="19">
        <f>K388-G388</f>
        <v>-1.15326666666666</v>
      </c>
      <c r="M388" s="20">
        <f>_xlfn.T.TEST(D388:F388,H388:J388,2,2)</f>
        <v>7.9859989199083364E-3</v>
      </c>
    </row>
    <row r="389" spans="1:13" x14ac:dyDescent="0.2">
      <c r="A389" s="17" t="s">
        <v>1172</v>
      </c>
      <c r="B389" s="18" t="s">
        <v>1173</v>
      </c>
      <c r="C389" s="17" t="s">
        <v>1174</v>
      </c>
      <c r="D389" s="8">
        <v>26.771000000000001</v>
      </c>
      <c r="E389" s="8">
        <v>26.520199999999999</v>
      </c>
      <c r="F389" s="8">
        <v>26.736599999999999</v>
      </c>
      <c r="G389" s="9">
        <f>AVERAGE(D389:F389)</f>
        <v>26.675933333333333</v>
      </c>
      <c r="H389" s="8">
        <v>25.2135</v>
      </c>
      <c r="I389" s="8">
        <v>25.141300000000001</v>
      </c>
      <c r="J389" s="8">
        <v>26.2195</v>
      </c>
      <c r="K389" s="9">
        <f>AVERAGE(H389:J389)</f>
        <v>25.524766666666665</v>
      </c>
      <c r="L389" s="19">
        <f>K389-G389</f>
        <v>-1.1511666666666684</v>
      </c>
      <c r="M389" s="20">
        <f>_xlfn.T.TEST(D389:F389,H389:J389,2,2)</f>
        <v>3.2068129879183428E-2</v>
      </c>
    </row>
    <row r="390" spans="1:13" x14ac:dyDescent="0.2">
      <c r="A390" s="17" t="s">
        <v>1175</v>
      </c>
      <c r="B390" s="18" t="s">
        <v>1176</v>
      </c>
      <c r="C390" s="17" t="s">
        <v>1177</v>
      </c>
      <c r="D390" s="8">
        <v>24.8719</v>
      </c>
      <c r="E390" s="8">
        <v>24.692799999999998</v>
      </c>
      <c r="F390" s="8">
        <v>24.717400000000001</v>
      </c>
      <c r="G390" s="9">
        <f>AVERAGE(D390:F390)</f>
        <v>24.7607</v>
      </c>
      <c r="H390" s="8">
        <v>23.660299999999999</v>
      </c>
      <c r="I390" s="8">
        <v>23.523</v>
      </c>
      <c r="J390" s="8">
        <v>23.645700000000001</v>
      </c>
      <c r="K390" s="9">
        <f>AVERAGE(H390:J390)</f>
        <v>23.609666666666669</v>
      </c>
      <c r="L390" s="19">
        <f>K390-G390</f>
        <v>-1.1510333333333307</v>
      </c>
      <c r="M390" s="20">
        <f>_xlfn.T.TEST(D390:F390,H390:J390,2,2)</f>
        <v>8.4580810047820603E-5</v>
      </c>
    </row>
    <row r="391" spans="1:13" x14ac:dyDescent="0.2">
      <c r="A391" s="17" t="s">
        <v>1178</v>
      </c>
      <c r="B391" s="18" t="s">
        <v>1179</v>
      </c>
      <c r="C391" s="17" t="s">
        <v>1180</v>
      </c>
      <c r="D391" s="8">
        <v>25.228100000000001</v>
      </c>
      <c r="E391" s="8">
        <v>24.909400000000002</v>
      </c>
      <c r="F391" s="8">
        <v>25.015699999999999</v>
      </c>
      <c r="G391" s="9">
        <f>AVERAGE(D391:F391)</f>
        <v>25.051066666666667</v>
      </c>
      <c r="H391" s="8">
        <v>24.305299999999999</v>
      </c>
      <c r="I391" s="8">
        <v>23.421399999999998</v>
      </c>
      <c r="J391" s="8">
        <v>23.979500000000002</v>
      </c>
      <c r="K391" s="9">
        <f>AVERAGE(H391:J391)</f>
        <v>23.902066666666666</v>
      </c>
      <c r="L391" s="19">
        <f>K391-G391</f>
        <v>-1.1490000000000009</v>
      </c>
      <c r="M391" s="20">
        <f>_xlfn.T.TEST(D391:F391,H391:J391,2,2)</f>
        <v>1.3863405392770034E-2</v>
      </c>
    </row>
    <row r="392" spans="1:13" x14ac:dyDescent="0.2">
      <c r="A392" s="17" t="s">
        <v>1181</v>
      </c>
      <c r="B392" s="18" t="s">
        <v>1182</v>
      </c>
      <c r="C392" s="17" t="s">
        <v>1183</v>
      </c>
      <c r="D392" s="8">
        <v>25.0564</v>
      </c>
      <c r="E392" s="8">
        <v>24.607199999999999</v>
      </c>
      <c r="F392" s="8">
        <v>24.686199999999999</v>
      </c>
      <c r="G392" s="9">
        <f>AVERAGE(D392:F392)</f>
        <v>24.783266666666666</v>
      </c>
      <c r="H392" s="8">
        <v>23.4819</v>
      </c>
      <c r="I392" s="8">
        <v>23.298100000000002</v>
      </c>
      <c r="J392" s="8">
        <v>24.128799999999998</v>
      </c>
      <c r="K392" s="9">
        <f>AVERAGE(H392:J392)</f>
        <v>23.636266666666668</v>
      </c>
      <c r="L392" s="19">
        <f>K392-G392</f>
        <v>-1.1469999999999985</v>
      </c>
      <c r="M392" s="20">
        <f>_xlfn.T.TEST(D392:F392,H392:J392,2,2)</f>
        <v>1.6263218065550901E-2</v>
      </c>
    </row>
    <row r="393" spans="1:13" x14ac:dyDescent="0.2">
      <c r="A393" s="17" t="s">
        <v>1184</v>
      </c>
      <c r="B393" s="18" t="s">
        <v>1185</v>
      </c>
      <c r="C393" s="17" t="s">
        <v>1186</v>
      </c>
      <c r="D393" s="8">
        <v>26.032</v>
      </c>
      <c r="E393" s="8">
        <v>26.614699999999999</v>
      </c>
      <c r="F393" s="8">
        <v>26.419699999999999</v>
      </c>
      <c r="G393" s="9">
        <f>AVERAGE(D393:F393)</f>
        <v>26.355466666666661</v>
      </c>
      <c r="H393" s="8">
        <v>25.096</v>
      </c>
      <c r="I393" s="8">
        <v>25.133700000000001</v>
      </c>
      <c r="J393" s="8">
        <v>25.3965</v>
      </c>
      <c r="K393" s="9">
        <f>AVERAGE(H393:J393)</f>
        <v>25.208733333333331</v>
      </c>
      <c r="L393" s="19">
        <f>K393-G393</f>
        <v>-1.1467333333333301</v>
      </c>
      <c r="M393" s="20">
        <f>_xlfn.T.TEST(D393:F393,H393:J393,2,2)</f>
        <v>4.22570170200115E-3</v>
      </c>
    </row>
    <row r="394" spans="1:13" x14ac:dyDescent="0.2">
      <c r="A394" s="17" t="s">
        <v>1187</v>
      </c>
      <c r="B394" s="18" t="s">
        <v>1188</v>
      </c>
      <c r="C394" s="17" t="s">
        <v>1189</v>
      </c>
      <c r="D394" s="8">
        <v>24.881699999999999</v>
      </c>
      <c r="E394" s="8">
        <v>25.090399999999999</v>
      </c>
      <c r="F394" s="8">
        <v>24.817499999999999</v>
      </c>
      <c r="G394" s="9">
        <f>AVERAGE(D394:F394)</f>
        <v>24.929866666666666</v>
      </c>
      <c r="H394" s="8">
        <v>23.8733</v>
      </c>
      <c r="I394" s="8">
        <v>23.727</v>
      </c>
      <c r="J394" s="8">
        <v>23.752700000000001</v>
      </c>
      <c r="K394" s="9">
        <f>AVERAGE(H394:J394)</f>
        <v>23.784333333333336</v>
      </c>
      <c r="L394" s="19">
        <f>K394-G394</f>
        <v>-1.1455333333333293</v>
      </c>
      <c r="M394" s="20">
        <f>_xlfn.T.TEST(D394:F394,H394:J394,2,2)</f>
        <v>2.5932549638557877E-4</v>
      </c>
    </row>
    <row r="395" spans="1:13" x14ac:dyDescent="0.2">
      <c r="A395" s="17" t="s">
        <v>1190</v>
      </c>
      <c r="B395" s="18" t="s">
        <v>1191</v>
      </c>
      <c r="C395" s="17" t="s">
        <v>1192</v>
      </c>
      <c r="D395" s="8">
        <v>25.217700000000001</v>
      </c>
      <c r="E395" s="8">
        <v>25.4498</v>
      </c>
      <c r="F395" s="8">
        <v>25.410299999999999</v>
      </c>
      <c r="G395" s="9">
        <f>AVERAGE(D395:F395)</f>
        <v>25.359266666666667</v>
      </c>
      <c r="H395" s="8">
        <v>24.579599999999999</v>
      </c>
      <c r="I395" s="8">
        <v>24.062100000000001</v>
      </c>
      <c r="J395" s="8">
        <v>24.028700000000001</v>
      </c>
      <c r="K395" s="9">
        <f>AVERAGE(H395:J395)</f>
        <v>24.223466666666667</v>
      </c>
      <c r="L395" s="19">
        <f>K395-G395</f>
        <v>-1.1357999999999997</v>
      </c>
      <c r="M395" s="20">
        <f>_xlfn.T.TEST(D395:F395,H395:J395,2,2)</f>
        <v>4.1047705120742847E-3</v>
      </c>
    </row>
    <row r="396" spans="1:13" x14ac:dyDescent="0.2">
      <c r="A396" s="17" t="s">
        <v>1193</v>
      </c>
      <c r="B396" s="18" t="s">
        <v>1194</v>
      </c>
      <c r="C396" s="17" t="s">
        <v>1195</v>
      </c>
      <c r="D396" s="8">
        <v>23.9224</v>
      </c>
      <c r="E396" s="8">
        <v>24.202500000000001</v>
      </c>
      <c r="F396" s="8">
        <v>23.791599999999999</v>
      </c>
      <c r="G396" s="9">
        <f>AVERAGE(D396:F396)</f>
        <v>23.972166666666666</v>
      </c>
      <c r="H396" s="8">
        <v>22.276299999999999</v>
      </c>
      <c r="I396" s="8">
        <v>23.0928</v>
      </c>
      <c r="J396" s="8">
        <v>23.146000000000001</v>
      </c>
      <c r="K396" s="9">
        <f>AVERAGE(H396:J396)</f>
        <v>22.838366666666669</v>
      </c>
      <c r="L396" s="19">
        <f>K396-G396</f>
        <v>-1.1337999999999973</v>
      </c>
      <c r="M396" s="20">
        <f>_xlfn.T.TEST(D396:F396,H396:J396,2,2)</f>
        <v>2.0836806585987508E-2</v>
      </c>
    </row>
    <row r="397" spans="1:13" x14ac:dyDescent="0.2">
      <c r="A397" s="17" t="s">
        <v>1196</v>
      </c>
      <c r="B397" s="18" t="s">
        <v>1197</v>
      </c>
      <c r="C397" s="17" t="s">
        <v>1198</v>
      </c>
      <c r="D397" s="8">
        <v>26.709099999999999</v>
      </c>
      <c r="E397" s="8">
        <v>26.8934</v>
      </c>
      <c r="F397" s="8">
        <v>26.5472</v>
      </c>
      <c r="G397" s="9">
        <f>AVERAGE(D397:F397)</f>
        <v>26.716566666666665</v>
      </c>
      <c r="H397" s="8">
        <v>25.3567</v>
      </c>
      <c r="I397" s="8">
        <v>25.8475</v>
      </c>
      <c r="J397" s="8">
        <v>25.5519</v>
      </c>
      <c r="K397" s="9">
        <f>AVERAGE(H397:J397)</f>
        <v>25.585366666666669</v>
      </c>
      <c r="L397" s="19">
        <f>K397-G397</f>
        <v>-1.1311999999999962</v>
      </c>
      <c r="M397" s="20">
        <f>_xlfn.T.TEST(D397:F397,H397:J397,2,2)</f>
        <v>2.9022022603399336E-3</v>
      </c>
    </row>
    <row r="398" spans="1:13" x14ac:dyDescent="0.2">
      <c r="A398" s="17" t="s">
        <v>1199</v>
      </c>
      <c r="B398" s="18" t="s">
        <v>1200</v>
      </c>
      <c r="C398" s="17" t="s">
        <v>1201</v>
      </c>
      <c r="D398" s="8">
        <v>26.618600000000001</v>
      </c>
      <c r="E398" s="8">
        <v>26.603400000000001</v>
      </c>
      <c r="F398" s="8">
        <v>26.8171</v>
      </c>
      <c r="G398" s="9">
        <f>AVERAGE(D398:F398)</f>
        <v>26.6797</v>
      </c>
      <c r="H398" s="8">
        <v>25.394500000000001</v>
      </c>
      <c r="I398" s="8">
        <v>25.399100000000001</v>
      </c>
      <c r="J398" s="8">
        <v>25.856100000000001</v>
      </c>
      <c r="K398" s="9">
        <f>AVERAGE(H398:J398)</f>
        <v>25.549899999999997</v>
      </c>
      <c r="L398" s="19">
        <f>K398-G398</f>
        <v>-1.129800000000003</v>
      </c>
      <c r="M398" s="20">
        <f>_xlfn.T.TEST(D398:F398,H398:J398,2,2)</f>
        <v>2.5390714555174306E-3</v>
      </c>
    </row>
    <row r="399" spans="1:13" x14ac:dyDescent="0.2">
      <c r="A399" s="17" t="s">
        <v>1202</v>
      </c>
      <c r="B399" s="18" t="s">
        <v>1203</v>
      </c>
      <c r="C399" s="17" t="s">
        <v>1204</v>
      </c>
      <c r="D399" s="8">
        <v>22.636800000000001</v>
      </c>
      <c r="E399" s="8">
        <v>22.633600000000001</v>
      </c>
      <c r="F399" s="8">
        <v>22.700399999999998</v>
      </c>
      <c r="G399" s="9">
        <f>AVERAGE(D399:F399)</f>
        <v>22.656933333333331</v>
      </c>
      <c r="H399" s="8">
        <v>21.1432</v>
      </c>
      <c r="I399" s="8">
        <v>21.652200000000001</v>
      </c>
      <c r="J399" s="8">
        <v>21.7959</v>
      </c>
      <c r="K399" s="9">
        <f>AVERAGE(H399:J399)</f>
        <v>21.530433333333335</v>
      </c>
      <c r="L399" s="19">
        <f>K399-G399</f>
        <v>-1.1264999999999965</v>
      </c>
      <c r="M399" s="20">
        <f>_xlfn.T.TEST(D399:F399,H399:J399,2,2)</f>
        <v>4.8182031800558913E-3</v>
      </c>
    </row>
    <row r="400" spans="1:13" x14ac:dyDescent="0.2">
      <c r="A400" s="17" t="s">
        <v>1205</v>
      </c>
      <c r="B400" s="18" t="s">
        <v>1206</v>
      </c>
      <c r="C400" s="17" t="s">
        <v>1207</v>
      </c>
      <c r="D400" s="8">
        <v>24.512799999999999</v>
      </c>
      <c r="E400" s="8">
        <v>25.3889</v>
      </c>
      <c r="F400" s="8">
        <v>24.9862</v>
      </c>
      <c r="G400" s="9">
        <f>AVERAGE(D400:F400)</f>
        <v>24.962633333333333</v>
      </c>
      <c r="H400" s="8">
        <v>23.812000000000001</v>
      </c>
      <c r="I400" s="8">
        <v>23.9725</v>
      </c>
      <c r="J400" s="8">
        <v>23.731200000000001</v>
      </c>
      <c r="K400" s="9">
        <f>AVERAGE(H400:J400)</f>
        <v>23.838566666666669</v>
      </c>
      <c r="L400" s="19">
        <f>K400-G400</f>
        <v>-1.1240666666666641</v>
      </c>
      <c r="M400" s="20">
        <f>_xlfn.T.TEST(D400:F400,H400:J400,2,2)</f>
        <v>1.289649698474111E-2</v>
      </c>
    </row>
    <row r="401" spans="1:13" x14ac:dyDescent="0.2">
      <c r="A401" s="17" t="s">
        <v>1208</v>
      </c>
      <c r="B401" s="18" t="s">
        <v>1209</v>
      </c>
      <c r="C401" s="17" t="s">
        <v>1210</v>
      </c>
      <c r="D401" s="8">
        <v>24.2058</v>
      </c>
      <c r="E401" s="8">
        <v>23.712900000000001</v>
      </c>
      <c r="F401" s="8">
        <v>24.2683</v>
      </c>
      <c r="G401" s="9">
        <f>AVERAGE(D401:F401)</f>
        <v>24.062333333333331</v>
      </c>
      <c r="H401" s="8">
        <v>23.542400000000001</v>
      </c>
      <c r="I401" s="8">
        <v>22.8779</v>
      </c>
      <c r="J401" s="8">
        <v>22.395900000000001</v>
      </c>
      <c r="K401" s="9">
        <f>AVERAGE(H401:J401)</f>
        <v>22.938733333333332</v>
      </c>
      <c r="L401" s="19">
        <f>K401-G401</f>
        <v>-1.1235999999999997</v>
      </c>
      <c r="M401" s="20">
        <f>_xlfn.T.TEST(D401:F401,H401:J401,2,2)</f>
        <v>4.038032503131609E-2</v>
      </c>
    </row>
    <row r="402" spans="1:13" x14ac:dyDescent="0.2">
      <c r="A402" s="17" t="s">
        <v>1211</v>
      </c>
      <c r="B402" s="18" t="s">
        <v>1212</v>
      </c>
      <c r="C402" s="17" t="s">
        <v>1213</v>
      </c>
      <c r="D402" s="8">
        <v>28.568000000000001</v>
      </c>
      <c r="E402" s="8">
        <v>28.3962</v>
      </c>
      <c r="F402" s="8">
        <v>28.696899999999999</v>
      </c>
      <c r="G402" s="9">
        <f>AVERAGE(D402:F402)</f>
        <v>28.553700000000003</v>
      </c>
      <c r="H402" s="8">
        <v>28.080100000000002</v>
      </c>
      <c r="I402" s="8">
        <v>27.066500000000001</v>
      </c>
      <c r="J402" s="8">
        <v>27.148800000000001</v>
      </c>
      <c r="K402" s="9">
        <f>AVERAGE(H402:J402)</f>
        <v>27.431799999999999</v>
      </c>
      <c r="L402" s="19">
        <f>K402-G402</f>
        <v>-1.1219000000000037</v>
      </c>
      <c r="M402" s="20">
        <f>_xlfn.T.TEST(D402:F402,H402:J402,2,2)</f>
        <v>2.8993272081186738E-2</v>
      </c>
    </row>
    <row r="403" spans="1:13" x14ac:dyDescent="0.2">
      <c r="A403" s="17" t="s">
        <v>1214</v>
      </c>
      <c r="B403" s="18" t="s">
        <v>1215</v>
      </c>
      <c r="C403" s="17" t="s">
        <v>1216</v>
      </c>
      <c r="D403" s="8">
        <v>27.547499999999999</v>
      </c>
      <c r="E403" s="8">
        <v>27.3752</v>
      </c>
      <c r="F403" s="8">
        <v>27.779199999999999</v>
      </c>
      <c r="G403" s="9">
        <f>AVERAGE(D403:F403)</f>
        <v>27.567299999999999</v>
      </c>
      <c r="H403" s="8">
        <v>26.505199999999999</v>
      </c>
      <c r="I403" s="8">
        <v>26.271599999999999</v>
      </c>
      <c r="J403" s="8">
        <v>26.575199999999999</v>
      </c>
      <c r="K403" s="9">
        <f>AVERAGE(H403:J403)</f>
        <v>26.450666666666663</v>
      </c>
      <c r="L403" s="19">
        <f>K403-G403</f>
        <v>-1.1166333333333363</v>
      </c>
      <c r="M403" s="20">
        <f>_xlfn.T.TEST(D403:F403,H403:J403,2,2)</f>
        <v>1.6847259815795147E-3</v>
      </c>
    </row>
    <row r="404" spans="1:13" x14ac:dyDescent="0.2">
      <c r="A404" s="17" t="s">
        <v>1217</v>
      </c>
      <c r="B404" s="18" t="s">
        <v>1218</v>
      </c>
      <c r="C404" s="17" t="s">
        <v>1219</v>
      </c>
      <c r="D404" s="8">
        <v>25.337700000000002</v>
      </c>
      <c r="E404" s="8">
        <v>25.850200000000001</v>
      </c>
      <c r="F404" s="8">
        <v>25.571999999999999</v>
      </c>
      <c r="G404" s="9">
        <f>AVERAGE(D404:F404)</f>
        <v>25.586633333333335</v>
      </c>
      <c r="H404" s="8">
        <v>24.020700000000001</v>
      </c>
      <c r="I404" s="8">
        <v>24.637</v>
      </c>
      <c r="J404" s="8">
        <v>24.7668</v>
      </c>
      <c r="K404" s="9">
        <f>AVERAGE(H404:J404)</f>
        <v>24.474833333333336</v>
      </c>
      <c r="L404" s="19">
        <f>K404-G404</f>
        <v>-1.1117999999999988</v>
      </c>
      <c r="M404" s="20">
        <f>_xlfn.T.TEST(D404:F404,H404:J404,2,2)</f>
        <v>1.5319701824162301E-2</v>
      </c>
    </row>
    <row r="405" spans="1:13" x14ac:dyDescent="0.2">
      <c r="A405" s="17" t="s">
        <v>1220</v>
      </c>
      <c r="B405" s="18" t="s">
        <v>1221</v>
      </c>
      <c r="C405" s="17" t="s">
        <v>1222</v>
      </c>
      <c r="D405" s="8">
        <v>22.489699999999999</v>
      </c>
      <c r="E405" s="8">
        <v>22.786799999999999</v>
      </c>
      <c r="F405" s="8">
        <v>22.156600000000001</v>
      </c>
      <c r="G405" s="9">
        <f>AVERAGE(D405:F405)</f>
        <v>22.477699999999999</v>
      </c>
      <c r="H405" s="8">
        <v>21.528300000000002</v>
      </c>
      <c r="I405" s="8">
        <v>20.7136</v>
      </c>
      <c r="J405" s="8">
        <v>21.86</v>
      </c>
      <c r="K405" s="9">
        <f>AVERAGE(H405:J405)</f>
        <v>21.3673</v>
      </c>
      <c r="L405" s="19">
        <f>K405-G405</f>
        <v>-1.1103999999999985</v>
      </c>
      <c r="M405" s="20">
        <f>_xlfn.T.TEST(D405:F405,H405:J405,2,2)</f>
        <v>4.5223107103051836E-2</v>
      </c>
    </row>
    <row r="406" spans="1:13" x14ac:dyDescent="0.2">
      <c r="A406" s="17" t="s">
        <v>1223</v>
      </c>
      <c r="B406" s="18" t="s">
        <v>1224</v>
      </c>
      <c r="C406" s="17" t="s">
        <v>1225</v>
      </c>
      <c r="D406" s="8">
        <v>23.621700000000001</v>
      </c>
      <c r="E406" s="8">
        <v>23.725999999999999</v>
      </c>
      <c r="F406" s="8">
        <v>23.832799999999999</v>
      </c>
      <c r="G406" s="9">
        <f>AVERAGE(D406:F406)</f>
        <v>23.726833333333332</v>
      </c>
      <c r="H406" s="8">
        <v>22.754100000000001</v>
      </c>
      <c r="I406" s="8">
        <v>22.7043</v>
      </c>
      <c r="J406" s="8">
        <v>22.402699999999999</v>
      </c>
      <c r="K406" s="9">
        <f>AVERAGE(H406:J406)</f>
        <v>22.620366666666666</v>
      </c>
      <c r="L406" s="19">
        <f>K406-G406</f>
        <v>-1.106466666666666</v>
      </c>
      <c r="M406" s="20">
        <f>_xlfn.T.TEST(D406:F406,H406:J406,2,2)</f>
        <v>9.1495674085617597E-4</v>
      </c>
    </row>
    <row r="407" spans="1:13" x14ac:dyDescent="0.2">
      <c r="A407" s="17" t="s">
        <v>1226</v>
      </c>
      <c r="B407" s="18" t="s">
        <v>1227</v>
      </c>
      <c r="C407" s="17" t="s">
        <v>1228</v>
      </c>
      <c r="D407" s="8">
        <v>24.573699999999999</v>
      </c>
      <c r="E407" s="8">
        <v>23.688500000000001</v>
      </c>
      <c r="F407" s="8">
        <v>24.277999999999999</v>
      </c>
      <c r="G407" s="9">
        <f>AVERAGE(D407:F407)</f>
        <v>24.180066666666665</v>
      </c>
      <c r="H407" s="8">
        <v>22.669499999999999</v>
      </c>
      <c r="I407" s="8">
        <v>23.039000000000001</v>
      </c>
      <c r="J407" s="8">
        <v>23.512599999999999</v>
      </c>
      <c r="K407" s="9">
        <f>AVERAGE(H407:J407)</f>
        <v>23.073700000000002</v>
      </c>
      <c r="L407" s="19">
        <f>K407-G407</f>
        <v>-1.1063666666666627</v>
      </c>
      <c r="M407" s="20">
        <f>_xlfn.T.TEST(D407:F407,H407:J407,2,2)</f>
        <v>3.6161103251582991E-2</v>
      </c>
    </row>
    <row r="408" spans="1:13" x14ac:dyDescent="0.2">
      <c r="A408" s="17" t="s">
        <v>1229</v>
      </c>
      <c r="B408" s="18" t="s">
        <v>1230</v>
      </c>
      <c r="C408" s="17" t="s">
        <v>1231</v>
      </c>
      <c r="D408" s="8">
        <v>22.863</v>
      </c>
      <c r="E408" s="8">
        <v>23.036899999999999</v>
      </c>
      <c r="F408" s="8">
        <v>22.372299999999999</v>
      </c>
      <c r="G408" s="9">
        <f>AVERAGE(D408:F408)</f>
        <v>22.757400000000001</v>
      </c>
      <c r="H408" s="8">
        <v>22.288599999999999</v>
      </c>
      <c r="I408" s="8">
        <v>21.297000000000001</v>
      </c>
      <c r="J408" s="8">
        <v>21.370899999999999</v>
      </c>
      <c r="K408" s="9">
        <f>AVERAGE(H408:J408)</f>
        <v>21.65216666666667</v>
      </c>
      <c r="L408" s="19">
        <f>K408-G408</f>
        <v>-1.1052333333333308</v>
      </c>
      <c r="M408" s="20">
        <f>_xlfn.T.TEST(D408:F408,H408:J408,2,2)</f>
        <v>4.2384480747174533E-2</v>
      </c>
    </row>
    <row r="409" spans="1:13" x14ac:dyDescent="0.2">
      <c r="A409" s="17" t="s">
        <v>1232</v>
      </c>
      <c r="B409" s="18" t="s">
        <v>1233</v>
      </c>
      <c r="C409" s="17" t="s">
        <v>1234</v>
      </c>
      <c r="D409" s="8">
        <v>25.228100000000001</v>
      </c>
      <c r="E409" s="8">
        <v>25.202000000000002</v>
      </c>
      <c r="F409" s="8">
        <v>25.056999999999999</v>
      </c>
      <c r="G409" s="9">
        <f>AVERAGE(D409:F409)</f>
        <v>25.162366666666667</v>
      </c>
      <c r="H409" s="8">
        <v>24.0639</v>
      </c>
      <c r="I409" s="8">
        <v>23.930800000000001</v>
      </c>
      <c r="J409" s="8">
        <v>24.179400000000001</v>
      </c>
      <c r="K409" s="9">
        <f>AVERAGE(H409:J409)</f>
        <v>24.058033333333338</v>
      </c>
      <c r="L409" s="19">
        <f>K409-G409</f>
        <v>-1.1043333333333294</v>
      </c>
      <c r="M409" s="20">
        <f>_xlfn.T.TEST(D409:F409,H409:J409,2,2)</f>
        <v>2.4673070863230769E-4</v>
      </c>
    </row>
    <row r="410" spans="1:13" x14ac:dyDescent="0.2">
      <c r="A410" s="17" t="s">
        <v>1235</v>
      </c>
      <c r="B410" s="18" t="s">
        <v>1236</v>
      </c>
      <c r="C410" s="17" t="s">
        <v>1237</v>
      </c>
      <c r="D410" s="8">
        <v>23.939699999999998</v>
      </c>
      <c r="E410" s="8">
        <v>24.331499999999998</v>
      </c>
      <c r="F410" s="8">
        <v>24.424900000000001</v>
      </c>
      <c r="G410" s="9">
        <f>AVERAGE(D410:F410)</f>
        <v>24.232033333333334</v>
      </c>
      <c r="H410" s="8">
        <v>23.2058</v>
      </c>
      <c r="I410" s="8">
        <v>23.461099999999998</v>
      </c>
      <c r="J410" s="8">
        <v>22.7361</v>
      </c>
      <c r="K410" s="9">
        <f>AVERAGE(H410:J410)</f>
        <v>23.134333333333331</v>
      </c>
      <c r="L410" s="19">
        <f>K410-G410</f>
        <v>-1.0977000000000032</v>
      </c>
      <c r="M410" s="20">
        <f>_xlfn.T.TEST(D410:F410,H410:J410,2,2)</f>
        <v>1.3312459338673742E-2</v>
      </c>
    </row>
    <row r="411" spans="1:13" x14ac:dyDescent="0.2">
      <c r="A411" s="17" t="s">
        <v>1238</v>
      </c>
      <c r="B411" s="18" t="s">
        <v>1239</v>
      </c>
      <c r="C411" s="17" t="s">
        <v>1240</v>
      </c>
      <c r="D411" s="8">
        <v>26.928599999999999</v>
      </c>
      <c r="E411" s="8">
        <v>26.450099999999999</v>
      </c>
      <c r="F411" s="8">
        <v>26.285299999999999</v>
      </c>
      <c r="G411" s="9">
        <f>AVERAGE(D411:F411)</f>
        <v>26.554666666666662</v>
      </c>
      <c r="H411" s="8">
        <v>25.268699999999999</v>
      </c>
      <c r="I411" s="8">
        <v>25.193300000000001</v>
      </c>
      <c r="J411" s="8">
        <v>25.913</v>
      </c>
      <c r="K411" s="9">
        <f>AVERAGE(H411:J411)</f>
        <v>25.458333333333332</v>
      </c>
      <c r="L411" s="19">
        <f>K411-G411</f>
        <v>-1.0963333333333303</v>
      </c>
      <c r="M411" s="20">
        <f>_xlfn.T.TEST(D411:F411,H411:J411,2,2)</f>
        <v>2.1443523016027772E-2</v>
      </c>
    </row>
    <row r="412" spans="1:13" x14ac:dyDescent="0.2">
      <c r="A412" s="17" t="s">
        <v>1241</v>
      </c>
      <c r="B412" s="18" t="s">
        <v>1242</v>
      </c>
      <c r="C412" s="17" t="s">
        <v>1243</v>
      </c>
      <c r="D412" s="8">
        <v>27.623999999999999</v>
      </c>
      <c r="E412" s="8">
        <v>27.110499999999998</v>
      </c>
      <c r="F412" s="8">
        <v>27.696000000000002</v>
      </c>
      <c r="G412" s="9">
        <f>AVERAGE(D412:F412)</f>
        <v>27.476833333333332</v>
      </c>
      <c r="H412" s="8">
        <v>26.3139</v>
      </c>
      <c r="I412" s="8">
        <v>26.2165</v>
      </c>
      <c r="J412" s="8">
        <v>26.6373</v>
      </c>
      <c r="K412" s="9">
        <f>AVERAGE(H412:J412)</f>
        <v>26.389233333333333</v>
      </c>
      <c r="L412" s="19">
        <f>K412-G412</f>
        <v>-1.0875999999999983</v>
      </c>
      <c r="M412" s="20">
        <f>_xlfn.T.TEST(D412:F412,H412:J412,2,2)</f>
        <v>8.30157733380767E-3</v>
      </c>
    </row>
    <row r="413" spans="1:13" x14ac:dyDescent="0.2">
      <c r="A413" s="17" t="s">
        <v>1244</v>
      </c>
      <c r="B413" s="18" t="s">
        <v>1245</v>
      </c>
      <c r="C413" s="17" t="s">
        <v>1246</v>
      </c>
      <c r="D413" s="8">
        <v>25.362300000000001</v>
      </c>
      <c r="E413" s="8">
        <v>25.296099999999999</v>
      </c>
      <c r="F413" s="8">
        <v>25.165299999999998</v>
      </c>
      <c r="G413" s="9">
        <f>AVERAGE(D413:F413)</f>
        <v>25.274566666666669</v>
      </c>
      <c r="H413" s="8">
        <v>23.985499999999998</v>
      </c>
      <c r="I413" s="8">
        <v>24.273800000000001</v>
      </c>
      <c r="J413" s="8">
        <v>24.3017</v>
      </c>
      <c r="K413" s="9">
        <f>AVERAGE(H413:J413)</f>
        <v>24.186999999999998</v>
      </c>
      <c r="L413" s="19">
        <f>K413-G413</f>
        <v>-1.087566666666671</v>
      </c>
      <c r="M413" s="20">
        <f>_xlfn.T.TEST(D413:F413,H413:J413,2,2)</f>
        <v>7.3231508794667716E-4</v>
      </c>
    </row>
    <row r="414" spans="1:13" x14ac:dyDescent="0.2">
      <c r="A414" s="17" t="s">
        <v>1247</v>
      </c>
      <c r="B414" s="18" t="s">
        <v>1248</v>
      </c>
      <c r="C414" s="17" t="s">
        <v>1249</v>
      </c>
      <c r="D414" s="8">
        <v>29.497499999999999</v>
      </c>
      <c r="E414" s="8">
        <v>29.154800000000002</v>
      </c>
      <c r="F414" s="8">
        <v>29.790700000000001</v>
      </c>
      <c r="G414" s="9">
        <f>AVERAGE(D414:F414)</f>
        <v>29.480999999999998</v>
      </c>
      <c r="H414" s="8">
        <v>28.207999999999998</v>
      </c>
      <c r="I414" s="8">
        <v>27.968499999999999</v>
      </c>
      <c r="J414" s="8">
        <v>29.004899999999999</v>
      </c>
      <c r="K414" s="9">
        <f>AVERAGE(H414:J414)</f>
        <v>28.393799999999999</v>
      </c>
      <c r="L414" s="19">
        <f>K414-G414</f>
        <v>-1.0871999999999993</v>
      </c>
      <c r="M414" s="20">
        <f>_xlfn.T.TEST(D414:F414,H414:J414,2,2)</f>
        <v>4.0199648172868897E-2</v>
      </c>
    </row>
    <row r="415" spans="1:13" x14ac:dyDescent="0.2">
      <c r="A415" s="17" t="s">
        <v>1250</v>
      </c>
      <c r="B415" s="18" t="s">
        <v>1251</v>
      </c>
      <c r="C415" s="17" t="s">
        <v>1252</v>
      </c>
      <c r="D415" s="8">
        <v>22.812100000000001</v>
      </c>
      <c r="E415" s="8">
        <v>22.501000000000001</v>
      </c>
      <c r="F415" s="8">
        <v>23.106300000000001</v>
      </c>
      <c r="G415" s="9">
        <f>AVERAGE(D415:F415)</f>
        <v>22.806466666666669</v>
      </c>
      <c r="H415" s="8">
        <v>21.5793</v>
      </c>
      <c r="I415" s="8">
        <v>21.582599999999999</v>
      </c>
      <c r="J415" s="8">
        <v>21.997699999999998</v>
      </c>
      <c r="K415" s="9">
        <f>AVERAGE(H415:J415)</f>
        <v>21.719866666666665</v>
      </c>
      <c r="L415" s="19">
        <f>K415-G415</f>
        <v>-1.0866000000000042</v>
      </c>
      <c r="M415" s="20">
        <f>_xlfn.T.TEST(D415:F415,H415:J415,2,2)</f>
        <v>8.2359429205088805E-3</v>
      </c>
    </row>
    <row r="416" spans="1:13" x14ac:dyDescent="0.2">
      <c r="A416" s="17" t="s">
        <v>1253</v>
      </c>
      <c r="B416" s="18" t="s">
        <v>1254</v>
      </c>
      <c r="C416" s="17" t="s">
        <v>1255</v>
      </c>
      <c r="D416" s="8">
        <v>21.571100000000001</v>
      </c>
      <c r="E416" s="8">
        <v>21.878900000000002</v>
      </c>
      <c r="F416" s="8">
        <v>21.5518</v>
      </c>
      <c r="G416" s="9">
        <f>AVERAGE(D416:F416)</f>
        <v>21.667266666666666</v>
      </c>
      <c r="H416" s="8">
        <v>20.130199999999999</v>
      </c>
      <c r="I416" s="8">
        <v>20.667200000000001</v>
      </c>
      <c r="J416" s="8">
        <v>20.948499999999999</v>
      </c>
      <c r="K416" s="9">
        <f>AVERAGE(H416:J416)</f>
        <v>20.581966666666663</v>
      </c>
      <c r="L416" s="19">
        <f>K416-G416</f>
        <v>-1.0853000000000037</v>
      </c>
      <c r="M416" s="20">
        <f>_xlfn.T.TEST(D416:F416,H416:J416,2,2)</f>
        <v>1.4419864475532214E-2</v>
      </c>
    </row>
    <row r="417" spans="1:13" x14ac:dyDescent="0.2">
      <c r="A417" s="17" t="s">
        <v>1256</v>
      </c>
      <c r="B417" s="18" t="s">
        <v>1257</v>
      </c>
      <c r="C417" s="17" t="s">
        <v>1258</v>
      </c>
      <c r="D417" s="8">
        <v>25.326499999999999</v>
      </c>
      <c r="E417" s="8">
        <v>25.232800000000001</v>
      </c>
      <c r="F417" s="8">
        <v>25.555299999999999</v>
      </c>
      <c r="G417" s="9">
        <f>AVERAGE(D417:F417)</f>
        <v>25.371533333333332</v>
      </c>
      <c r="H417" s="8">
        <v>24.049099999999999</v>
      </c>
      <c r="I417" s="8">
        <v>24.159500000000001</v>
      </c>
      <c r="J417" s="8">
        <v>24.661200000000001</v>
      </c>
      <c r="K417" s="9">
        <f>AVERAGE(H417:J417)</f>
        <v>24.289933333333334</v>
      </c>
      <c r="L417" s="19">
        <f>K417-G417</f>
        <v>-1.0815999999999981</v>
      </c>
      <c r="M417" s="20">
        <f>_xlfn.T.TEST(D417:F417,H417:J417,2,2)</f>
        <v>6.8924547701890194E-3</v>
      </c>
    </row>
    <row r="418" spans="1:13" x14ac:dyDescent="0.2">
      <c r="A418" s="17" t="s">
        <v>1259</v>
      </c>
      <c r="B418" s="18" t="s">
        <v>1260</v>
      </c>
      <c r="C418" s="17" t="s">
        <v>1261</v>
      </c>
      <c r="D418" s="8">
        <v>24.553999999999998</v>
      </c>
      <c r="E418" s="8">
        <v>24.605</v>
      </c>
      <c r="F418" s="8">
        <v>24.812200000000001</v>
      </c>
      <c r="G418" s="9">
        <f>AVERAGE(D418:F418)</f>
        <v>24.657066666666665</v>
      </c>
      <c r="H418" s="8">
        <v>23.803999999999998</v>
      </c>
      <c r="I418" s="8">
        <v>23.540900000000001</v>
      </c>
      <c r="J418" s="8">
        <v>23.382200000000001</v>
      </c>
      <c r="K418" s="9">
        <f>AVERAGE(H418:J418)</f>
        <v>23.575699999999998</v>
      </c>
      <c r="L418" s="19">
        <f>K418-G418</f>
        <v>-1.0813666666666677</v>
      </c>
      <c r="M418" s="20">
        <f>_xlfn.T.TEST(D418:F418,H418:J418,2,2)</f>
        <v>1.7800547450482118E-3</v>
      </c>
    </row>
    <row r="419" spans="1:13" x14ac:dyDescent="0.2">
      <c r="A419" s="17" t="s">
        <v>1262</v>
      </c>
      <c r="B419" s="18" t="s">
        <v>1263</v>
      </c>
      <c r="C419" s="17" t="s">
        <v>1264</v>
      </c>
      <c r="D419" s="8">
        <v>27.907800000000002</v>
      </c>
      <c r="E419" s="8">
        <v>27.5215</v>
      </c>
      <c r="F419" s="8">
        <v>27.4831</v>
      </c>
      <c r="G419" s="9">
        <f>AVERAGE(D419:F419)</f>
        <v>27.637466666666665</v>
      </c>
      <c r="H419" s="8">
        <v>26.233799999999999</v>
      </c>
      <c r="I419" s="8">
        <v>26.167000000000002</v>
      </c>
      <c r="J419" s="8">
        <v>27.269400000000001</v>
      </c>
      <c r="K419" s="9">
        <f>AVERAGE(H419:J419)</f>
        <v>26.556733333333337</v>
      </c>
      <c r="L419" s="19">
        <f>K419-G419</f>
        <v>-1.0807333333333276</v>
      </c>
      <c r="M419" s="20">
        <f>_xlfn.T.TEST(D419:F419,H419:J419,2,2)</f>
        <v>4.7299566873171515E-2</v>
      </c>
    </row>
    <row r="420" spans="1:13" x14ac:dyDescent="0.2">
      <c r="A420" s="17" t="s">
        <v>1265</v>
      </c>
      <c r="B420" s="18" t="s">
        <v>801</v>
      </c>
      <c r="C420" s="17" t="s">
        <v>1266</v>
      </c>
      <c r="D420" s="8">
        <v>24.295400000000001</v>
      </c>
      <c r="E420" s="8">
        <v>23.9435</v>
      </c>
      <c r="F420" s="8">
        <v>24.6251</v>
      </c>
      <c r="G420" s="9">
        <f>AVERAGE(D420:F420)</f>
        <v>24.288</v>
      </c>
      <c r="H420" s="8">
        <v>23.425899999999999</v>
      </c>
      <c r="I420" s="8">
        <v>22.887799999999999</v>
      </c>
      <c r="J420" s="8">
        <v>23.3126</v>
      </c>
      <c r="K420" s="9">
        <f>AVERAGE(H420:J420)</f>
        <v>23.208766666666666</v>
      </c>
      <c r="L420" s="19">
        <f>K420-G420</f>
        <v>-1.0792333333333346</v>
      </c>
      <c r="M420" s="20">
        <f>_xlfn.T.TEST(D420:F420,H420:J420,2,2)</f>
        <v>1.3529559208607565E-2</v>
      </c>
    </row>
    <row r="421" spans="1:13" x14ac:dyDescent="0.2">
      <c r="A421" s="17" t="s">
        <v>1267</v>
      </c>
      <c r="B421" s="18" t="s">
        <v>1268</v>
      </c>
      <c r="C421" s="17" t="s">
        <v>1269</v>
      </c>
      <c r="D421" s="8">
        <v>24.569500000000001</v>
      </c>
      <c r="E421" s="8">
        <v>23.972799999999999</v>
      </c>
      <c r="F421" s="8">
        <v>24.733000000000001</v>
      </c>
      <c r="G421" s="9">
        <f>AVERAGE(D421:F421)</f>
        <v>24.4251</v>
      </c>
      <c r="H421" s="8">
        <v>23.325399999999998</v>
      </c>
      <c r="I421" s="8">
        <v>23.289000000000001</v>
      </c>
      <c r="J421" s="8">
        <v>23.426500000000001</v>
      </c>
      <c r="K421" s="9">
        <f>AVERAGE(H421:J421)</f>
        <v>23.34696666666667</v>
      </c>
      <c r="L421" s="19">
        <f>K421-G421</f>
        <v>-1.0781333333333301</v>
      </c>
      <c r="M421" s="20">
        <f>_xlfn.T.TEST(D421:F421,H421:J421,2,2)</f>
        <v>1.0072323930683632E-2</v>
      </c>
    </row>
    <row r="422" spans="1:13" x14ac:dyDescent="0.2">
      <c r="A422" s="17" t="s">
        <v>1270</v>
      </c>
      <c r="B422" s="18" t="s">
        <v>1271</v>
      </c>
      <c r="C422" s="17" t="s">
        <v>1272</v>
      </c>
      <c r="D422" s="8">
        <v>23.8979</v>
      </c>
      <c r="E422" s="8">
        <v>23.149699999999999</v>
      </c>
      <c r="F422" s="8">
        <v>24.119299999999999</v>
      </c>
      <c r="G422" s="9">
        <f>AVERAGE(D422:F422)</f>
        <v>23.722300000000001</v>
      </c>
      <c r="H422" s="8">
        <v>22.7746</v>
      </c>
      <c r="I422" s="8">
        <v>22.654199999999999</v>
      </c>
      <c r="J422" s="8">
        <v>22.514299999999999</v>
      </c>
      <c r="K422" s="9">
        <f>AVERAGE(H422:J422)</f>
        <v>22.647699999999997</v>
      </c>
      <c r="L422" s="19">
        <f>K422-G422</f>
        <v>-1.0746000000000038</v>
      </c>
      <c r="M422" s="20">
        <f>_xlfn.T.TEST(D422:F422,H422:J422,2,2)</f>
        <v>2.3831530038716169E-2</v>
      </c>
    </row>
    <row r="423" spans="1:13" x14ac:dyDescent="0.2">
      <c r="A423" s="17" t="s">
        <v>1273</v>
      </c>
      <c r="B423" s="18" t="s">
        <v>1274</v>
      </c>
      <c r="C423" s="17" t="s">
        <v>1275</v>
      </c>
      <c r="D423" s="8">
        <v>32.878100000000003</v>
      </c>
      <c r="E423" s="8">
        <v>33.029499999999999</v>
      </c>
      <c r="F423" s="8">
        <v>33.140700000000002</v>
      </c>
      <c r="G423" s="9">
        <f>AVERAGE(D423:F423)</f>
        <v>33.016100000000002</v>
      </c>
      <c r="H423" s="8">
        <v>32.087899999999998</v>
      </c>
      <c r="I423" s="8">
        <v>31.809799999999999</v>
      </c>
      <c r="J423" s="8">
        <v>31.930399999999999</v>
      </c>
      <c r="K423" s="9">
        <f>AVERAGE(H423:J423)</f>
        <v>31.942700000000002</v>
      </c>
      <c r="L423" s="19">
        <f>K423-G423</f>
        <v>-1.0733999999999995</v>
      </c>
      <c r="M423" s="20">
        <f>_xlfn.T.TEST(D423:F423,H423:J423,2,2)</f>
        <v>6.3513132309355033E-4</v>
      </c>
    </row>
    <row r="424" spans="1:13" x14ac:dyDescent="0.2">
      <c r="A424" s="17" t="s">
        <v>1276</v>
      </c>
      <c r="B424" s="18" t="s">
        <v>1277</v>
      </c>
      <c r="C424" s="17" t="s">
        <v>1278</v>
      </c>
      <c r="D424" s="8">
        <v>28.4039</v>
      </c>
      <c r="E424" s="8">
        <v>28.388999999999999</v>
      </c>
      <c r="F424" s="8">
        <v>28.5425</v>
      </c>
      <c r="G424" s="9">
        <f>AVERAGE(D424:F424)</f>
        <v>28.445133333333334</v>
      </c>
      <c r="H424" s="8">
        <v>27.7211</v>
      </c>
      <c r="I424" s="8">
        <v>27.264500000000002</v>
      </c>
      <c r="J424" s="8">
        <v>27.133600000000001</v>
      </c>
      <c r="K424" s="9">
        <f>AVERAGE(H424:J424)</f>
        <v>27.37306666666667</v>
      </c>
      <c r="L424" s="19">
        <f>K424-G424</f>
        <v>-1.0720666666666645</v>
      </c>
      <c r="M424" s="20">
        <f>_xlfn.T.TEST(D424:F424,H424:J424,2,2)</f>
        <v>4.3789181058952594E-3</v>
      </c>
    </row>
    <row r="425" spans="1:13" x14ac:dyDescent="0.2">
      <c r="A425" s="17" t="s">
        <v>1279</v>
      </c>
      <c r="B425" s="18" t="s">
        <v>1280</v>
      </c>
      <c r="C425" s="17" t="s">
        <v>1281</v>
      </c>
      <c r="D425" s="8">
        <v>32.094200000000001</v>
      </c>
      <c r="E425" s="8">
        <v>32.414700000000003</v>
      </c>
      <c r="F425" s="8">
        <v>32.601100000000002</v>
      </c>
      <c r="G425" s="9">
        <f>AVERAGE(D425:F425)</f>
        <v>32.370000000000005</v>
      </c>
      <c r="H425" s="8">
        <v>31.667000000000002</v>
      </c>
      <c r="I425" s="8">
        <v>31.462599999999998</v>
      </c>
      <c r="J425" s="8">
        <v>30.771599999999999</v>
      </c>
      <c r="K425" s="9">
        <f>AVERAGE(H425:J425)</f>
        <v>31.300399999999996</v>
      </c>
      <c r="L425" s="19">
        <f>K425-G425</f>
        <v>-1.0696000000000083</v>
      </c>
      <c r="M425" s="20">
        <f>_xlfn.T.TEST(D425:F425,H425:J425,2,2)</f>
        <v>2.5706000617169881E-2</v>
      </c>
    </row>
    <row r="426" spans="1:13" x14ac:dyDescent="0.2">
      <c r="A426" s="17" t="s">
        <v>1282</v>
      </c>
      <c r="B426" s="18" t="s">
        <v>1283</v>
      </c>
      <c r="C426" s="17" t="s">
        <v>1284</v>
      </c>
      <c r="D426" s="8">
        <v>23.421800000000001</v>
      </c>
      <c r="E426" s="8">
        <v>22.803100000000001</v>
      </c>
      <c r="F426" s="8">
        <v>22.9513</v>
      </c>
      <c r="G426" s="9">
        <f>AVERAGE(D426:F426)</f>
        <v>23.058733333333336</v>
      </c>
      <c r="H426" s="8">
        <v>21.937999999999999</v>
      </c>
      <c r="I426" s="8">
        <v>21.758500000000002</v>
      </c>
      <c r="J426" s="8">
        <v>22.271799999999999</v>
      </c>
      <c r="K426" s="9">
        <f>AVERAGE(H426:J426)</f>
        <v>21.989433333333334</v>
      </c>
      <c r="L426" s="19">
        <f>K426-G426</f>
        <v>-1.0693000000000019</v>
      </c>
      <c r="M426" s="20">
        <f>_xlfn.T.TEST(D426:F426,H426:J426,2,2)</f>
        <v>1.1133845167366631E-2</v>
      </c>
    </row>
    <row r="427" spans="1:13" x14ac:dyDescent="0.2">
      <c r="A427" s="17" t="s">
        <v>1285</v>
      </c>
      <c r="B427" s="18" t="s">
        <v>1286</v>
      </c>
      <c r="C427" s="17" t="s">
        <v>1287</v>
      </c>
      <c r="D427" s="8">
        <v>25.1676</v>
      </c>
      <c r="E427" s="8">
        <v>25.420400000000001</v>
      </c>
      <c r="F427" s="8">
        <v>24.784500000000001</v>
      </c>
      <c r="G427" s="9">
        <f>AVERAGE(D427:F427)</f>
        <v>25.124166666666667</v>
      </c>
      <c r="H427" s="8">
        <v>24.145900000000001</v>
      </c>
      <c r="I427" s="8">
        <v>23.819099999999999</v>
      </c>
      <c r="J427" s="8">
        <v>24.1997</v>
      </c>
      <c r="K427" s="9">
        <f>AVERAGE(H427:J427)</f>
        <v>24.054900000000004</v>
      </c>
      <c r="L427" s="19">
        <f>K427-G427</f>
        <v>-1.0692666666666639</v>
      </c>
      <c r="M427" s="20">
        <f>_xlfn.T.TEST(D427:F427,H427:J427,2,2)</f>
        <v>8.2506383812852094E-3</v>
      </c>
    </row>
    <row r="428" spans="1:13" x14ac:dyDescent="0.2">
      <c r="A428" s="17" t="s">
        <v>1288</v>
      </c>
      <c r="B428" s="18" t="s">
        <v>1289</v>
      </c>
      <c r="C428" s="17" t="s">
        <v>1290</v>
      </c>
      <c r="D428" s="8">
        <v>28.601900000000001</v>
      </c>
      <c r="E428" s="8">
        <v>28.457999999999998</v>
      </c>
      <c r="F428" s="8">
        <v>28.598700000000001</v>
      </c>
      <c r="G428" s="9">
        <f>AVERAGE(D428:F428)</f>
        <v>28.55286666666667</v>
      </c>
      <c r="H428" s="8">
        <v>27.301500000000001</v>
      </c>
      <c r="I428" s="8">
        <v>27.304300000000001</v>
      </c>
      <c r="J428" s="8">
        <v>27.845700000000001</v>
      </c>
      <c r="K428" s="9">
        <f>AVERAGE(H428:J428)</f>
        <v>27.483833333333337</v>
      </c>
      <c r="L428" s="19">
        <f>K428-G428</f>
        <v>-1.0690333333333335</v>
      </c>
      <c r="M428" s="20">
        <f>_xlfn.T.TEST(D428:F428,H428:J428,2,2)</f>
        <v>4.6367154346262087E-3</v>
      </c>
    </row>
    <row r="429" spans="1:13" x14ac:dyDescent="0.2">
      <c r="A429" s="17" t="s">
        <v>1291</v>
      </c>
      <c r="B429" s="18" t="s">
        <v>1292</v>
      </c>
      <c r="C429" s="17" t="s">
        <v>1293</v>
      </c>
      <c r="D429" s="8">
        <v>23.926300000000001</v>
      </c>
      <c r="E429" s="8">
        <v>23.951699999999999</v>
      </c>
      <c r="F429" s="8">
        <v>23.757200000000001</v>
      </c>
      <c r="G429" s="9">
        <f>AVERAGE(D429:F429)</f>
        <v>23.878399999999999</v>
      </c>
      <c r="H429" s="8">
        <v>23.0105</v>
      </c>
      <c r="I429" s="8">
        <v>22.908999999999999</v>
      </c>
      <c r="J429" s="8">
        <v>22.508900000000001</v>
      </c>
      <c r="K429" s="9">
        <f>AVERAGE(H429:J429)</f>
        <v>22.809466666666665</v>
      </c>
      <c r="L429" s="19">
        <f>K429-G429</f>
        <v>-1.0689333333333337</v>
      </c>
      <c r="M429" s="20">
        <f>_xlfn.T.TEST(D429:F429,H429:J429,2,2)</f>
        <v>2.9149343420478576E-3</v>
      </c>
    </row>
    <row r="430" spans="1:13" x14ac:dyDescent="0.2">
      <c r="A430" s="17" t="s">
        <v>1294</v>
      </c>
      <c r="B430" s="18" t="s">
        <v>1295</v>
      </c>
      <c r="C430" s="17" t="s">
        <v>1296</v>
      </c>
      <c r="D430" s="8">
        <v>25.296199999999999</v>
      </c>
      <c r="E430" s="8">
        <v>24.586099999999998</v>
      </c>
      <c r="F430" s="8">
        <v>25.242699999999999</v>
      </c>
      <c r="G430" s="9">
        <f>AVERAGE(D430:F430)</f>
        <v>25.041666666666668</v>
      </c>
      <c r="H430" s="8">
        <v>23.7669</v>
      </c>
      <c r="I430" s="8">
        <v>23.828499999999998</v>
      </c>
      <c r="J430" s="8">
        <v>24.3399</v>
      </c>
      <c r="K430" s="9">
        <f>AVERAGE(H430:J430)</f>
        <v>23.978433333333331</v>
      </c>
      <c r="L430" s="19">
        <f>K430-G430</f>
        <v>-1.0632333333333364</v>
      </c>
      <c r="M430" s="20">
        <f>_xlfn.T.TEST(D430:F430,H430:J430,2,2)</f>
        <v>2.1875146528674005E-2</v>
      </c>
    </row>
    <row r="431" spans="1:13" x14ac:dyDescent="0.2">
      <c r="A431" s="17" t="s">
        <v>1297</v>
      </c>
      <c r="B431" s="18" t="s">
        <v>1298</v>
      </c>
      <c r="C431" s="17" t="s">
        <v>1299</v>
      </c>
      <c r="D431" s="8">
        <v>30.819299999999998</v>
      </c>
      <c r="E431" s="8">
        <v>30.613800000000001</v>
      </c>
      <c r="F431" s="8">
        <v>31.008700000000001</v>
      </c>
      <c r="G431" s="9">
        <f>AVERAGE(D431:F431)</f>
        <v>30.813933333333335</v>
      </c>
      <c r="H431" s="8">
        <v>29.862100000000002</v>
      </c>
      <c r="I431" s="8">
        <v>29.322800000000001</v>
      </c>
      <c r="J431" s="8">
        <v>30.067299999999999</v>
      </c>
      <c r="K431" s="9">
        <f>AVERAGE(H431:J431)</f>
        <v>29.750733333333333</v>
      </c>
      <c r="L431" s="19">
        <f>K431-G431</f>
        <v>-1.0632000000000019</v>
      </c>
      <c r="M431" s="20">
        <f>_xlfn.T.TEST(D431:F431,H431:J431,2,2)</f>
        <v>1.3055184281414672E-2</v>
      </c>
    </row>
    <row r="432" spans="1:13" x14ac:dyDescent="0.2">
      <c r="A432" s="17" t="s">
        <v>1300</v>
      </c>
      <c r="B432" s="18" t="s">
        <v>1301</v>
      </c>
      <c r="C432" s="17" t="s">
        <v>1302</v>
      </c>
      <c r="D432" s="8">
        <v>23.396100000000001</v>
      </c>
      <c r="E432" s="8">
        <v>24.298999999999999</v>
      </c>
      <c r="F432" s="8">
        <v>24.197900000000001</v>
      </c>
      <c r="G432" s="9">
        <f>AVERAGE(D432:F432)</f>
        <v>23.964333333333332</v>
      </c>
      <c r="H432" s="8">
        <v>23.1294</v>
      </c>
      <c r="I432" s="8">
        <v>22.459599999999998</v>
      </c>
      <c r="J432" s="8">
        <v>23.119199999999999</v>
      </c>
      <c r="K432" s="9">
        <f>AVERAGE(H432:J432)</f>
        <v>22.902733333333334</v>
      </c>
      <c r="L432" s="19">
        <f>K432-G432</f>
        <v>-1.0615999999999985</v>
      </c>
      <c r="M432" s="20">
        <f>_xlfn.T.TEST(D432:F432,H432:J432,2,2)</f>
        <v>4.25270422144267E-2</v>
      </c>
    </row>
    <row r="433" spans="1:13" x14ac:dyDescent="0.2">
      <c r="A433" s="17" t="s">
        <v>1303</v>
      </c>
      <c r="B433" s="18" t="s">
        <v>1304</v>
      </c>
      <c r="C433" s="17" t="s">
        <v>1305</v>
      </c>
      <c r="D433" s="8">
        <v>22.855399999999999</v>
      </c>
      <c r="E433" s="8">
        <v>23.117999999999999</v>
      </c>
      <c r="F433" s="8">
        <v>23.366800000000001</v>
      </c>
      <c r="G433" s="9">
        <f>AVERAGE(D433:F433)</f>
        <v>23.113399999999999</v>
      </c>
      <c r="H433" s="8">
        <v>22.690300000000001</v>
      </c>
      <c r="I433" s="8">
        <v>21.985700000000001</v>
      </c>
      <c r="J433" s="8">
        <v>21.482800000000001</v>
      </c>
      <c r="K433" s="9">
        <f>AVERAGE(H433:J433)</f>
        <v>22.052933333333332</v>
      </c>
      <c r="L433" s="19">
        <f>K433-G433</f>
        <v>-1.0604666666666667</v>
      </c>
      <c r="M433" s="20">
        <f>_xlfn.T.TEST(D433:F433,H433:J433,2,2)</f>
        <v>4.9293368352128587E-2</v>
      </c>
    </row>
    <row r="434" spans="1:13" x14ac:dyDescent="0.2">
      <c r="A434" s="17" t="s">
        <v>1306</v>
      </c>
      <c r="B434" s="18" t="s">
        <v>1307</v>
      </c>
      <c r="C434" s="17" t="s">
        <v>1308</v>
      </c>
      <c r="D434" s="8">
        <v>22.610399999999998</v>
      </c>
      <c r="E434" s="8">
        <v>23.348099999999999</v>
      </c>
      <c r="F434" s="8">
        <v>22.421500000000002</v>
      </c>
      <c r="G434" s="9">
        <f>AVERAGE(D434:F434)</f>
        <v>22.793333333333333</v>
      </c>
      <c r="H434" s="8">
        <v>21.284600000000001</v>
      </c>
      <c r="I434" s="8">
        <v>21.896599999999999</v>
      </c>
      <c r="J434" s="8">
        <v>22.024899999999999</v>
      </c>
      <c r="K434" s="9">
        <f>AVERAGE(H434:J434)</f>
        <v>21.735366666666668</v>
      </c>
      <c r="L434" s="19">
        <f>K434-G434</f>
        <v>-1.0579666666666654</v>
      </c>
      <c r="M434" s="20">
        <f>_xlfn.T.TEST(D434:F434,H434:J434,2,2)</f>
        <v>4.3633333093761967E-2</v>
      </c>
    </row>
    <row r="435" spans="1:13" x14ac:dyDescent="0.2">
      <c r="A435" s="17" t="s">
        <v>1309</v>
      </c>
      <c r="B435" s="18" t="s">
        <v>1310</v>
      </c>
      <c r="C435" s="17" t="s">
        <v>1311</v>
      </c>
      <c r="D435" s="8">
        <v>30.060199999999998</v>
      </c>
      <c r="E435" s="8">
        <v>29.389099999999999</v>
      </c>
      <c r="F435" s="8">
        <v>29.4099</v>
      </c>
      <c r="G435" s="9">
        <f>AVERAGE(D435:F435)</f>
        <v>29.619733333333329</v>
      </c>
      <c r="H435" s="8">
        <v>28.5015</v>
      </c>
      <c r="I435" s="8">
        <v>28.8019</v>
      </c>
      <c r="J435" s="8">
        <v>28.383500000000002</v>
      </c>
      <c r="K435" s="9">
        <f>AVERAGE(H435:J435)</f>
        <v>28.562299999999997</v>
      </c>
      <c r="L435" s="19">
        <f>K435-G435</f>
        <v>-1.0574333333333321</v>
      </c>
      <c r="M435" s="20">
        <f>_xlfn.T.TEST(D435:F435,H435:J435,2,2)</f>
        <v>1.3938510887554854E-2</v>
      </c>
    </row>
    <row r="436" spans="1:13" x14ac:dyDescent="0.2">
      <c r="A436" s="17" t="s">
        <v>1312</v>
      </c>
      <c r="B436" s="18" t="s">
        <v>1313</v>
      </c>
      <c r="C436" s="17" t="s">
        <v>1314</v>
      </c>
      <c r="D436" s="8">
        <v>26.482900000000001</v>
      </c>
      <c r="E436" s="8">
        <v>26.261900000000001</v>
      </c>
      <c r="F436" s="8">
        <v>26.204000000000001</v>
      </c>
      <c r="G436" s="9">
        <f>AVERAGE(D436:F436)</f>
        <v>26.316266666666667</v>
      </c>
      <c r="H436" s="8">
        <v>25.593599999999999</v>
      </c>
      <c r="I436" s="8">
        <v>25.104500000000002</v>
      </c>
      <c r="J436" s="8">
        <v>25.08</v>
      </c>
      <c r="K436" s="9">
        <f>AVERAGE(H436:J436)</f>
        <v>25.259366666666665</v>
      </c>
      <c r="L436" s="19">
        <f>K436-G436</f>
        <v>-1.0569000000000024</v>
      </c>
      <c r="M436" s="20">
        <f>_xlfn.T.TEST(D436:F436,H436:J436,2,2)</f>
        <v>4.8858243726627179E-3</v>
      </c>
    </row>
    <row r="437" spans="1:13" x14ac:dyDescent="0.2">
      <c r="A437" s="17" t="s">
        <v>1315</v>
      </c>
      <c r="B437" s="18" t="s">
        <v>1316</v>
      </c>
      <c r="C437" s="17" t="s">
        <v>1317</v>
      </c>
      <c r="D437" s="8">
        <v>24.996400000000001</v>
      </c>
      <c r="E437" s="8">
        <v>24.761199999999999</v>
      </c>
      <c r="F437" s="8">
        <v>25.5307</v>
      </c>
      <c r="G437" s="9">
        <f>AVERAGE(D437:F437)</f>
        <v>25.096099999999996</v>
      </c>
      <c r="H437" s="8">
        <v>23.880700000000001</v>
      </c>
      <c r="I437" s="8">
        <v>23.880800000000001</v>
      </c>
      <c r="J437" s="8">
        <v>24.358799999999999</v>
      </c>
      <c r="K437" s="9">
        <f>AVERAGE(H437:J437)</f>
        <v>24.040099999999999</v>
      </c>
      <c r="L437" s="19">
        <f>K437-G437</f>
        <v>-1.0559999999999974</v>
      </c>
      <c r="M437" s="20">
        <f>_xlfn.T.TEST(D437:F437,H437:J437,2,2)</f>
        <v>1.910210492433595E-2</v>
      </c>
    </row>
    <row r="438" spans="1:13" x14ac:dyDescent="0.2">
      <c r="A438" s="17" t="s">
        <v>1318</v>
      </c>
      <c r="B438" s="18" t="s">
        <v>1319</v>
      </c>
      <c r="C438" s="17" t="s">
        <v>1320</v>
      </c>
      <c r="D438" s="8">
        <v>29.652200000000001</v>
      </c>
      <c r="E438" s="8">
        <v>28.7561</v>
      </c>
      <c r="F438" s="8">
        <v>28.371200000000002</v>
      </c>
      <c r="G438" s="9">
        <f>AVERAGE(D438:F438)</f>
        <v>28.926500000000001</v>
      </c>
      <c r="H438" s="8">
        <v>27.860600000000002</v>
      </c>
      <c r="I438" s="8">
        <v>27.906500000000001</v>
      </c>
      <c r="J438" s="8">
        <v>27.846</v>
      </c>
      <c r="K438" s="9">
        <f>AVERAGE(H438:J438)</f>
        <v>27.871033333333333</v>
      </c>
      <c r="L438" s="19">
        <f>K438-G438</f>
        <v>-1.0554666666666677</v>
      </c>
      <c r="M438" s="20">
        <f>_xlfn.T.TEST(D438:F438,H438:J438,2,2)</f>
        <v>4.9913368182638758E-2</v>
      </c>
    </row>
    <row r="439" spans="1:13" x14ac:dyDescent="0.2">
      <c r="A439" s="17" t="s">
        <v>1321</v>
      </c>
      <c r="B439" s="18" t="s">
        <v>1322</v>
      </c>
      <c r="C439" s="17" t="s">
        <v>1323</v>
      </c>
      <c r="D439" s="8">
        <v>24.200600000000001</v>
      </c>
      <c r="E439" s="8">
        <v>23.497699999999998</v>
      </c>
      <c r="F439" s="8">
        <v>24.25</v>
      </c>
      <c r="G439" s="9">
        <f>AVERAGE(D439:F439)</f>
        <v>23.982766666666667</v>
      </c>
      <c r="H439" s="8">
        <v>23.064399999999999</v>
      </c>
      <c r="I439" s="8">
        <v>22.907299999999999</v>
      </c>
      <c r="J439" s="8">
        <v>22.8249</v>
      </c>
      <c r="K439" s="9">
        <f>AVERAGE(H439:J439)</f>
        <v>22.932199999999998</v>
      </c>
      <c r="L439" s="19">
        <f>K439-G439</f>
        <v>-1.0505666666666684</v>
      </c>
      <c r="M439" s="20">
        <f>_xlfn.T.TEST(D439:F439,H439:J439,2,2)</f>
        <v>1.4214088098396121E-2</v>
      </c>
    </row>
    <row r="440" spans="1:13" x14ac:dyDescent="0.2">
      <c r="A440" s="17" t="s">
        <v>1324</v>
      </c>
      <c r="B440" s="18" t="s">
        <v>1325</v>
      </c>
      <c r="C440" s="17" t="s">
        <v>1326</v>
      </c>
      <c r="D440" s="8">
        <v>24.3186</v>
      </c>
      <c r="E440" s="8">
        <v>24.372199999999999</v>
      </c>
      <c r="F440" s="8">
        <v>23.915199999999999</v>
      </c>
      <c r="G440" s="9">
        <f>AVERAGE(D440:F440)</f>
        <v>24.201999999999998</v>
      </c>
      <c r="H440" s="8">
        <v>22.658899999999999</v>
      </c>
      <c r="I440" s="8">
        <v>23.357700000000001</v>
      </c>
      <c r="J440" s="8">
        <v>23.4392</v>
      </c>
      <c r="K440" s="9">
        <f>AVERAGE(H440:J440)</f>
        <v>23.151933333333332</v>
      </c>
      <c r="L440" s="19">
        <f>K440-G440</f>
        <v>-1.050066666666666</v>
      </c>
      <c r="M440" s="20">
        <f>_xlfn.T.TEST(D440:F440,H440:J440,2,2)</f>
        <v>2.1501444003843549E-2</v>
      </c>
    </row>
    <row r="441" spans="1:13" x14ac:dyDescent="0.2">
      <c r="A441" s="17" t="s">
        <v>1327</v>
      </c>
      <c r="B441" s="18" t="s">
        <v>1328</v>
      </c>
      <c r="C441" s="17" t="s">
        <v>1329</v>
      </c>
      <c r="D441" s="8">
        <v>23.569800000000001</v>
      </c>
      <c r="E441" s="8">
        <v>24.466899999999999</v>
      </c>
      <c r="F441" s="8">
        <v>24.1707</v>
      </c>
      <c r="G441" s="9">
        <f>AVERAGE(D441:F441)</f>
        <v>24.06913333333333</v>
      </c>
      <c r="H441" s="8">
        <v>23.008900000000001</v>
      </c>
      <c r="I441" s="8">
        <v>23.4466</v>
      </c>
      <c r="J441" s="8">
        <v>22.6036</v>
      </c>
      <c r="K441" s="9">
        <f>AVERAGE(H441:J441)</f>
        <v>23.0197</v>
      </c>
      <c r="L441" s="19">
        <f>K441-G441</f>
        <v>-1.0494333333333294</v>
      </c>
      <c r="M441" s="20">
        <f>_xlfn.T.TEST(D441:F441,H441:J441,2,2)</f>
        <v>4.311150877759768E-2</v>
      </c>
    </row>
    <row r="442" spans="1:13" x14ac:dyDescent="0.2">
      <c r="A442" s="17" t="s">
        <v>1330</v>
      </c>
      <c r="B442" s="18" t="s">
        <v>1331</v>
      </c>
      <c r="C442" s="17" t="s">
        <v>1332</v>
      </c>
      <c r="D442" s="8">
        <v>22.9194</v>
      </c>
      <c r="E442" s="8">
        <v>22.7</v>
      </c>
      <c r="F442" s="8">
        <v>22.838899999999999</v>
      </c>
      <c r="G442" s="9">
        <f>AVERAGE(D442:F442)</f>
        <v>22.819433333333333</v>
      </c>
      <c r="H442" s="8">
        <v>21.555099999999999</v>
      </c>
      <c r="I442" s="8">
        <v>21.5381</v>
      </c>
      <c r="J442" s="8">
        <v>22.223299999999998</v>
      </c>
      <c r="K442" s="9">
        <f>AVERAGE(H442:J442)</f>
        <v>21.772166666666664</v>
      </c>
      <c r="L442" s="19">
        <f>K442-G442</f>
        <v>-1.047266666666669</v>
      </c>
      <c r="M442" s="20">
        <f>_xlfn.T.TEST(D442:F442,H442:J442,2,2)</f>
        <v>1.1116243982109896E-2</v>
      </c>
    </row>
    <row r="443" spans="1:13" x14ac:dyDescent="0.2">
      <c r="A443" s="17" t="s">
        <v>1333</v>
      </c>
      <c r="B443" s="18" t="s">
        <v>1334</v>
      </c>
      <c r="C443" s="17" t="s">
        <v>1335</v>
      </c>
      <c r="D443" s="8">
        <v>26.2959</v>
      </c>
      <c r="E443" s="8">
        <v>26.3934</v>
      </c>
      <c r="F443" s="8">
        <v>26.314</v>
      </c>
      <c r="G443" s="9">
        <f>AVERAGE(D443:F443)</f>
        <v>26.334433333333333</v>
      </c>
      <c r="H443" s="8">
        <v>24.8551</v>
      </c>
      <c r="I443" s="8">
        <v>25.4648</v>
      </c>
      <c r="J443" s="8">
        <v>25.557400000000001</v>
      </c>
      <c r="K443" s="9">
        <f>AVERAGE(H443:J443)</f>
        <v>25.292433333333335</v>
      </c>
      <c r="L443" s="19">
        <f>K443-G443</f>
        <v>-1.041999999999998</v>
      </c>
      <c r="M443" s="20">
        <f>_xlfn.T.TEST(D443:F443,H443:J443,2,2)</f>
        <v>9.3991238943374415E-3</v>
      </c>
    </row>
    <row r="444" spans="1:13" x14ac:dyDescent="0.2">
      <c r="A444" s="17" t="s">
        <v>1336</v>
      </c>
      <c r="B444" s="18" t="s">
        <v>1337</v>
      </c>
      <c r="C444" s="17" t="s">
        <v>1338</v>
      </c>
      <c r="D444" s="8">
        <v>31.722899999999999</v>
      </c>
      <c r="E444" s="8">
        <v>31.431100000000001</v>
      </c>
      <c r="F444" s="8">
        <v>31.424600000000002</v>
      </c>
      <c r="G444" s="9">
        <f>AVERAGE(D444:F444)</f>
        <v>31.526199999999999</v>
      </c>
      <c r="H444" s="8">
        <v>30.3719</v>
      </c>
      <c r="I444" s="8">
        <v>30.529199999999999</v>
      </c>
      <c r="J444" s="8">
        <v>30.558800000000002</v>
      </c>
      <c r="K444" s="9">
        <f>AVERAGE(H444:J444)</f>
        <v>30.486633333333334</v>
      </c>
      <c r="L444" s="19">
        <f>K444-G444</f>
        <v>-1.0395666666666656</v>
      </c>
      <c r="M444" s="20">
        <f>_xlfn.T.TEST(D444:F444,H444:J444,2,2)</f>
        <v>8.0752726909581003E-4</v>
      </c>
    </row>
    <row r="445" spans="1:13" x14ac:dyDescent="0.2">
      <c r="A445" s="17" t="s">
        <v>1339</v>
      </c>
      <c r="B445" s="18" t="s">
        <v>1340</v>
      </c>
      <c r="C445" s="17" t="s">
        <v>1341</v>
      </c>
      <c r="D445" s="8">
        <v>25.5501</v>
      </c>
      <c r="E445" s="8">
        <v>25.866399999999999</v>
      </c>
      <c r="F445" s="8">
        <v>26.2041</v>
      </c>
      <c r="G445" s="9">
        <f>AVERAGE(D445:F445)</f>
        <v>25.873533333333331</v>
      </c>
      <c r="H445" s="8">
        <v>25.2056</v>
      </c>
      <c r="I445" s="8">
        <v>24.683399999999999</v>
      </c>
      <c r="J445" s="8">
        <v>24.615200000000002</v>
      </c>
      <c r="K445" s="9">
        <f>AVERAGE(H445:J445)</f>
        <v>24.834733333333332</v>
      </c>
      <c r="L445" s="19">
        <f>K445-G445</f>
        <v>-1.0387999999999984</v>
      </c>
      <c r="M445" s="20">
        <f>_xlfn.T.TEST(D445:F445,H445:J445,2,2)</f>
        <v>1.7330472430683069E-2</v>
      </c>
    </row>
    <row r="446" spans="1:13" x14ac:dyDescent="0.2">
      <c r="A446" s="17" t="s">
        <v>1342</v>
      </c>
      <c r="B446" s="18" t="s">
        <v>1343</v>
      </c>
      <c r="C446" s="17" t="s">
        <v>1344</v>
      </c>
      <c r="D446" s="8">
        <v>25.544</v>
      </c>
      <c r="E446" s="8">
        <v>25.793900000000001</v>
      </c>
      <c r="F446" s="8">
        <v>26.0106</v>
      </c>
      <c r="G446" s="9">
        <f>AVERAGE(D446:F446)</f>
        <v>25.782833333333333</v>
      </c>
      <c r="H446" s="8">
        <v>24.968499999999999</v>
      </c>
      <c r="I446" s="8">
        <v>24.2608</v>
      </c>
      <c r="J446" s="8">
        <v>25.003299999999999</v>
      </c>
      <c r="K446" s="9">
        <f>AVERAGE(H446:J446)</f>
        <v>24.744199999999996</v>
      </c>
      <c r="L446" s="19">
        <f>K446-G446</f>
        <v>-1.0386333333333369</v>
      </c>
      <c r="M446" s="20">
        <f>_xlfn.T.TEST(D446:F446,H446:J446,2,2)</f>
        <v>1.9939306091234638E-2</v>
      </c>
    </row>
    <row r="447" spans="1:13" x14ac:dyDescent="0.2">
      <c r="A447" s="17" t="s">
        <v>1345</v>
      </c>
      <c r="B447" s="18" t="s">
        <v>1346</v>
      </c>
      <c r="C447" s="17" t="s">
        <v>1347</v>
      </c>
      <c r="D447" s="8">
        <v>24.693000000000001</v>
      </c>
      <c r="E447" s="8">
        <v>25.5685</v>
      </c>
      <c r="F447" s="8">
        <v>25.091799999999999</v>
      </c>
      <c r="G447" s="9">
        <f>AVERAGE(D447:F447)</f>
        <v>25.117766666666665</v>
      </c>
      <c r="H447" s="8">
        <v>23.895399999999999</v>
      </c>
      <c r="I447" s="8">
        <v>24.275500000000001</v>
      </c>
      <c r="J447" s="8">
        <v>24.081499999999998</v>
      </c>
      <c r="K447" s="9">
        <f>AVERAGE(H447:J447)</f>
        <v>24.08413333333333</v>
      </c>
      <c r="L447" s="19">
        <f>K447-G447</f>
        <v>-1.0336333333333343</v>
      </c>
      <c r="M447" s="20">
        <f>_xlfn.T.TEST(D447:F447,H447:J447,2,2)</f>
        <v>1.9994095254647192E-2</v>
      </c>
    </row>
    <row r="448" spans="1:13" x14ac:dyDescent="0.2">
      <c r="A448" s="17" t="s">
        <v>1348</v>
      </c>
      <c r="B448" s="18" t="s">
        <v>1349</v>
      </c>
      <c r="C448" s="17" t="s">
        <v>1350</v>
      </c>
      <c r="D448" s="8">
        <v>24.299700000000001</v>
      </c>
      <c r="E448" s="8">
        <v>24.023900000000001</v>
      </c>
      <c r="F448" s="8">
        <v>24.472200000000001</v>
      </c>
      <c r="G448" s="9">
        <f>AVERAGE(D448:F448)</f>
        <v>24.265266666666665</v>
      </c>
      <c r="H448" s="8">
        <v>23.297499999999999</v>
      </c>
      <c r="I448" s="8">
        <v>23.074000000000002</v>
      </c>
      <c r="J448" s="8">
        <v>23.3277</v>
      </c>
      <c r="K448" s="9">
        <f>AVERAGE(H448:J448)</f>
        <v>23.233066666666662</v>
      </c>
      <c r="L448" s="19">
        <f>K448-G448</f>
        <v>-1.0322000000000031</v>
      </c>
      <c r="M448" s="20">
        <f>_xlfn.T.TEST(D448:F448,H448:J448,2,2)</f>
        <v>2.5237798202472372E-3</v>
      </c>
    </row>
    <row r="449" spans="1:13" x14ac:dyDescent="0.2">
      <c r="A449" s="17" t="s">
        <v>1351</v>
      </c>
      <c r="B449" s="18" t="s">
        <v>1352</v>
      </c>
      <c r="C449" s="17" t="s">
        <v>1353</v>
      </c>
      <c r="D449" s="8">
        <v>26.909600000000001</v>
      </c>
      <c r="E449" s="8">
        <v>26.8536</v>
      </c>
      <c r="F449" s="8">
        <v>27.025700000000001</v>
      </c>
      <c r="G449" s="9">
        <f>AVERAGE(D449:F449)</f>
        <v>26.929633333333332</v>
      </c>
      <c r="H449" s="8">
        <v>25.796399999999998</v>
      </c>
      <c r="I449" s="8">
        <v>25.6798</v>
      </c>
      <c r="J449" s="8">
        <v>26.225000000000001</v>
      </c>
      <c r="K449" s="9">
        <f>AVERAGE(H449:J449)</f>
        <v>25.900400000000001</v>
      </c>
      <c r="L449" s="19">
        <f>K449-G449</f>
        <v>-1.0292333333333303</v>
      </c>
      <c r="M449" s="20">
        <f>_xlfn.T.TEST(D449:F449,H449:J449,2,2)</f>
        <v>4.0329450747280159E-3</v>
      </c>
    </row>
    <row r="450" spans="1:13" x14ac:dyDescent="0.2">
      <c r="A450" s="17" t="s">
        <v>1354</v>
      </c>
      <c r="B450" s="18" t="s">
        <v>1355</v>
      </c>
      <c r="C450" s="17" t="s">
        <v>1356</v>
      </c>
      <c r="D450" s="8">
        <v>23.872699999999998</v>
      </c>
      <c r="E450" s="8">
        <v>23.4131</v>
      </c>
      <c r="F450" s="8">
        <v>23.7851</v>
      </c>
      <c r="G450" s="9">
        <f>AVERAGE(D450:F450)</f>
        <v>23.690299999999997</v>
      </c>
      <c r="H450" s="8">
        <v>23.0624</v>
      </c>
      <c r="I450" s="8">
        <v>22.3325</v>
      </c>
      <c r="J450" s="8">
        <v>22.602900000000002</v>
      </c>
      <c r="K450" s="9">
        <f>AVERAGE(H450:J450)</f>
        <v>22.665933333333331</v>
      </c>
      <c r="L450" s="19">
        <f>K450-G450</f>
        <v>-1.0243666666666655</v>
      </c>
      <c r="M450" s="20">
        <f>_xlfn.T.TEST(D450:F450,H450:J450,2,2)</f>
        <v>1.5989515758082475E-2</v>
      </c>
    </row>
    <row r="451" spans="1:13" x14ac:dyDescent="0.2">
      <c r="A451" s="17" t="s">
        <v>1357</v>
      </c>
      <c r="B451" s="18" t="s">
        <v>1358</v>
      </c>
      <c r="C451" s="17" t="s">
        <v>1359</v>
      </c>
      <c r="D451" s="8">
        <v>23.9712</v>
      </c>
      <c r="E451" s="8">
        <v>23.854199999999999</v>
      </c>
      <c r="F451" s="8">
        <v>24.030100000000001</v>
      </c>
      <c r="G451" s="9">
        <f>AVERAGE(D451:F451)</f>
        <v>23.951833333333337</v>
      </c>
      <c r="H451" s="8">
        <v>22.721299999999999</v>
      </c>
      <c r="I451" s="8">
        <v>22.700600000000001</v>
      </c>
      <c r="J451" s="8">
        <v>23.3613</v>
      </c>
      <c r="K451" s="9">
        <f>AVERAGE(H451:J451)</f>
        <v>22.927733333333332</v>
      </c>
      <c r="L451" s="19">
        <f>K451-G451</f>
        <v>-1.0241000000000042</v>
      </c>
      <c r="M451" s="20">
        <f>_xlfn.T.TEST(D451:F451,H451:J451,2,2)</f>
        <v>1.0079539972141885E-2</v>
      </c>
    </row>
    <row r="452" spans="1:13" x14ac:dyDescent="0.2">
      <c r="A452" s="17" t="s">
        <v>1360</v>
      </c>
      <c r="B452" s="18" t="s">
        <v>1361</v>
      </c>
      <c r="C452" s="17" t="s">
        <v>1362</v>
      </c>
      <c r="D452" s="8">
        <v>23.337800000000001</v>
      </c>
      <c r="E452" s="8">
        <v>22.870100000000001</v>
      </c>
      <c r="F452" s="8">
        <v>23.263999999999999</v>
      </c>
      <c r="G452" s="9">
        <f>AVERAGE(D452:F452)</f>
        <v>23.157300000000003</v>
      </c>
      <c r="H452" s="8">
        <v>21.912199999999999</v>
      </c>
      <c r="I452" s="8">
        <v>21.813500000000001</v>
      </c>
      <c r="J452" s="8">
        <v>22.674199999999999</v>
      </c>
      <c r="K452" s="9">
        <f>AVERAGE(H452:J452)</f>
        <v>22.133300000000002</v>
      </c>
      <c r="L452" s="19">
        <f>K452-G452</f>
        <v>-1.0240000000000009</v>
      </c>
      <c r="M452" s="20">
        <f>_xlfn.T.TEST(D452:F452,H452:J452,2,2)</f>
        <v>2.9329929528061308E-2</v>
      </c>
    </row>
    <row r="453" spans="1:13" x14ac:dyDescent="0.2">
      <c r="A453" s="17" t="s">
        <v>1363</v>
      </c>
      <c r="B453" s="18" t="s">
        <v>1364</v>
      </c>
      <c r="C453" s="17" t="s">
        <v>1365</v>
      </c>
      <c r="D453" s="8">
        <v>25.7882</v>
      </c>
      <c r="E453" s="8">
        <v>25.395499999999998</v>
      </c>
      <c r="F453" s="8">
        <v>25.833300000000001</v>
      </c>
      <c r="G453" s="9">
        <f>AVERAGE(D453:F453)</f>
        <v>25.672333333333331</v>
      </c>
      <c r="H453" s="8">
        <v>24.0641</v>
      </c>
      <c r="I453" s="8">
        <v>25.1404</v>
      </c>
      <c r="J453" s="8">
        <v>24.754000000000001</v>
      </c>
      <c r="K453" s="9">
        <f>AVERAGE(H453:J453)</f>
        <v>24.652833333333334</v>
      </c>
      <c r="L453" s="19">
        <f>K453-G453</f>
        <v>-1.0194999999999972</v>
      </c>
      <c r="M453" s="20">
        <f>_xlfn.T.TEST(D453:F453,H453:J453,2,2)</f>
        <v>4.1448148834188736E-2</v>
      </c>
    </row>
    <row r="454" spans="1:13" x14ac:dyDescent="0.2">
      <c r="A454" s="17" t="s">
        <v>1366</v>
      </c>
      <c r="B454" s="18" t="s">
        <v>1367</v>
      </c>
      <c r="C454" s="17" t="s">
        <v>1368</v>
      </c>
      <c r="D454" s="8">
        <v>22.3811</v>
      </c>
      <c r="E454" s="8">
        <v>22.188400000000001</v>
      </c>
      <c r="F454" s="8">
        <v>22.633099999999999</v>
      </c>
      <c r="G454" s="9">
        <f>AVERAGE(D454:F454)</f>
        <v>22.400866666666669</v>
      </c>
      <c r="H454" s="8">
        <v>21.733699999999999</v>
      </c>
      <c r="I454" s="8">
        <v>21.061399999999999</v>
      </c>
      <c r="J454" s="8">
        <v>21.349499999999999</v>
      </c>
      <c r="K454" s="9">
        <f>AVERAGE(H454:J454)</f>
        <v>21.381533333333334</v>
      </c>
      <c r="L454" s="19">
        <f>K454-G454</f>
        <v>-1.0193333333333356</v>
      </c>
      <c r="M454" s="20">
        <f>_xlfn.T.TEST(D454:F454,H454:J454,2,2)</f>
        <v>1.2002232213639542E-2</v>
      </c>
    </row>
    <row r="455" spans="1:13" x14ac:dyDescent="0.2">
      <c r="A455" s="17" t="s">
        <v>1369</v>
      </c>
      <c r="B455" s="18" t="s">
        <v>1370</v>
      </c>
      <c r="C455" s="17" t="s">
        <v>1371</v>
      </c>
      <c r="D455" s="8">
        <v>23.1084</v>
      </c>
      <c r="E455" s="8">
        <v>22.624199999999998</v>
      </c>
      <c r="F455" s="8">
        <v>22.763400000000001</v>
      </c>
      <c r="G455" s="9">
        <f>AVERAGE(D455:F455)</f>
        <v>22.831999999999997</v>
      </c>
      <c r="H455" s="8">
        <v>21.647500000000001</v>
      </c>
      <c r="I455" s="8">
        <v>22.002099999999999</v>
      </c>
      <c r="J455" s="8">
        <v>21.790099999999999</v>
      </c>
      <c r="K455" s="9">
        <f>AVERAGE(H455:J455)</f>
        <v>21.813233333333333</v>
      </c>
      <c r="L455" s="19">
        <f>K455-G455</f>
        <v>-1.0187666666666644</v>
      </c>
      <c r="M455" s="20">
        <f>_xlfn.T.TEST(D455:F455,H455:J455,2,2)</f>
        <v>4.5182279342726667E-3</v>
      </c>
    </row>
    <row r="456" spans="1:13" x14ac:dyDescent="0.2">
      <c r="A456" s="17" t="s">
        <v>1372</v>
      </c>
      <c r="B456" s="18" t="s">
        <v>1373</v>
      </c>
      <c r="C456" s="17" t="s">
        <v>1374</v>
      </c>
      <c r="D456" s="8">
        <v>27.222000000000001</v>
      </c>
      <c r="E456" s="8">
        <v>26.9587</v>
      </c>
      <c r="F456" s="8">
        <v>26.742899999999999</v>
      </c>
      <c r="G456" s="9">
        <f>AVERAGE(D456:F456)</f>
        <v>26.97453333333333</v>
      </c>
      <c r="H456" s="8">
        <v>25.8904</v>
      </c>
      <c r="I456" s="8">
        <v>25.5806</v>
      </c>
      <c r="J456" s="8">
        <v>26.402999999999999</v>
      </c>
      <c r="K456" s="9">
        <f>AVERAGE(H456:J456)</f>
        <v>25.957999999999998</v>
      </c>
      <c r="L456" s="19">
        <f>K456-G456</f>
        <v>-1.0165333333333315</v>
      </c>
      <c r="M456" s="20">
        <f>_xlfn.T.TEST(D456:F456,H456:J456,2,2)</f>
        <v>2.1379692331470076E-2</v>
      </c>
    </row>
    <row r="457" spans="1:13" x14ac:dyDescent="0.2">
      <c r="A457" s="17" t="s">
        <v>1375</v>
      </c>
      <c r="B457" s="18" t="s">
        <v>1376</v>
      </c>
      <c r="C457" s="17" t="s">
        <v>1377</v>
      </c>
      <c r="D457" s="8">
        <v>25.690100000000001</v>
      </c>
      <c r="E457" s="8">
        <v>25.527000000000001</v>
      </c>
      <c r="F457" s="8">
        <v>25.640799999999999</v>
      </c>
      <c r="G457" s="9">
        <f>AVERAGE(D457:F457)</f>
        <v>25.619299999999999</v>
      </c>
      <c r="H457" s="8">
        <v>24.895600000000002</v>
      </c>
      <c r="I457" s="8">
        <v>24.2408</v>
      </c>
      <c r="J457" s="8">
        <v>24.673500000000001</v>
      </c>
      <c r="K457" s="9">
        <f>AVERAGE(H457:J457)</f>
        <v>24.603300000000001</v>
      </c>
      <c r="L457" s="19">
        <f>K457-G457</f>
        <v>-1.0159999999999982</v>
      </c>
      <c r="M457" s="20">
        <f>_xlfn.T.TEST(D457:F457,H457:J457,2,2)</f>
        <v>6.8604006443927215E-3</v>
      </c>
    </row>
    <row r="458" spans="1:13" x14ac:dyDescent="0.2">
      <c r="A458" s="17" t="s">
        <v>1378</v>
      </c>
      <c r="B458" s="18" t="s">
        <v>1379</v>
      </c>
      <c r="C458" s="17" t="s">
        <v>1380</v>
      </c>
      <c r="D458" s="8">
        <v>22.981300000000001</v>
      </c>
      <c r="E458" s="8">
        <v>23.253399999999999</v>
      </c>
      <c r="F458" s="8">
        <v>23.6252</v>
      </c>
      <c r="G458" s="9">
        <f>AVERAGE(D458:F458)</f>
        <v>23.286633333333338</v>
      </c>
      <c r="H458" s="8">
        <v>22.7455</v>
      </c>
      <c r="I458" s="8">
        <v>21.858599999999999</v>
      </c>
      <c r="J458" s="8">
        <v>22.235299999999999</v>
      </c>
      <c r="K458" s="9">
        <f>AVERAGE(H458:J458)</f>
        <v>22.279799999999998</v>
      </c>
      <c r="L458" s="19">
        <f>K458-G458</f>
        <v>-1.0068333333333399</v>
      </c>
      <c r="M458" s="20">
        <f>_xlfn.T.TEST(D458:F458,H458:J458,2,2)</f>
        <v>3.3854251309687541E-2</v>
      </c>
    </row>
    <row r="459" spans="1:13" x14ac:dyDescent="0.2">
      <c r="A459" s="17" t="s">
        <v>1381</v>
      </c>
      <c r="B459" s="18" t="s">
        <v>1382</v>
      </c>
      <c r="C459" s="17" t="s">
        <v>1383</v>
      </c>
      <c r="D459" s="8">
        <v>22.865400000000001</v>
      </c>
      <c r="E459" s="8">
        <v>22.362200000000001</v>
      </c>
      <c r="F459" s="8">
        <v>23.08</v>
      </c>
      <c r="G459" s="9">
        <f>AVERAGE(D459:F459)</f>
        <v>22.769200000000001</v>
      </c>
      <c r="H459" s="8">
        <v>22.3142</v>
      </c>
      <c r="I459" s="8">
        <v>21.647200000000002</v>
      </c>
      <c r="J459" s="8">
        <v>21.3294</v>
      </c>
      <c r="K459" s="9">
        <f>AVERAGE(H459:J459)</f>
        <v>21.763599999999997</v>
      </c>
      <c r="L459" s="19">
        <f>K459-G459</f>
        <v>-1.0056000000000047</v>
      </c>
      <c r="M459" s="20">
        <f>_xlfn.T.TEST(D459:F459,H459:J459,2,2)</f>
        <v>4.9067015619518463E-2</v>
      </c>
    </row>
    <row r="460" spans="1:13" x14ac:dyDescent="0.2">
      <c r="A460" s="17" t="s">
        <v>1384</v>
      </c>
      <c r="B460" s="18" t="s">
        <v>1385</v>
      </c>
      <c r="C460" s="17" t="s">
        <v>1386</v>
      </c>
      <c r="D460" s="8">
        <v>25.0488</v>
      </c>
      <c r="E460" s="8">
        <v>24.937899999999999</v>
      </c>
      <c r="F460" s="8">
        <v>24.844000000000001</v>
      </c>
      <c r="G460" s="9">
        <f>AVERAGE(D460:F460)</f>
        <v>24.943566666666669</v>
      </c>
      <c r="H460" s="8">
        <v>24.409099999999999</v>
      </c>
      <c r="I460" s="8">
        <v>23.874600000000001</v>
      </c>
      <c r="J460" s="8">
        <v>23.530799999999999</v>
      </c>
      <c r="K460" s="9">
        <f>AVERAGE(H460:J460)</f>
        <v>23.938166666666664</v>
      </c>
      <c r="L460" s="19">
        <f>K460-G460</f>
        <v>-1.0054000000000052</v>
      </c>
      <c r="M460" s="20">
        <f>_xlfn.T.TEST(D460:F460,H460:J460,2,2)</f>
        <v>1.8568525302028668E-2</v>
      </c>
    </row>
    <row r="461" spans="1:13" x14ac:dyDescent="0.2">
      <c r="A461" s="17" t="s">
        <v>1387</v>
      </c>
      <c r="B461" s="18" t="s">
        <v>1388</v>
      </c>
      <c r="C461" s="17" t="s">
        <v>1389</v>
      </c>
      <c r="D461" s="8">
        <v>24.5092</v>
      </c>
      <c r="E461" s="8">
        <v>23.880299999999998</v>
      </c>
      <c r="F461" s="8">
        <v>24.292899999999999</v>
      </c>
      <c r="G461" s="9">
        <f>AVERAGE(D461:F461)</f>
        <v>24.227466666666668</v>
      </c>
      <c r="H461" s="8">
        <v>23.6617</v>
      </c>
      <c r="I461" s="8">
        <v>23.186</v>
      </c>
      <c r="J461" s="8">
        <v>22.821200000000001</v>
      </c>
      <c r="K461" s="9">
        <f>AVERAGE(H461:J461)</f>
        <v>23.222966666666668</v>
      </c>
      <c r="L461" s="19">
        <f>K461-G461</f>
        <v>-1.0045000000000002</v>
      </c>
      <c r="M461" s="20">
        <f>_xlfn.T.TEST(D461:F461,H461:J461,2,2)</f>
        <v>3.0226446639317728E-2</v>
      </c>
    </row>
    <row r="462" spans="1:13" x14ac:dyDescent="0.2">
      <c r="A462" s="17" t="s">
        <v>1390</v>
      </c>
      <c r="B462" s="18" t="s">
        <v>1391</v>
      </c>
      <c r="C462" s="17" t="s">
        <v>1392</v>
      </c>
      <c r="D462" s="8">
        <v>28.173999999999999</v>
      </c>
      <c r="E462" s="8">
        <v>27.8384</v>
      </c>
      <c r="F462" s="8">
        <v>28.388000000000002</v>
      </c>
      <c r="G462" s="9">
        <f>AVERAGE(D462:F462)</f>
        <v>28.133466666666667</v>
      </c>
      <c r="H462" s="8">
        <v>27.203099999999999</v>
      </c>
      <c r="I462" s="8">
        <v>26.835799999999999</v>
      </c>
      <c r="J462" s="8">
        <v>27.354500000000002</v>
      </c>
      <c r="K462" s="9">
        <f>AVERAGE(H462:J462)</f>
        <v>27.131133333333334</v>
      </c>
      <c r="L462" s="19">
        <f>K462-G462</f>
        <v>-1.0023333333333326</v>
      </c>
      <c r="M462" s="20">
        <f>_xlfn.T.TEST(D462:F462,H462:J462,2,2)</f>
        <v>1.0704224610477799E-2</v>
      </c>
    </row>
    <row r="463" spans="1:13" x14ac:dyDescent="0.2">
      <c r="A463" s="17" t="s">
        <v>1393</v>
      </c>
      <c r="B463" s="18" t="s">
        <v>1394</v>
      </c>
      <c r="C463" s="17" t="s">
        <v>1395</v>
      </c>
      <c r="D463" s="8">
        <v>24.2652</v>
      </c>
      <c r="E463" s="8">
        <v>24.347799999999999</v>
      </c>
      <c r="F463" s="8">
        <v>24.186399999999999</v>
      </c>
      <c r="G463" s="9">
        <f>AVERAGE(D463:F463)</f>
        <v>24.266466666666663</v>
      </c>
      <c r="H463" s="8">
        <v>22.790199999999999</v>
      </c>
      <c r="I463" s="8">
        <v>23.415099999999999</v>
      </c>
      <c r="J463" s="8">
        <v>23.592400000000001</v>
      </c>
      <c r="K463" s="9">
        <f>AVERAGE(H463:J463)</f>
        <v>23.265899999999998</v>
      </c>
      <c r="L463" s="19">
        <f>K463-G463</f>
        <v>-1.0005666666666642</v>
      </c>
      <c r="M463" s="20">
        <f>_xlfn.T.TEST(D463:F463,H463:J463,2,2)</f>
        <v>1.5614831929712854E-2</v>
      </c>
    </row>
    <row r="464" spans="1:13" x14ac:dyDescent="0.2">
      <c r="A464" s="17" t="s">
        <v>1396</v>
      </c>
      <c r="B464" s="18" t="s">
        <v>1397</v>
      </c>
      <c r="C464" s="17" t="s">
        <v>1398</v>
      </c>
      <c r="D464" s="8">
        <v>26.735099999999999</v>
      </c>
      <c r="E464" s="8">
        <v>26.267399999999999</v>
      </c>
      <c r="F464" s="8">
        <v>26.548300000000001</v>
      </c>
      <c r="G464" s="9">
        <f>AVERAGE(D464:F464)</f>
        <v>26.516933333333331</v>
      </c>
      <c r="H464" s="8">
        <v>25.3581</v>
      </c>
      <c r="I464" s="8">
        <v>25.429200000000002</v>
      </c>
      <c r="J464" s="8">
        <v>25.765599999999999</v>
      </c>
      <c r="K464" s="9">
        <f>AVERAGE(H464:J464)</f>
        <v>25.517633333333333</v>
      </c>
      <c r="L464" s="19">
        <f>K464-G464</f>
        <v>-0.99929999999999808</v>
      </c>
      <c r="M464" s="20">
        <f>_xlfn.T.TEST(D464:F464,H464:J464,2,2)</f>
        <v>5.698827472732323E-3</v>
      </c>
    </row>
    <row r="465" spans="1:13" x14ac:dyDescent="0.2">
      <c r="A465" s="17" t="s">
        <v>1399</v>
      </c>
      <c r="B465" s="18" t="s">
        <v>1400</v>
      </c>
      <c r="C465" s="17" t="s">
        <v>1401</v>
      </c>
      <c r="D465" s="8">
        <v>25.5626</v>
      </c>
      <c r="E465" s="8">
        <v>25.684000000000001</v>
      </c>
      <c r="F465" s="8">
        <v>26.1647</v>
      </c>
      <c r="G465" s="9">
        <f>AVERAGE(D465:F465)</f>
        <v>25.803766666666665</v>
      </c>
      <c r="H465" s="8">
        <v>24.869399999999999</v>
      </c>
      <c r="I465" s="8">
        <v>24.5</v>
      </c>
      <c r="J465" s="8">
        <v>25.0441</v>
      </c>
      <c r="K465" s="9">
        <f>AVERAGE(H465:J465)</f>
        <v>24.804500000000001</v>
      </c>
      <c r="L465" s="19">
        <f>K465-G465</f>
        <v>-0.99926666666666364</v>
      </c>
      <c r="M465" s="20">
        <f>_xlfn.T.TEST(D465:F465,H465:J465,2,2)</f>
        <v>1.4902791353680809E-2</v>
      </c>
    </row>
    <row r="466" spans="1:13" x14ac:dyDescent="0.2">
      <c r="A466" s="17" t="s">
        <v>1402</v>
      </c>
      <c r="B466" s="18" t="s">
        <v>1403</v>
      </c>
      <c r="C466" s="17" t="s">
        <v>1404</v>
      </c>
      <c r="D466" s="8">
        <v>26.476500000000001</v>
      </c>
      <c r="E466" s="8">
        <v>26.087900000000001</v>
      </c>
      <c r="F466" s="8">
        <v>26.623799999999999</v>
      </c>
      <c r="G466" s="9">
        <f>AVERAGE(D466:F466)</f>
        <v>26.39606666666667</v>
      </c>
      <c r="H466" s="8">
        <v>25.720300000000002</v>
      </c>
      <c r="I466" s="8">
        <v>25.307200000000002</v>
      </c>
      <c r="J466" s="8">
        <v>25.171500000000002</v>
      </c>
      <c r="K466" s="9">
        <f>AVERAGE(H466:J466)</f>
        <v>25.399666666666672</v>
      </c>
      <c r="L466" s="19">
        <f>K466-G466</f>
        <v>-0.99639999999999773</v>
      </c>
      <c r="M466" s="20">
        <f>_xlfn.T.TEST(D466:F466,H466:J466,2,2)</f>
        <v>1.2283233050972885E-2</v>
      </c>
    </row>
    <row r="467" spans="1:13" x14ac:dyDescent="0.2">
      <c r="A467" s="17" t="s">
        <v>1405</v>
      </c>
      <c r="B467" s="18" t="s">
        <v>1406</v>
      </c>
      <c r="C467" s="17" t="s">
        <v>1407</v>
      </c>
      <c r="D467" s="8">
        <v>27.789100000000001</v>
      </c>
      <c r="E467" s="8">
        <v>27.648199999999999</v>
      </c>
      <c r="F467" s="8">
        <v>27.773199999999999</v>
      </c>
      <c r="G467" s="9">
        <f>AVERAGE(D467:F467)</f>
        <v>27.736833333333333</v>
      </c>
      <c r="H467" s="8">
        <v>26.834399999999999</v>
      </c>
      <c r="I467" s="8">
        <v>26.480699999999999</v>
      </c>
      <c r="J467" s="8">
        <v>26.916399999999999</v>
      </c>
      <c r="K467" s="9">
        <f>AVERAGE(H467:J467)</f>
        <v>26.743833333333331</v>
      </c>
      <c r="L467" s="19">
        <f>K467-G467</f>
        <v>-0.9930000000000021</v>
      </c>
      <c r="M467" s="20">
        <f>_xlfn.T.TEST(D467:F467,H467:J467,2,2)</f>
        <v>2.1376622668160474E-3</v>
      </c>
    </row>
    <row r="468" spans="1:13" x14ac:dyDescent="0.2">
      <c r="A468" s="17" t="s">
        <v>1408</v>
      </c>
      <c r="B468" s="18" t="s">
        <v>1409</v>
      </c>
      <c r="C468" s="17" t="s">
        <v>1410</v>
      </c>
      <c r="D468" s="8">
        <v>28.604800000000001</v>
      </c>
      <c r="E468" s="8">
        <v>27.970500000000001</v>
      </c>
      <c r="F468" s="8">
        <v>27.554200000000002</v>
      </c>
      <c r="G468" s="9">
        <f>AVERAGE(D468:F468)</f>
        <v>28.043166666666668</v>
      </c>
      <c r="H468" s="8">
        <v>27.1021</v>
      </c>
      <c r="I468" s="8">
        <v>27.043700000000001</v>
      </c>
      <c r="J468" s="8">
        <v>27.010200000000001</v>
      </c>
      <c r="K468" s="9">
        <f>AVERAGE(H468:J468)</f>
        <v>27.052000000000003</v>
      </c>
      <c r="L468" s="19">
        <f>K468-G468</f>
        <v>-0.99116666666666475</v>
      </c>
      <c r="M468" s="20">
        <f>_xlfn.T.TEST(D468:F468,H468:J468,2,2)</f>
        <v>3.1900878025981509E-2</v>
      </c>
    </row>
    <row r="469" spans="1:13" x14ac:dyDescent="0.2">
      <c r="A469" s="17" t="s">
        <v>1411</v>
      </c>
      <c r="B469" s="18" t="s">
        <v>1412</v>
      </c>
      <c r="C469" s="17" t="s">
        <v>1413</v>
      </c>
      <c r="D469" s="8">
        <v>23.748999999999999</v>
      </c>
      <c r="E469" s="8">
        <v>23.907800000000002</v>
      </c>
      <c r="F469" s="8">
        <v>24.013200000000001</v>
      </c>
      <c r="G469" s="9">
        <f>AVERAGE(D469:F469)</f>
        <v>23.89</v>
      </c>
      <c r="H469" s="8">
        <v>23.3109</v>
      </c>
      <c r="I469" s="8">
        <v>22.822199999999999</v>
      </c>
      <c r="J469" s="8">
        <v>22.5779</v>
      </c>
      <c r="K469" s="9">
        <f>AVERAGE(H469:J469)</f>
        <v>22.903666666666666</v>
      </c>
      <c r="L469" s="19">
        <f>K469-G469</f>
        <v>-0.98633333333333439</v>
      </c>
      <c r="M469" s="20">
        <f>_xlfn.T.TEST(D469:F469,H469:J469,2,2)</f>
        <v>1.2528940829516715E-2</v>
      </c>
    </row>
    <row r="470" spans="1:13" x14ac:dyDescent="0.2">
      <c r="A470" s="17" t="s">
        <v>1414</v>
      </c>
      <c r="B470" s="18" t="s">
        <v>1415</v>
      </c>
      <c r="C470" s="17" t="s">
        <v>1416</v>
      </c>
      <c r="D470" s="8">
        <v>26.686699999999998</v>
      </c>
      <c r="E470" s="8">
        <v>26.966100000000001</v>
      </c>
      <c r="F470" s="8">
        <v>27.267199999999999</v>
      </c>
      <c r="G470" s="9">
        <f>AVERAGE(D470:F470)</f>
        <v>26.973333333333333</v>
      </c>
      <c r="H470" s="8">
        <v>26.0093</v>
      </c>
      <c r="I470" s="8">
        <v>25.944299999999998</v>
      </c>
      <c r="J470" s="8">
        <v>26.015499999999999</v>
      </c>
      <c r="K470" s="9">
        <f>AVERAGE(H470:J470)</f>
        <v>25.989699999999999</v>
      </c>
      <c r="L470" s="19">
        <f>K470-G470</f>
        <v>-0.98363333333333358</v>
      </c>
      <c r="M470" s="20">
        <f>_xlfn.T.TEST(D470:F470,H470:J470,2,2)</f>
        <v>4.3534872815522456E-3</v>
      </c>
    </row>
    <row r="471" spans="1:13" x14ac:dyDescent="0.2">
      <c r="A471" s="17" t="s">
        <v>1417</v>
      </c>
      <c r="B471" s="18" t="s">
        <v>1418</v>
      </c>
      <c r="C471" s="17" t="s">
        <v>1419</v>
      </c>
      <c r="D471" s="8">
        <v>26.438300000000002</v>
      </c>
      <c r="E471" s="8">
        <v>26.917000000000002</v>
      </c>
      <c r="F471" s="8">
        <v>27.1494</v>
      </c>
      <c r="G471" s="9">
        <f>AVERAGE(D471:F471)</f>
        <v>26.834900000000001</v>
      </c>
      <c r="H471" s="8">
        <v>25.712800000000001</v>
      </c>
      <c r="I471" s="8">
        <v>25.625599999999999</v>
      </c>
      <c r="J471" s="8">
        <v>26.217700000000001</v>
      </c>
      <c r="K471" s="9">
        <f>AVERAGE(H471:J471)</f>
        <v>25.852033333333335</v>
      </c>
      <c r="L471" s="19">
        <f>K471-G471</f>
        <v>-0.98286666666666633</v>
      </c>
      <c r="M471" s="20">
        <f>_xlfn.T.TEST(D471:F471,H471:J471,2,2)</f>
        <v>2.4410024673386013E-2</v>
      </c>
    </row>
    <row r="472" spans="1:13" x14ac:dyDescent="0.2">
      <c r="A472" s="17" t="s">
        <v>1420</v>
      </c>
      <c r="B472" s="18" t="s">
        <v>1421</v>
      </c>
      <c r="C472" s="17" t="s">
        <v>1422</v>
      </c>
      <c r="D472" s="8">
        <v>26.7837</v>
      </c>
      <c r="E472" s="8">
        <v>26.705200000000001</v>
      </c>
      <c r="F472" s="8">
        <v>26.747900000000001</v>
      </c>
      <c r="G472" s="9">
        <f>AVERAGE(D472:F472)</f>
        <v>26.7456</v>
      </c>
      <c r="H472" s="8">
        <v>25.8187</v>
      </c>
      <c r="I472" s="8">
        <v>25.959700000000002</v>
      </c>
      <c r="J472" s="8">
        <v>25.517099999999999</v>
      </c>
      <c r="K472" s="9">
        <f>AVERAGE(H472:J472)</f>
        <v>25.765166666666669</v>
      </c>
      <c r="L472" s="19">
        <f>K472-G472</f>
        <v>-0.98043333333333038</v>
      </c>
      <c r="M472" s="20">
        <f>_xlfn.T.TEST(D472:F472,H472:J472,2,2)</f>
        <v>1.7791471212460748E-3</v>
      </c>
    </row>
    <row r="473" spans="1:13" x14ac:dyDescent="0.2">
      <c r="A473" s="17" t="s">
        <v>1423</v>
      </c>
      <c r="B473" s="18" t="s">
        <v>1424</v>
      </c>
      <c r="C473" s="17" t="s">
        <v>1425</v>
      </c>
      <c r="D473" s="8">
        <v>22.600300000000001</v>
      </c>
      <c r="E473" s="8">
        <v>22.012499999999999</v>
      </c>
      <c r="F473" s="8">
        <v>22.198699999999999</v>
      </c>
      <c r="G473" s="9">
        <f>AVERAGE(D473:F473)</f>
        <v>22.270499999999998</v>
      </c>
      <c r="H473" s="8">
        <v>21.3169</v>
      </c>
      <c r="I473" s="8">
        <v>21.6891</v>
      </c>
      <c r="J473" s="8">
        <v>20.8691</v>
      </c>
      <c r="K473" s="9">
        <f>AVERAGE(H473:J473)</f>
        <v>21.291700000000002</v>
      </c>
      <c r="L473" s="19">
        <f>K473-G473</f>
        <v>-0.97879999999999612</v>
      </c>
      <c r="M473" s="20">
        <f>_xlfn.T.TEST(D473:F473,H473:J473,2,2)</f>
        <v>2.9040899806608678E-2</v>
      </c>
    </row>
    <row r="474" spans="1:13" x14ac:dyDescent="0.2">
      <c r="A474" s="17" t="s">
        <v>1426</v>
      </c>
      <c r="B474" s="18" t="s">
        <v>1427</v>
      </c>
      <c r="C474" s="17" t="s">
        <v>1428</v>
      </c>
      <c r="D474" s="8">
        <v>31.4846</v>
      </c>
      <c r="E474" s="8">
        <v>31.5822</v>
      </c>
      <c r="F474" s="8">
        <v>31.752800000000001</v>
      </c>
      <c r="G474" s="9">
        <f>AVERAGE(D474:F474)</f>
        <v>31.606533333333335</v>
      </c>
      <c r="H474" s="8">
        <v>30.9316</v>
      </c>
      <c r="I474" s="8">
        <v>30.5169</v>
      </c>
      <c r="J474" s="8">
        <v>30.434799999999999</v>
      </c>
      <c r="K474" s="9">
        <f>AVERAGE(H474:J474)</f>
        <v>30.627766666666663</v>
      </c>
      <c r="L474" s="19">
        <f>K474-G474</f>
        <v>-0.97876666666667234</v>
      </c>
      <c r="M474" s="20">
        <f>_xlfn.T.TEST(D474:F474,H474:J474,2,2)</f>
        <v>4.767758084178262E-3</v>
      </c>
    </row>
    <row r="475" spans="1:13" x14ac:dyDescent="0.2">
      <c r="A475" s="17" t="s">
        <v>1429</v>
      </c>
      <c r="B475" s="18" t="s">
        <v>1430</v>
      </c>
      <c r="C475" s="17" t="s">
        <v>1431</v>
      </c>
      <c r="D475" s="8">
        <v>24.570900000000002</v>
      </c>
      <c r="E475" s="8">
        <v>24.719200000000001</v>
      </c>
      <c r="F475" s="8">
        <v>24.6831</v>
      </c>
      <c r="G475" s="9">
        <f>AVERAGE(D475:F475)</f>
        <v>24.657733333333336</v>
      </c>
      <c r="H475" s="8">
        <v>23.9755</v>
      </c>
      <c r="I475" s="8">
        <v>23.341200000000001</v>
      </c>
      <c r="J475" s="8">
        <v>23.724</v>
      </c>
      <c r="K475" s="9">
        <f>AVERAGE(H475:J475)</f>
        <v>23.680233333333334</v>
      </c>
      <c r="L475" s="19">
        <f>K475-G475</f>
        <v>-0.9775000000000027</v>
      </c>
      <c r="M475" s="20">
        <f>_xlfn.T.TEST(D475:F475,H475:J475,2,2)</f>
        <v>6.7358851441213924E-3</v>
      </c>
    </row>
    <row r="476" spans="1:13" x14ac:dyDescent="0.2">
      <c r="A476" s="17" t="s">
        <v>1432</v>
      </c>
      <c r="B476" s="18" t="s">
        <v>1433</v>
      </c>
      <c r="C476" s="17" t="s">
        <v>1434</v>
      </c>
      <c r="D476" s="8">
        <v>25.014800000000001</v>
      </c>
      <c r="E476" s="8">
        <v>24.7546</v>
      </c>
      <c r="F476" s="8">
        <v>25.088999999999999</v>
      </c>
      <c r="G476" s="9">
        <f>AVERAGE(D476:F476)</f>
        <v>24.9528</v>
      </c>
      <c r="H476" s="8">
        <v>23.6889</v>
      </c>
      <c r="I476" s="8">
        <v>23.886500000000002</v>
      </c>
      <c r="J476" s="8">
        <v>24.355</v>
      </c>
      <c r="K476" s="9">
        <f>AVERAGE(H476:J476)</f>
        <v>23.976800000000001</v>
      </c>
      <c r="L476" s="19">
        <f>K476-G476</f>
        <v>-0.97599999999999909</v>
      </c>
      <c r="M476" s="20">
        <f>_xlfn.T.TEST(D476:F476,H476:J476,2,2)</f>
        <v>1.1727389291705966E-2</v>
      </c>
    </row>
    <row r="477" spans="1:13" x14ac:dyDescent="0.2">
      <c r="A477" s="17" t="s">
        <v>1435</v>
      </c>
      <c r="B477" s="18" t="s">
        <v>1436</v>
      </c>
      <c r="C477" s="17" t="s">
        <v>1437</v>
      </c>
      <c r="D477" s="8">
        <v>26.1084</v>
      </c>
      <c r="E477" s="8">
        <v>26.231000000000002</v>
      </c>
      <c r="F477" s="8">
        <v>26.304099999999998</v>
      </c>
      <c r="G477" s="9">
        <f>AVERAGE(D477:F477)</f>
        <v>26.214499999999997</v>
      </c>
      <c r="H477" s="8">
        <v>25.025600000000001</v>
      </c>
      <c r="I477" s="8">
        <v>25.120799999999999</v>
      </c>
      <c r="J477" s="8">
        <v>25.5806</v>
      </c>
      <c r="K477" s="9">
        <f>AVERAGE(H477:J477)</f>
        <v>25.242333333333335</v>
      </c>
      <c r="L477" s="19">
        <f>K477-G477</f>
        <v>-0.97216666666666285</v>
      </c>
      <c r="M477" s="20">
        <f>_xlfn.T.TEST(D477:F477,H477:J477,2,2)</f>
        <v>5.7586099677305793E-3</v>
      </c>
    </row>
    <row r="478" spans="1:13" x14ac:dyDescent="0.2">
      <c r="A478" s="17" t="s">
        <v>1438</v>
      </c>
      <c r="B478" s="18" t="s">
        <v>1439</v>
      </c>
      <c r="C478" s="17" t="s">
        <v>1440</v>
      </c>
      <c r="D478" s="8">
        <v>23.616099999999999</v>
      </c>
      <c r="E478" s="8">
        <v>23.839500000000001</v>
      </c>
      <c r="F478" s="8">
        <v>23.714099999999998</v>
      </c>
      <c r="G478" s="9">
        <f>AVERAGE(D478:F478)</f>
        <v>23.723233333333337</v>
      </c>
      <c r="H478" s="8">
        <v>22.924800000000001</v>
      </c>
      <c r="I478" s="8">
        <v>22.277699999999999</v>
      </c>
      <c r="J478" s="8">
        <v>23.073899999999998</v>
      </c>
      <c r="K478" s="9">
        <f>AVERAGE(H478:J478)</f>
        <v>22.758799999999997</v>
      </c>
      <c r="L478" s="19">
        <f>K478-G478</f>
        <v>-0.96443333333333925</v>
      </c>
      <c r="M478" s="20">
        <f>_xlfn.T.TEST(D478:F478,H478:J478,2,2)</f>
        <v>1.8853536711538561E-2</v>
      </c>
    </row>
    <row r="479" spans="1:13" x14ac:dyDescent="0.2">
      <c r="A479" s="17" t="s">
        <v>1441</v>
      </c>
      <c r="B479" s="18" t="s">
        <v>1442</v>
      </c>
      <c r="C479" s="17" t="s">
        <v>1443</v>
      </c>
      <c r="D479" s="8">
        <v>23.893000000000001</v>
      </c>
      <c r="E479" s="8">
        <v>23.7744</v>
      </c>
      <c r="F479" s="8">
        <v>24.4223</v>
      </c>
      <c r="G479" s="9">
        <f>AVERAGE(D479:F479)</f>
        <v>24.029899999999998</v>
      </c>
      <c r="H479" s="8">
        <v>23.079899999999999</v>
      </c>
      <c r="I479" s="8">
        <v>22.797999999999998</v>
      </c>
      <c r="J479" s="8">
        <v>23.323599999999999</v>
      </c>
      <c r="K479" s="9">
        <f>AVERAGE(H479:J479)</f>
        <v>23.067166666666665</v>
      </c>
      <c r="L479" s="19">
        <f>K479-G479</f>
        <v>-0.96273333333333255</v>
      </c>
      <c r="M479" s="20">
        <f>_xlfn.T.TEST(D479:F479,H479:J479,2,2)</f>
        <v>1.8397897357960491E-2</v>
      </c>
    </row>
    <row r="480" spans="1:13" x14ac:dyDescent="0.2">
      <c r="A480" s="17" t="s">
        <v>1444</v>
      </c>
      <c r="B480" s="18" t="s">
        <v>1445</v>
      </c>
      <c r="C480" s="17" t="s">
        <v>1446</v>
      </c>
      <c r="D480" s="8">
        <v>25.694800000000001</v>
      </c>
      <c r="E480" s="8">
        <v>25.3049</v>
      </c>
      <c r="F480" s="8">
        <v>25.8948</v>
      </c>
      <c r="G480" s="9">
        <f>AVERAGE(D480:F480)</f>
        <v>25.631500000000003</v>
      </c>
      <c r="H480" s="8">
        <v>24.450800000000001</v>
      </c>
      <c r="I480" s="8">
        <v>24.682600000000001</v>
      </c>
      <c r="J480" s="8">
        <v>24.878499999999999</v>
      </c>
      <c r="K480" s="9">
        <f>AVERAGE(H480:J480)</f>
        <v>24.670633333333331</v>
      </c>
      <c r="L480" s="19">
        <f>K480-G480</f>
        <v>-0.96086666666667142</v>
      </c>
      <c r="M480" s="20">
        <f>_xlfn.T.TEST(D480:F480,H480:J480,2,2)</f>
        <v>1.0694649996269522E-2</v>
      </c>
    </row>
    <row r="481" spans="1:13" x14ac:dyDescent="0.2">
      <c r="A481" s="17" t="s">
        <v>1447</v>
      </c>
      <c r="B481" s="18" t="s">
        <v>1448</v>
      </c>
      <c r="C481" s="17" t="s">
        <v>1449</v>
      </c>
      <c r="D481" s="8">
        <v>26.049399999999999</v>
      </c>
      <c r="E481" s="8">
        <v>25.941299999999998</v>
      </c>
      <c r="F481" s="8">
        <v>25.854099999999999</v>
      </c>
      <c r="G481" s="9">
        <f>AVERAGE(D481:F481)</f>
        <v>25.948266666666665</v>
      </c>
      <c r="H481" s="8">
        <v>24.879899999999999</v>
      </c>
      <c r="I481" s="8">
        <v>24.676100000000002</v>
      </c>
      <c r="J481" s="8">
        <v>25.407900000000001</v>
      </c>
      <c r="K481" s="9">
        <f>AVERAGE(H481:J481)</f>
        <v>24.987966666666665</v>
      </c>
      <c r="L481" s="19">
        <f>K481-G481</f>
        <v>-0.96030000000000015</v>
      </c>
      <c r="M481" s="20">
        <f>_xlfn.T.TEST(D481:F481,H481:J481,2,2)</f>
        <v>1.3019855731080141E-2</v>
      </c>
    </row>
    <row r="482" spans="1:13" x14ac:dyDescent="0.2">
      <c r="A482" s="17" t="s">
        <v>1450</v>
      </c>
      <c r="B482" s="18" t="s">
        <v>1451</v>
      </c>
      <c r="C482" s="17" t="s">
        <v>1452</v>
      </c>
      <c r="D482" s="8">
        <v>22.941099999999999</v>
      </c>
      <c r="E482" s="8">
        <v>22.577200000000001</v>
      </c>
      <c r="F482" s="8">
        <v>22.426200000000001</v>
      </c>
      <c r="G482" s="9">
        <f>AVERAGE(D482:F482)</f>
        <v>22.648166666666668</v>
      </c>
      <c r="H482" s="8">
        <v>21.593</v>
      </c>
      <c r="I482" s="8">
        <v>21.602</v>
      </c>
      <c r="J482" s="8">
        <v>21.881599999999999</v>
      </c>
      <c r="K482" s="9">
        <f>AVERAGE(H482:J482)</f>
        <v>21.6922</v>
      </c>
      <c r="L482" s="19">
        <f>K482-G482</f>
        <v>-0.95596666666666863</v>
      </c>
      <c r="M482" s="20">
        <f>_xlfn.T.TEST(D482:F482,H482:J482,2,2)</f>
        <v>6.0181847238470667E-3</v>
      </c>
    </row>
    <row r="483" spans="1:13" x14ac:dyDescent="0.2">
      <c r="A483" s="17" t="s">
        <v>1453</v>
      </c>
      <c r="B483" s="18" t="s">
        <v>1454</v>
      </c>
      <c r="C483" s="17" t="s">
        <v>1455</v>
      </c>
      <c r="D483" s="8">
        <v>24.2468</v>
      </c>
      <c r="E483" s="8">
        <v>24.7774</v>
      </c>
      <c r="F483" s="8">
        <v>24.0976</v>
      </c>
      <c r="G483" s="9">
        <f>AVERAGE(D483:F483)</f>
        <v>24.373933333333337</v>
      </c>
      <c r="H483" s="8">
        <v>23.929200000000002</v>
      </c>
      <c r="I483" s="8">
        <v>23.052</v>
      </c>
      <c r="J483" s="8">
        <v>23.277799999999999</v>
      </c>
      <c r="K483" s="9">
        <f>AVERAGE(H483:J483)</f>
        <v>23.419666666666668</v>
      </c>
      <c r="L483" s="19">
        <f>K483-G483</f>
        <v>-0.95426666666666904</v>
      </c>
      <c r="M483" s="20">
        <f>_xlfn.T.TEST(D483:F483,H483:J483,2,2)</f>
        <v>4.615432381837499E-2</v>
      </c>
    </row>
    <row r="484" spans="1:13" x14ac:dyDescent="0.2">
      <c r="A484" s="17" t="s">
        <v>1456</v>
      </c>
      <c r="B484" s="18" t="s">
        <v>1457</v>
      </c>
      <c r="C484" s="17" t="s">
        <v>1458</v>
      </c>
      <c r="D484" s="8">
        <v>26.637699999999999</v>
      </c>
      <c r="E484" s="8">
        <v>27.108699999999999</v>
      </c>
      <c r="F484" s="8">
        <v>26.900700000000001</v>
      </c>
      <c r="G484" s="9">
        <f>AVERAGE(D484:F484)</f>
        <v>26.882366666666666</v>
      </c>
      <c r="H484" s="8">
        <v>25.626899999999999</v>
      </c>
      <c r="I484" s="8">
        <v>26.003699999999998</v>
      </c>
      <c r="J484" s="8">
        <v>26.165199999999999</v>
      </c>
      <c r="K484" s="9">
        <f>AVERAGE(H484:J484)</f>
        <v>25.931933333333333</v>
      </c>
      <c r="L484" s="19">
        <f>K484-G484</f>
        <v>-0.9504333333333328</v>
      </c>
      <c r="M484" s="20">
        <f>_xlfn.T.TEST(D484:F484,H484:J484,2,2)</f>
        <v>1.0571516830076191E-2</v>
      </c>
    </row>
    <row r="485" spans="1:13" x14ac:dyDescent="0.2">
      <c r="A485" s="17" t="s">
        <v>1459</v>
      </c>
      <c r="B485" s="18" t="s">
        <v>1460</v>
      </c>
      <c r="C485" s="17" t="s">
        <v>1461</v>
      </c>
      <c r="D485" s="8">
        <v>26.172799999999999</v>
      </c>
      <c r="E485" s="8">
        <v>26.197800000000001</v>
      </c>
      <c r="F485" s="8">
        <v>26.564299999999999</v>
      </c>
      <c r="G485" s="9">
        <f>AVERAGE(D485:F485)</f>
        <v>26.311633333333333</v>
      </c>
      <c r="H485" s="8">
        <v>25.438099999999999</v>
      </c>
      <c r="I485" s="8">
        <v>25.186399999999999</v>
      </c>
      <c r="J485" s="8">
        <v>25.4605</v>
      </c>
      <c r="K485" s="9">
        <f>AVERAGE(H485:J485)</f>
        <v>25.361666666666665</v>
      </c>
      <c r="L485" s="19">
        <f>K485-G485</f>
        <v>-0.9499666666666684</v>
      </c>
      <c r="M485" s="20">
        <f>_xlfn.T.TEST(D485:F485,H485:J485,2,2)</f>
        <v>3.5115086723006856E-3</v>
      </c>
    </row>
    <row r="486" spans="1:13" x14ac:dyDescent="0.2">
      <c r="A486" s="17" t="s">
        <v>1462</v>
      </c>
      <c r="B486" s="18" t="s">
        <v>1463</v>
      </c>
      <c r="C486" s="17" t="s">
        <v>1464</v>
      </c>
      <c r="D486" s="8">
        <v>27.363499999999998</v>
      </c>
      <c r="E486" s="8">
        <v>27.470700000000001</v>
      </c>
      <c r="F486" s="8">
        <v>27.683800000000002</v>
      </c>
      <c r="G486" s="9">
        <f>AVERAGE(D486:F486)</f>
        <v>27.506</v>
      </c>
      <c r="H486" s="8">
        <v>26.721299999999999</v>
      </c>
      <c r="I486" s="8">
        <v>26.958300000000001</v>
      </c>
      <c r="J486" s="8">
        <v>25.995899999999999</v>
      </c>
      <c r="K486" s="9">
        <f>AVERAGE(H486:J486)</f>
        <v>26.558499999999999</v>
      </c>
      <c r="L486" s="19">
        <f>K486-G486</f>
        <v>-0.94750000000000156</v>
      </c>
      <c r="M486" s="20">
        <f>_xlfn.T.TEST(D486:F486,H486:J486,2,2)</f>
        <v>3.5785896963152625E-2</v>
      </c>
    </row>
    <row r="487" spans="1:13" x14ac:dyDescent="0.2">
      <c r="A487" s="17" t="s">
        <v>1465</v>
      </c>
      <c r="B487" s="18" t="s">
        <v>1466</v>
      </c>
      <c r="C487" s="17" t="s">
        <v>1467</v>
      </c>
      <c r="D487" s="8">
        <v>24.312999999999999</v>
      </c>
      <c r="E487" s="8">
        <v>24.5136</v>
      </c>
      <c r="F487" s="8">
        <v>24.654499999999999</v>
      </c>
      <c r="G487" s="9">
        <f>AVERAGE(D487:F487)</f>
        <v>24.4937</v>
      </c>
      <c r="H487" s="8">
        <v>23.346699999999998</v>
      </c>
      <c r="I487" s="8">
        <v>23.3962</v>
      </c>
      <c r="J487" s="8">
        <v>23.898099999999999</v>
      </c>
      <c r="K487" s="9">
        <f>AVERAGE(H487:J487)</f>
        <v>23.546999999999997</v>
      </c>
      <c r="L487" s="19">
        <f>K487-G487</f>
        <v>-0.94670000000000343</v>
      </c>
      <c r="M487" s="20">
        <f>_xlfn.T.TEST(D487:F487,H487:J487,2,2)</f>
        <v>9.4154809295967194E-3</v>
      </c>
    </row>
    <row r="488" spans="1:13" x14ac:dyDescent="0.2">
      <c r="A488" s="17" t="s">
        <v>1468</v>
      </c>
      <c r="B488" s="18" t="s">
        <v>1469</v>
      </c>
      <c r="C488" s="17" t="s">
        <v>1470</v>
      </c>
      <c r="D488" s="8">
        <v>23.7944</v>
      </c>
      <c r="E488" s="8">
        <v>24.221699999999998</v>
      </c>
      <c r="F488" s="8">
        <v>24.300799999999999</v>
      </c>
      <c r="G488" s="9">
        <f>AVERAGE(D488:F488)</f>
        <v>24.10563333333333</v>
      </c>
      <c r="H488" s="8">
        <v>23.193899999999999</v>
      </c>
      <c r="I488" s="8">
        <v>23.268699999999999</v>
      </c>
      <c r="J488" s="8">
        <v>23.027000000000001</v>
      </c>
      <c r="K488" s="9">
        <f>AVERAGE(H488:J488)</f>
        <v>23.1632</v>
      </c>
      <c r="L488" s="19">
        <f>K488-G488</f>
        <v>-0.94243333333333013</v>
      </c>
      <c r="M488" s="20">
        <f>_xlfn.T.TEST(D488:F488,H488:J488,2,2)</f>
        <v>5.486355945268152E-3</v>
      </c>
    </row>
    <row r="489" spans="1:13" x14ac:dyDescent="0.2">
      <c r="A489" s="17" t="s">
        <v>1471</v>
      </c>
      <c r="B489" s="18" t="s">
        <v>1472</v>
      </c>
      <c r="C489" s="17" t="s">
        <v>1473</v>
      </c>
      <c r="D489" s="8">
        <v>25.968399999999999</v>
      </c>
      <c r="E489" s="8">
        <v>26.479800000000001</v>
      </c>
      <c r="F489" s="8">
        <v>26.383299999999998</v>
      </c>
      <c r="G489" s="9">
        <f>AVERAGE(D489:F489)</f>
        <v>26.27716666666667</v>
      </c>
      <c r="H489" s="8">
        <v>24.8614</v>
      </c>
      <c r="I489" s="8">
        <v>25.631399999999999</v>
      </c>
      <c r="J489" s="8">
        <v>25.5153</v>
      </c>
      <c r="K489" s="9">
        <f>AVERAGE(H489:J489)</f>
        <v>25.336033333333333</v>
      </c>
      <c r="L489" s="19">
        <f>K489-G489</f>
        <v>-0.94113333333333671</v>
      </c>
      <c r="M489" s="20">
        <f>_xlfn.T.TEST(D489:F489,H489:J489,2,2)</f>
        <v>3.0342773040440956E-2</v>
      </c>
    </row>
    <row r="490" spans="1:13" x14ac:dyDescent="0.2">
      <c r="A490" s="17" t="s">
        <v>1474</v>
      </c>
      <c r="B490" s="18" t="s">
        <v>1475</v>
      </c>
      <c r="C490" s="17" t="s">
        <v>1476</v>
      </c>
      <c r="D490" s="8">
        <v>25.217500000000001</v>
      </c>
      <c r="E490" s="8">
        <v>25.3508</v>
      </c>
      <c r="F490" s="8">
        <v>25.077100000000002</v>
      </c>
      <c r="G490" s="9">
        <f>AVERAGE(D490:F490)</f>
        <v>25.215133333333331</v>
      </c>
      <c r="H490" s="8">
        <v>23.995100000000001</v>
      </c>
      <c r="I490" s="8">
        <v>24.434100000000001</v>
      </c>
      <c r="J490" s="8">
        <v>24.399799999999999</v>
      </c>
      <c r="K490" s="9">
        <f>AVERAGE(H490:J490)</f>
        <v>24.276333333333337</v>
      </c>
      <c r="L490" s="19">
        <f>K490-G490</f>
        <v>-0.93879999999999342</v>
      </c>
      <c r="M490" s="20">
        <f>_xlfn.T.TEST(D490:F490,H490:J490,2,2)</f>
        <v>4.368956406690958E-3</v>
      </c>
    </row>
    <row r="491" spans="1:13" x14ac:dyDescent="0.2">
      <c r="A491" s="17" t="s">
        <v>1477</v>
      </c>
      <c r="B491" s="18" t="s">
        <v>1478</v>
      </c>
      <c r="C491" s="17" t="s">
        <v>1479</v>
      </c>
      <c r="D491" s="8">
        <v>26.575900000000001</v>
      </c>
      <c r="E491" s="8">
        <v>27.023800000000001</v>
      </c>
      <c r="F491" s="8">
        <v>26.948699999999999</v>
      </c>
      <c r="G491" s="9">
        <f>AVERAGE(D491:F491)</f>
        <v>26.849466666666668</v>
      </c>
      <c r="H491" s="8">
        <v>25.7439</v>
      </c>
      <c r="I491" s="8">
        <v>25.616700000000002</v>
      </c>
      <c r="J491" s="8">
        <v>26.377400000000002</v>
      </c>
      <c r="K491" s="9">
        <f>AVERAGE(H491:J491)</f>
        <v>25.912666666666667</v>
      </c>
      <c r="L491" s="19">
        <f>K491-G491</f>
        <v>-0.93680000000000163</v>
      </c>
      <c r="M491" s="20">
        <f>_xlfn.T.TEST(D491:F491,H491:J491,2,2)</f>
        <v>2.6495379246294328E-2</v>
      </c>
    </row>
    <row r="492" spans="1:13" x14ac:dyDescent="0.2">
      <c r="A492" s="17" t="s">
        <v>1480</v>
      </c>
      <c r="B492" s="18" t="s">
        <v>1481</v>
      </c>
      <c r="C492" s="17" t="s">
        <v>1482</v>
      </c>
      <c r="D492" s="8">
        <v>27.378299999999999</v>
      </c>
      <c r="E492" s="8">
        <v>27.4315</v>
      </c>
      <c r="F492" s="8">
        <v>27.5276</v>
      </c>
      <c r="G492" s="9">
        <f>AVERAGE(D492:F492)</f>
        <v>27.445800000000002</v>
      </c>
      <c r="H492" s="8">
        <v>26.7958</v>
      </c>
      <c r="I492" s="8">
        <v>26.635200000000001</v>
      </c>
      <c r="J492" s="8">
        <v>26.097799999999999</v>
      </c>
      <c r="K492" s="9">
        <f>AVERAGE(H492:J492)</f>
        <v>26.509599999999995</v>
      </c>
      <c r="L492" s="19">
        <f>K492-G492</f>
        <v>-0.93620000000000658</v>
      </c>
      <c r="M492" s="20">
        <f>_xlfn.T.TEST(D492:F492,H492:J492,2,2)</f>
        <v>1.2217109149706154E-2</v>
      </c>
    </row>
    <row r="493" spans="1:13" x14ac:dyDescent="0.2">
      <c r="A493" s="17" t="s">
        <v>1483</v>
      </c>
      <c r="B493" s="18" t="s">
        <v>1484</v>
      </c>
      <c r="C493" s="17" t="s">
        <v>1485</v>
      </c>
      <c r="D493" s="8">
        <v>21.195</v>
      </c>
      <c r="E493" s="8">
        <v>20.639800000000001</v>
      </c>
      <c r="F493" s="8">
        <v>21.288599999999999</v>
      </c>
      <c r="G493" s="9">
        <f>AVERAGE(D493:F493)</f>
        <v>21.041133333333335</v>
      </c>
      <c r="H493" s="8">
        <v>20.436299999999999</v>
      </c>
      <c r="I493" s="8">
        <v>20.165700000000001</v>
      </c>
      <c r="J493" s="8">
        <v>19.715499999999999</v>
      </c>
      <c r="K493" s="9">
        <f>AVERAGE(H493:J493)</f>
        <v>20.105833333333333</v>
      </c>
      <c r="L493" s="19">
        <f>K493-G493</f>
        <v>-0.93530000000000157</v>
      </c>
      <c r="M493" s="20">
        <f>_xlfn.T.TEST(D493:F493,H493:J493,2,2)</f>
        <v>3.2760426934063426E-2</v>
      </c>
    </row>
    <row r="494" spans="1:13" x14ac:dyDescent="0.2">
      <c r="A494" s="17" t="s">
        <v>1486</v>
      </c>
      <c r="B494" s="18" t="s">
        <v>1487</v>
      </c>
      <c r="C494" s="17" t="s">
        <v>1488</v>
      </c>
      <c r="D494" s="8">
        <v>23.324999999999999</v>
      </c>
      <c r="E494" s="8">
        <v>23.290700000000001</v>
      </c>
      <c r="F494" s="8">
        <v>23.424299999999999</v>
      </c>
      <c r="G494" s="9">
        <f>AVERAGE(D494:F494)</f>
        <v>23.346666666666668</v>
      </c>
      <c r="H494" s="8">
        <v>22.590800000000002</v>
      </c>
      <c r="I494" s="8">
        <v>22.645399999999999</v>
      </c>
      <c r="J494" s="8">
        <v>21.999600000000001</v>
      </c>
      <c r="K494" s="9">
        <f>AVERAGE(H494:J494)</f>
        <v>22.411933333333334</v>
      </c>
      <c r="L494" s="19">
        <f>K494-G494</f>
        <v>-0.93473333333333386</v>
      </c>
      <c r="M494" s="20">
        <f>_xlfn.T.TEST(D494:F494,H494:J494,2,2)</f>
        <v>1.1350158571038185E-2</v>
      </c>
    </row>
    <row r="495" spans="1:13" x14ac:dyDescent="0.2">
      <c r="A495" s="17" t="s">
        <v>1489</v>
      </c>
      <c r="B495" s="18" t="s">
        <v>1490</v>
      </c>
      <c r="C495" s="17" t="s">
        <v>1491</v>
      </c>
      <c r="D495" s="8">
        <v>27.5532</v>
      </c>
      <c r="E495" s="8">
        <v>27.531600000000001</v>
      </c>
      <c r="F495" s="8">
        <v>27.673200000000001</v>
      </c>
      <c r="G495" s="9">
        <f>AVERAGE(D495:F495)</f>
        <v>27.586000000000002</v>
      </c>
      <c r="H495" s="8">
        <v>26.663599999999999</v>
      </c>
      <c r="I495" s="8">
        <v>26.8749</v>
      </c>
      <c r="J495" s="8">
        <v>26.417200000000001</v>
      </c>
      <c r="K495" s="9">
        <f>AVERAGE(H495:J495)</f>
        <v>26.651900000000001</v>
      </c>
      <c r="L495" s="19">
        <f>K495-G495</f>
        <v>-0.93410000000000082</v>
      </c>
      <c r="M495" s="20">
        <f>_xlfn.T.TEST(D495:F495,H495:J495,2,2)</f>
        <v>2.5805609701628979E-3</v>
      </c>
    </row>
    <row r="496" spans="1:13" x14ac:dyDescent="0.2">
      <c r="A496" s="17" t="s">
        <v>1492</v>
      </c>
      <c r="B496" s="18" t="s">
        <v>1493</v>
      </c>
      <c r="C496" s="17" t="s">
        <v>1494</v>
      </c>
      <c r="D496" s="8">
        <v>22.799299999999999</v>
      </c>
      <c r="E496" s="8">
        <v>22.521599999999999</v>
      </c>
      <c r="F496" s="8">
        <v>22.583500000000001</v>
      </c>
      <c r="G496" s="9">
        <f>AVERAGE(D496:F496)</f>
        <v>22.634799999999998</v>
      </c>
      <c r="H496" s="8">
        <v>21.918500000000002</v>
      </c>
      <c r="I496" s="8">
        <v>21.505400000000002</v>
      </c>
      <c r="J496" s="8">
        <v>21.69</v>
      </c>
      <c r="K496" s="9">
        <f>AVERAGE(H496:J496)</f>
        <v>21.704633333333334</v>
      </c>
      <c r="L496" s="19">
        <f>K496-G496</f>
        <v>-0.93016666666666481</v>
      </c>
      <c r="M496" s="20">
        <f>_xlfn.T.TEST(D496:F496,H496:J496,2,2)</f>
        <v>3.1244132466336128E-3</v>
      </c>
    </row>
    <row r="497" spans="1:13" x14ac:dyDescent="0.2">
      <c r="A497" s="17" t="s">
        <v>1495</v>
      </c>
      <c r="B497" s="18" t="s">
        <v>1496</v>
      </c>
      <c r="C497" s="17" t="s">
        <v>1497</v>
      </c>
      <c r="D497" s="8">
        <v>26.6614</v>
      </c>
      <c r="E497" s="8">
        <v>27.4587</v>
      </c>
      <c r="F497" s="8">
        <v>27.1309</v>
      </c>
      <c r="G497" s="9">
        <f>AVERAGE(D497:F497)</f>
        <v>27.083666666666669</v>
      </c>
      <c r="H497" s="8">
        <v>26.4925</v>
      </c>
      <c r="I497" s="8">
        <v>26.105899999999998</v>
      </c>
      <c r="J497" s="8">
        <v>25.872800000000002</v>
      </c>
      <c r="K497" s="9">
        <f>AVERAGE(H497:J497)</f>
        <v>26.157066666666665</v>
      </c>
      <c r="L497" s="19">
        <f>K497-G497</f>
        <v>-0.92660000000000409</v>
      </c>
      <c r="M497" s="20">
        <f>_xlfn.T.TEST(D497:F497,H497:J497,2,2)</f>
        <v>3.4308278740889278E-2</v>
      </c>
    </row>
    <row r="498" spans="1:13" x14ac:dyDescent="0.2">
      <c r="A498" s="17" t="s">
        <v>1498</v>
      </c>
      <c r="B498" s="18" t="s">
        <v>1499</v>
      </c>
      <c r="C498" s="17" t="s">
        <v>1500</v>
      </c>
      <c r="D498" s="8">
        <v>26.589600000000001</v>
      </c>
      <c r="E498" s="8">
        <v>26.287600000000001</v>
      </c>
      <c r="F498" s="8">
        <v>26.552499999999998</v>
      </c>
      <c r="G498" s="9">
        <f>AVERAGE(D498:F498)</f>
        <v>26.476566666666667</v>
      </c>
      <c r="H498" s="8">
        <v>25.383900000000001</v>
      </c>
      <c r="I498" s="8">
        <v>25.441299999999998</v>
      </c>
      <c r="J498" s="8">
        <v>25.846399999999999</v>
      </c>
      <c r="K498" s="9">
        <f>AVERAGE(H498:J498)</f>
        <v>25.557199999999998</v>
      </c>
      <c r="L498" s="19">
        <f>K498-G498</f>
        <v>-0.91936666666666866</v>
      </c>
      <c r="M498" s="20">
        <f>_xlfn.T.TEST(D498:F498,H498:J498,2,2)</f>
        <v>6.1362643750662088E-3</v>
      </c>
    </row>
    <row r="499" spans="1:13" x14ac:dyDescent="0.2">
      <c r="A499" s="17" t="s">
        <v>1501</v>
      </c>
      <c r="B499" s="18" t="s">
        <v>1502</v>
      </c>
      <c r="C499" s="17" t="s">
        <v>1503</v>
      </c>
      <c r="D499" s="8">
        <v>23.4239</v>
      </c>
      <c r="E499" s="8">
        <v>23.172799999999999</v>
      </c>
      <c r="F499" s="8">
        <v>22.764399999999998</v>
      </c>
      <c r="G499" s="9">
        <f>AVERAGE(D499:F499)</f>
        <v>23.120366666666666</v>
      </c>
      <c r="H499" s="8">
        <v>22.135100000000001</v>
      </c>
      <c r="I499" s="8">
        <v>22.135999999999999</v>
      </c>
      <c r="J499" s="8">
        <v>22.335000000000001</v>
      </c>
      <c r="K499" s="9">
        <f>AVERAGE(H499:J499)</f>
        <v>22.202033333333333</v>
      </c>
      <c r="L499" s="19">
        <f>K499-G499</f>
        <v>-0.918333333333333</v>
      </c>
      <c r="M499" s="20">
        <f>_xlfn.T.TEST(D499:F499,H499:J499,2,2)</f>
        <v>1.0691277373252974E-2</v>
      </c>
    </row>
    <row r="500" spans="1:13" x14ac:dyDescent="0.2">
      <c r="A500" s="17" t="s">
        <v>1504</v>
      </c>
      <c r="B500" s="18" t="s">
        <v>1505</v>
      </c>
      <c r="C500" s="17" t="s">
        <v>1506</v>
      </c>
      <c r="D500" s="8">
        <v>26.335699999999999</v>
      </c>
      <c r="E500" s="8">
        <v>26.758600000000001</v>
      </c>
      <c r="F500" s="8">
        <v>26.599299999999999</v>
      </c>
      <c r="G500" s="9">
        <f>AVERAGE(D500:F500)</f>
        <v>26.564533333333333</v>
      </c>
      <c r="H500" s="8">
        <v>25.402200000000001</v>
      </c>
      <c r="I500" s="8">
        <v>25.709499999999998</v>
      </c>
      <c r="J500" s="8">
        <v>25.831399999999999</v>
      </c>
      <c r="K500" s="9">
        <f>AVERAGE(H500:J500)</f>
        <v>25.6477</v>
      </c>
      <c r="L500" s="19">
        <f>K500-G500</f>
        <v>-0.91683333333333294</v>
      </c>
      <c r="M500" s="20">
        <f>_xlfn.T.TEST(D500:F500,H500:J500,2,2)</f>
        <v>6.6758367864811988E-3</v>
      </c>
    </row>
    <row r="501" spans="1:13" x14ac:dyDescent="0.2">
      <c r="A501" s="17" t="s">
        <v>1507</v>
      </c>
      <c r="B501" s="18" t="s">
        <v>1508</v>
      </c>
      <c r="C501" s="17" t="s">
        <v>1509</v>
      </c>
      <c r="D501" s="8">
        <v>27.227799999999998</v>
      </c>
      <c r="E501" s="8">
        <v>27.422999999999998</v>
      </c>
      <c r="F501" s="8">
        <v>27.818100000000001</v>
      </c>
      <c r="G501" s="9">
        <f>AVERAGE(D501:F501)</f>
        <v>27.48963333333333</v>
      </c>
      <c r="H501" s="8">
        <v>26.805700000000002</v>
      </c>
      <c r="I501" s="8">
        <v>26.3642</v>
      </c>
      <c r="J501" s="8">
        <v>26.5596</v>
      </c>
      <c r="K501" s="9">
        <f>AVERAGE(H501:J501)</f>
        <v>26.576499999999999</v>
      </c>
      <c r="L501" s="19">
        <f>K501-G501</f>
        <v>-0.91313333333333091</v>
      </c>
      <c r="M501" s="20">
        <f>_xlfn.T.TEST(D501:F501,H501:J501,2,2)</f>
        <v>1.3303360623185786E-2</v>
      </c>
    </row>
    <row r="502" spans="1:13" x14ac:dyDescent="0.2">
      <c r="A502" s="17" t="s">
        <v>1510</v>
      </c>
      <c r="B502" s="18" t="s">
        <v>1511</v>
      </c>
      <c r="C502" s="17" t="s">
        <v>1512</v>
      </c>
      <c r="D502" s="8">
        <v>24.479500000000002</v>
      </c>
      <c r="E502" s="8">
        <v>24.606400000000001</v>
      </c>
      <c r="F502" s="8">
        <v>24.414100000000001</v>
      </c>
      <c r="G502" s="9">
        <f>AVERAGE(D502:F502)</f>
        <v>24.5</v>
      </c>
      <c r="H502" s="8">
        <v>23.737100000000002</v>
      </c>
      <c r="I502" s="8">
        <v>23.325800000000001</v>
      </c>
      <c r="J502" s="8">
        <v>23.700199999999999</v>
      </c>
      <c r="K502" s="9">
        <f>AVERAGE(H502:J502)</f>
        <v>23.587699999999998</v>
      </c>
      <c r="L502" s="19">
        <f>K502-G502</f>
        <v>-0.91230000000000189</v>
      </c>
      <c r="M502" s="20">
        <f>_xlfn.T.TEST(D502:F502,H502:J502,2,2)</f>
        <v>3.0968491667065579E-3</v>
      </c>
    </row>
    <row r="503" spans="1:13" x14ac:dyDescent="0.2">
      <c r="A503" s="17" t="s">
        <v>1513</v>
      </c>
      <c r="B503" s="18" t="s">
        <v>1514</v>
      </c>
      <c r="C503" s="17" t="s">
        <v>1515</v>
      </c>
      <c r="D503" s="8">
        <v>26.596900000000002</v>
      </c>
      <c r="E503" s="8">
        <v>26.3978</v>
      </c>
      <c r="F503" s="8">
        <v>26.682700000000001</v>
      </c>
      <c r="G503" s="9">
        <f>AVERAGE(D503:F503)</f>
        <v>26.559133333333335</v>
      </c>
      <c r="H503" s="8">
        <v>25.476500000000001</v>
      </c>
      <c r="I503" s="8">
        <v>25.799800000000001</v>
      </c>
      <c r="J503" s="8">
        <v>25.668399999999998</v>
      </c>
      <c r="K503" s="9">
        <f>AVERAGE(H503:J503)</f>
        <v>25.648233333333337</v>
      </c>
      <c r="L503" s="19">
        <f>K503-G503</f>
        <v>-0.91089999999999804</v>
      </c>
      <c r="M503" s="20">
        <f>_xlfn.T.TEST(D503:F503,H503:J503,2,2)</f>
        <v>1.9551942226394997E-3</v>
      </c>
    </row>
    <row r="504" spans="1:13" x14ac:dyDescent="0.2">
      <c r="A504" s="17" t="s">
        <v>1516</v>
      </c>
      <c r="B504" s="18" t="s">
        <v>1517</v>
      </c>
      <c r="C504" s="17" t="s">
        <v>1518</v>
      </c>
      <c r="D504" s="8">
        <v>25.253299999999999</v>
      </c>
      <c r="E504" s="8">
        <v>25.048100000000002</v>
      </c>
      <c r="F504" s="8">
        <v>25.3703</v>
      </c>
      <c r="G504" s="9">
        <f>AVERAGE(D504:F504)</f>
        <v>25.2239</v>
      </c>
      <c r="H504" s="8">
        <v>24.627800000000001</v>
      </c>
      <c r="I504" s="8">
        <v>24.1173</v>
      </c>
      <c r="J504" s="8">
        <v>24.203700000000001</v>
      </c>
      <c r="K504" s="9">
        <f>AVERAGE(H504:J504)</f>
        <v>24.316266666666667</v>
      </c>
      <c r="L504" s="19">
        <f>K504-G504</f>
        <v>-0.90763333333333307</v>
      </c>
      <c r="M504" s="20">
        <f>_xlfn.T.TEST(D504:F504,H504:J504,2,2)</f>
        <v>7.8148421784141071E-3</v>
      </c>
    </row>
    <row r="505" spans="1:13" x14ac:dyDescent="0.2">
      <c r="A505" s="17" t="s">
        <v>1519</v>
      </c>
      <c r="B505" s="18" t="s">
        <v>1520</v>
      </c>
      <c r="C505" s="17" t="s">
        <v>1521</v>
      </c>
      <c r="D505" s="8">
        <v>23.1631</v>
      </c>
      <c r="E505" s="8">
        <v>23.101199999999999</v>
      </c>
      <c r="F505" s="8">
        <v>23.207799999999999</v>
      </c>
      <c r="G505" s="9">
        <f>AVERAGE(D505:F505)</f>
        <v>23.157366666666665</v>
      </c>
      <c r="H505" s="8">
        <v>22.450199999999999</v>
      </c>
      <c r="I505" s="8">
        <v>22.113099999999999</v>
      </c>
      <c r="J505" s="8">
        <v>22.191199999999998</v>
      </c>
      <c r="K505" s="9">
        <f>AVERAGE(H505:J505)</f>
        <v>22.251499999999997</v>
      </c>
      <c r="L505" s="19">
        <f>K505-G505</f>
        <v>-0.90586666666666815</v>
      </c>
      <c r="M505" s="20">
        <f>_xlfn.T.TEST(D505:F505,H505:J505,2,2)</f>
        <v>1.0463711945426775E-3</v>
      </c>
    </row>
    <row r="506" spans="1:13" x14ac:dyDescent="0.2">
      <c r="A506" s="17" t="s">
        <v>1522</v>
      </c>
      <c r="B506" s="18" t="s">
        <v>1523</v>
      </c>
      <c r="C506" s="17" t="s">
        <v>1524</v>
      </c>
      <c r="D506" s="8">
        <v>29.670400000000001</v>
      </c>
      <c r="E506" s="8">
        <v>29.619299999999999</v>
      </c>
      <c r="F506" s="8">
        <v>29.914300000000001</v>
      </c>
      <c r="G506" s="9">
        <f>AVERAGE(D506:F506)</f>
        <v>29.734666666666666</v>
      </c>
      <c r="H506" s="8">
        <v>28.888999999999999</v>
      </c>
      <c r="I506" s="8">
        <v>28.536200000000001</v>
      </c>
      <c r="J506" s="8">
        <v>29.0715</v>
      </c>
      <c r="K506" s="9">
        <f>AVERAGE(H506:J506)</f>
        <v>28.832233333333335</v>
      </c>
      <c r="L506" s="19">
        <f>K506-G506</f>
        <v>-0.90243333333333098</v>
      </c>
      <c r="M506" s="20">
        <f>_xlfn.T.TEST(D506:F506,H506:J506,2,2)</f>
        <v>7.651160886116619E-3</v>
      </c>
    </row>
    <row r="507" spans="1:13" x14ac:dyDescent="0.2">
      <c r="A507" s="17" t="s">
        <v>1525</v>
      </c>
      <c r="B507" s="18" t="s">
        <v>1526</v>
      </c>
      <c r="C507" s="17" t="s">
        <v>1527</v>
      </c>
      <c r="D507" s="8">
        <v>23.386500000000002</v>
      </c>
      <c r="E507" s="8">
        <v>24.041699999999999</v>
      </c>
      <c r="F507" s="8">
        <v>24.010300000000001</v>
      </c>
      <c r="G507" s="9">
        <f>AVERAGE(D507:F507)</f>
        <v>23.812833333333334</v>
      </c>
      <c r="H507" s="8">
        <v>22.945599999999999</v>
      </c>
      <c r="I507" s="8">
        <v>23.014099999999999</v>
      </c>
      <c r="J507" s="8">
        <v>22.783000000000001</v>
      </c>
      <c r="K507" s="9">
        <f>AVERAGE(H507:J507)</f>
        <v>22.914233333333332</v>
      </c>
      <c r="L507" s="19">
        <f>K507-G507</f>
        <v>-0.89860000000000184</v>
      </c>
      <c r="M507" s="20">
        <f>_xlfn.T.TEST(D507:F507,H507:J507,2,2)</f>
        <v>1.5997936625032638E-2</v>
      </c>
    </row>
    <row r="508" spans="1:13" x14ac:dyDescent="0.2">
      <c r="A508" s="17" t="s">
        <v>1528</v>
      </c>
      <c r="B508" s="18" t="s">
        <v>1529</v>
      </c>
      <c r="C508" s="17" t="s">
        <v>1530</v>
      </c>
      <c r="D508" s="8">
        <v>25.524699999999999</v>
      </c>
      <c r="E508" s="8">
        <v>25.535299999999999</v>
      </c>
      <c r="F508" s="8">
        <v>25.440300000000001</v>
      </c>
      <c r="G508" s="9">
        <f>AVERAGE(D508:F508)</f>
        <v>25.500100000000003</v>
      </c>
      <c r="H508" s="8">
        <v>24.995899999999999</v>
      </c>
      <c r="I508" s="8">
        <v>24.822099999999999</v>
      </c>
      <c r="J508" s="8">
        <v>23.9877</v>
      </c>
      <c r="K508" s="9">
        <f>AVERAGE(H508:J508)</f>
        <v>24.601900000000001</v>
      </c>
      <c r="L508" s="19">
        <f>K508-G508</f>
        <v>-0.89820000000000277</v>
      </c>
      <c r="M508" s="20">
        <f>_xlfn.T.TEST(D508:F508,H508:J508,2,2)</f>
        <v>4.5324970791048094E-2</v>
      </c>
    </row>
    <row r="509" spans="1:13" x14ac:dyDescent="0.2">
      <c r="A509" s="17" t="s">
        <v>1531</v>
      </c>
      <c r="B509" s="18" t="s">
        <v>1532</v>
      </c>
      <c r="C509" s="17" t="s">
        <v>1533</v>
      </c>
      <c r="D509" s="8">
        <v>24.799299999999999</v>
      </c>
      <c r="E509" s="8">
        <v>25.231300000000001</v>
      </c>
      <c r="F509" s="8">
        <v>25.069700000000001</v>
      </c>
      <c r="G509" s="9">
        <f>AVERAGE(D509:F509)</f>
        <v>25.033433333333335</v>
      </c>
      <c r="H509" s="8">
        <v>24.381699999999999</v>
      </c>
      <c r="I509" s="8">
        <v>24.270700000000001</v>
      </c>
      <c r="J509" s="8">
        <v>23.778500000000001</v>
      </c>
      <c r="K509" s="9">
        <f>AVERAGE(H509:J509)</f>
        <v>24.143633333333337</v>
      </c>
      <c r="L509" s="19">
        <f>K509-G509</f>
        <v>-0.88979999999999748</v>
      </c>
      <c r="M509" s="20">
        <f>_xlfn.T.TEST(D509:F509,H509:J509,2,2)</f>
        <v>1.6540579008049273E-2</v>
      </c>
    </row>
    <row r="510" spans="1:13" x14ac:dyDescent="0.2">
      <c r="A510" s="17" t="s">
        <v>1534</v>
      </c>
      <c r="B510" s="18" t="s">
        <v>1535</v>
      </c>
      <c r="C510" s="17" t="s">
        <v>1536</v>
      </c>
      <c r="D510" s="8">
        <v>28.996099999999998</v>
      </c>
      <c r="E510" s="8">
        <v>29.690799999999999</v>
      </c>
      <c r="F510" s="8">
        <v>29.5182</v>
      </c>
      <c r="G510" s="9">
        <f>AVERAGE(D510:F510)</f>
        <v>29.401699999999995</v>
      </c>
      <c r="H510" s="8">
        <v>28.415700000000001</v>
      </c>
      <c r="I510" s="8">
        <v>28.661200000000001</v>
      </c>
      <c r="J510" s="8">
        <v>28.465900000000001</v>
      </c>
      <c r="K510" s="9">
        <f>AVERAGE(H510:J510)</f>
        <v>28.514266666666668</v>
      </c>
      <c r="L510" s="19">
        <f>K510-G510</f>
        <v>-0.88743333333332686</v>
      </c>
      <c r="M510" s="20">
        <f>_xlfn.T.TEST(D510:F510,H510:J510,2,2)</f>
        <v>1.6128256983413698E-2</v>
      </c>
    </row>
    <row r="511" spans="1:13" x14ac:dyDescent="0.2">
      <c r="A511" s="17" t="s">
        <v>1537</v>
      </c>
      <c r="B511" s="18" t="s">
        <v>1538</v>
      </c>
      <c r="C511" s="17" t="s">
        <v>1539</v>
      </c>
      <c r="D511" s="8">
        <v>27.241800000000001</v>
      </c>
      <c r="E511" s="8">
        <v>27.1904</v>
      </c>
      <c r="F511" s="8">
        <v>27.2971</v>
      </c>
      <c r="G511" s="9">
        <f>AVERAGE(D511:F511)</f>
        <v>27.243099999999998</v>
      </c>
      <c r="H511" s="8">
        <v>26.215299999999999</v>
      </c>
      <c r="I511" s="8">
        <v>26.409199999999998</v>
      </c>
      <c r="J511" s="8">
        <v>26.446300000000001</v>
      </c>
      <c r="K511" s="9">
        <f>AVERAGE(H511:J511)</f>
        <v>26.35693333333333</v>
      </c>
      <c r="L511" s="19">
        <f>K511-G511</f>
        <v>-0.88616666666666788</v>
      </c>
      <c r="M511" s="20">
        <f>_xlfn.T.TEST(D511:F511,H511:J511,2,2)</f>
        <v>3.4170258032087652E-4</v>
      </c>
    </row>
    <row r="512" spans="1:13" x14ac:dyDescent="0.2">
      <c r="A512" s="17" t="s">
        <v>1540</v>
      </c>
      <c r="B512" s="18" t="s">
        <v>1541</v>
      </c>
      <c r="C512" s="17" t="s">
        <v>1542</v>
      </c>
      <c r="D512" s="8">
        <v>25.2682</v>
      </c>
      <c r="E512" s="8">
        <v>24.272300000000001</v>
      </c>
      <c r="F512" s="8">
        <v>24.678000000000001</v>
      </c>
      <c r="G512" s="9">
        <f>AVERAGE(D512:F512)</f>
        <v>24.739500000000003</v>
      </c>
      <c r="H512" s="8">
        <v>23.809000000000001</v>
      </c>
      <c r="I512" s="8">
        <v>23.674499999999998</v>
      </c>
      <c r="J512" s="8">
        <v>24.101099999999999</v>
      </c>
      <c r="K512" s="9">
        <f>AVERAGE(H512:J512)</f>
        <v>23.86153333333333</v>
      </c>
      <c r="L512" s="19">
        <f>K512-G512</f>
        <v>-0.87796666666667278</v>
      </c>
      <c r="M512" s="20">
        <f>_xlfn.T.TEST(D512:F512,H512:J512,2,2)</f>
        <v>4.9614919831723177E-2</v>
      </c>
    </row>
    <row r="513" spans="1:13" x14ac:dyDescent="0.2">
      <c r="A513" s="17" t="s">
        <v>1543</v>
      </c>
      <c r="B513" s="18" t="s">
        <v>1544</v>
      </c>
      <c r="C513" s="17" t="s">
        <v>1545</v>
      </c>
      <c r="D513" s="8">
        <v>22.620200000000001</v>
      </c>
      <c r="E513" s="8">
        <v>23.084700000000002</v>
      </c>
      <c r="F513" s="8">
        <v>23.121400000000001</v>
      </c>
      <c r="G513" s="9">
        <f>AVERAGE(D513:F513)</f>
        <v>22.9421</v>
      </c>
      <c r="H513" s="8">
        <v>22.072700000000001</v>
      </c>
      <c r="I513" s="8">
        <v>21.725999999999999</v>
      </c>
      <c r="J513" s="8">
        <v>22.401700000000002</v>
      </c>
      <c r="K513" s="9">
        <f>AVERAGE(H513:J513)</f>
        <v>22.066800000000001</v>
      </c>
      <c r="L513" s="19">
        <f>K513-G513</f>
        <v>-0.8752999999999993</v>
      </c>
      <c r="M513" s="20">
        <f>_xlfn.T.TEST(D513:F513,H513:J513,2,2)</f>
        <v>2.58661971058004E-2</v>
      </c>
    </row>
    <row r="514" spans="1:13" x14ac:dyDescent="0.2">
      <c r="A514" s="17" t="s">
        <v>1546</v>
      </c>
      <c r="B514" s="18" t="s">
        <v>1547</v>
      </c>
      <c r="C514" s="17" t="s">
        <v>1548</v>
      </c>
      <c r="D514" s="8">
        <v>24.456399999999999</v>
      </c>
      <c r="E514" s="8">
        <v>25.080200000000001</v>
      </c>
      <c r="F514" s="8">
        <v>24.677299999999999</v>
      </c>
      <c r="G514" s="9">
        <f>AVERAGE(D514:F514)</f>
        <v>24.737966666666665</v>
      </c>
      <c r="H514" s="8">
        <v>23.668500000000002</v>
      </c>
      <c r="I514" s="8">
        <v>24.202999999999999</v>
      </c>
      <c r="J514" s="8">
        <v>23.735700000000001</v>
      </c>
      <c r="K514" s="9">
        <f>AVERAGE(H514:J514)</f>
        <v>23.869066666666669</v>
      </c>
      <c r="L514" s="19">
        <f>K514-G514</f>
        <v>-0.86889999999999645</v>
      </c>
      <c r="M514" s="20">
        <f>_xlfn.T.TEST(D514:F514,H514:J514,2,2)</f>
        <v>2.4876891071725027E-2</v>
      </c>
    </row>
    <row r="515" spans="1:13" x14ac:dyDescent="0.2">
      <c r="A515" s="17" t="s">
        <v>1549</v>
      </c>
      <c r="B515" s="18" t="s">
        <v>1550</v>
      </c>
      <c r="C515" s="17" t="s">
        <v>1551</v>
      </c>
      <c r="D515" s="8">
        <v>26.757000000000001</v>
      </c>
      <c r="E515" s="8">
        <v>26.437799999999999</v>
      </c>
      <c r="F515" s="8">
        <v>26.436800000000002</v>
      </c>
      <c r="G515" s="9">
        <f>AVERAGE(D515:F515)</f>
        <v>26.54386666666667</v>
      </c>
      <c r="H515" s="8">
        <v>25.741</v>
      </c>
      <c r="I515" s="8">
        <v>25.6204</v>
      </c>
      <c r="J515" s="8">
        <v>25.669899999999998</v>
      </c>
      <c r="K515" s="9">
        <f>AVERAGE(H515:J515)</f>
        <v>25.677099999999999</v>
      </c>
      <c r="L515" s="19">
        <f>K515-G515</f>
        <v>-0.86676666666667046</v>
      </c>
      <c r="M515" s="20">
        <f>_xlfn.T.TEST(D515:F515,H515:J515,2,2)</f>
        <v>1.5101285393445232E-3</v>
      </c>
    </row>
    <row r="516" spans="1:13" x14ac:dyDescent="0.2">
      <c r="A516" s="17" t="s">
        <v>1552</v>
      </c>
      <c r="B516" s="18" t="s">
        <v>1553</v>
      </c>
      <c r="C516" s="17" t="s">
        <v>1554</v>
      </c>
      <c r="D516" s="8">
        <v>22.012699999999999</v>
      </c>
      <c r="E516" s="8">
        <v>22.223299999999998</v>
      </c>
      <c r="F516" s="8">
        <v>22.1935</v>
      </c>
      <c r="G516" s="9">
        <f>AVERAGE(D516:F516)</f>
        <v>22.143166666666662</v>
      </c>
      <c r="H516" s="8">
        <v>21.2148</v>
      </c>
      <c r="I516" s="8">
        <v>21.0426</v>
      </c>
      <c r="J516" s="8">
        <v>21.588899999999999</v>
      </c>
      <c r="K516" s="9">
        <f>AVERAGE(H516:J516)</f>
        <v>21.2821</v>
      </c>
      <c r="L516" s="19">
        <f>K516-G516</f>
        <v>-0.86106666666666243</v>
      </c>
      <c r="M516" s="20">
        <f>_xlfn.T.TEST(D516:F516,H516:J516,2,2)</f>
        <v>7.7940093070279198E-3</v>
      </c>
    </row>
    <row r="517" spans="1:13" x14ac:dyDescent="0.2">
      <c r="A517" s="17" t="s">
        <v>1555</v>
      </c>
      <c r="B517" s="18" t="s">
        <v>1556</v>
      </c>
      <c r="C517" s="17" t="s">
        <v>1557</v>
      </c>
      <c r="D517" s="8">
        <v>26.863800000000001</v>
      </c>
      <c r="E517" s="8">
        <v>26.698599999999999</v>
      </c>
      <c r="F517" s="8">
        <v>26.897400000000001</v>
      </c>
      <c r="G517" s="9">
        <f>AVERAGE(D517:F517)</f>
        <v>26.819933333333335</v>
      </c>
      <c r="H517" s="8">
        <v>26.0884</v>
      </c>
      <c r="I517" s="8">
        <v>25.823899999999998</v>
      </c>
      <c r="J517" s="8">
        <v>25.985800000000001</v>
      </c>
      <c r="K517" s="9">
        <f>AVERAGE(H517:J517)</f>
        <v>25.966033333333332</v>
      </c>
      <c r="L517" s="19">
        <f>K517-G517</f>
        <v>-0.85390000000000299</v>
      </c>
      <c r="M517" s="20">
        <f>_xlfn.T.TEST(D517:F517,H517:J517,2,2)</f>
        <v>9.7429366983686142E-4</v>
      </c>
    </row>
    <row r="518" spans="1:13" x14ac:dyDescent="0.2">
      <c r="A518" s="17" t="s">
        <v>1558</v>
      </c>
      <c r="B518" s="18" t="s">
        <v>1559</v>
      </c>
      <c r="C518" s="17" t="s">
        <v>1560</v>
      </c>
      <c r="D518" s="8">
        <v>26.439699999999998</v>
      </c>
      <c r="E518" s="8">
        <v>26.394200000000001</v>
      </c>
      <c r="F518" s="8">
        <v>26.935199999999998</v>
      </c>
      <c r="G518" s="9">
        <f>AVERAGE(D518:F518)</f>
        <v>26.589699999999997</v>
      </c>
      <c r="H518" s="8">
        <v>25.810300000000002</v>
      </c>
      <c r="I518" s="8">
        <v>25.750299999999999</v>
      </c>
      <c r="J518" s="8">
        <v>25.650400000000001</v>
      </c>
      <c r="K518" s="9">
        <f>AVERAGE(H518:J518)</f>
        <v>25.736999999999998</v>
      </c>
      <c r="L518" s="19">
        <f>K518-G518</f>
        <v>-0.85269999999999868</v>
      </c>
      <c r="M518" s="20">
        <f>_xlfn.T.TEST(D518:F518,H518:J518,2,2)</f>
        <v>8.95342462318292E-3</v>
      </c>
    </row>
    <row r="519" spans="1:13" x14ac:dyDescent="0.2">
      <c r="A519" s="17" t="s">
        <v>1561</v>
      </c>
      <c r="B519" s="18" t="s">
        <v>1562</v>
      </c>
      <c r="C519" s="17" t="s">
        <v>1563</v>
      </c>
      <c r="D519" s="8">
        <v>23.954899999999999</v>
      </c>
      <c r="E519" s="8">
        <v>23.878299999999999</v>
      </c>
      <c r="F519" s="8">
        <v>23.689900000000002</v>
      </c>
      <c r="G519" s="9">
        <f>AVERAGE(D519:F519)</f>
        <v>23.841033333333332</v>
      </c>
      <c r="H519" s="8">
        <v>22.727</v>
      </c>
      <c r="I519" s="8">
        <v>22.8628</v>
      </c>
      <c r="J519" s="8">
        <v>23.380099999999999</v>
      </c>
      <c r="K519" s="9">
        <f>AVERAGE(H519:J519)</f>
        <v>22.989966666666664</v>
      </c>
      <c r="L519" s="19">
        <f>K519-G519</f>
        <v>-0.85106666666666797</v>
      </c>
      <c r="M519" s="20">
        <f>_xlfn.T.TEST(D519:F519,H519:J519,2,2)</f>
        <v>1.6437664404244871E-2</v>
      </c>
    </row>
    <row r="520" spans="1:13" x14ac:dyDescent="0.2">
      <c r="A520" s="17" t="s">
        <v>1564</v>
      </c>
      <c r="B520" s="18" t="s">
        <v>1565</v>
      </c>
      <c r="C520" s="17" t="s">
        <v>1566</v>
      </c>
      <c r="D520" s="8">
        <v>24.129200000000001</v>
      </c>
      <c r="E520" s="8">
        <v>23.801400000000001</v>
      </c>
      <c r="F520" s="8">
        <v>24.434999999999999</v>
      </c>
      <c r="G520" s="9">
        <f>AVERAGE(D520:F520)</f>
        <v>24.121866666666666</v>
      </c>
      <c r="H520" s="8">
        <v>23.298500000000001</v>
      </c>
      <c r="I520" s="8">
        <v>23.2943</v>
      </c>
      <c r="J520" s="8">
        <v>23.220199999999998</v>
      </c>
      <c r="K520" s="9">
        <f>AVERAGE(H520:J520)</f>
        <v>23.270999999999997</v>
      </c>
      <c r="L520" s="19">
        <f>K520-G520</f>
        <v>-0.85086666666666844</v>
      </c>
      <c r="M520" s="20">
        <f>_xlfn.T.TEST(D520:F520,H520:J520,2,2)</f>
        <v>9.9800655016280791E-3</v>
      </c>
    </row>
    <row r="521" spans="1:13" x14ac:dyDescent="0.2">
      <c r="A521" s="17" t="s">
        <v>1567</v>
      </c>
      <c r="B521" s="18" t="s">
        <v>1568</v>
      </c>
      <c r="C521" s="17" t="s">
        <v>1569</v>
      </c>
      <c r="D521" s="8">
        <v>22.1386</v>
      </c>
      <c r="E521" s="8">
        <v>22.578399999999998</v>
      </c>
      <c r="F521" s="8">
        <v>22.132899999999999</v>
      </c>
      <c r="G521" s="9">
        <f>AVERAGE(D521:F521)</f>
        <v>22.283299999999997</v>
      </c>
      <c r="H521" s="8">
        <v>21.090900000000001</v>
      </c>
      <c r="I521" s="8">
        <v>21.4864</v>
      </c>
      <c r="J521" s="8">
        <v>21.72</v>
      </c>
      <c r="K521" s="9">
        <f>AVERAGE(H521:J521)</f>
        <v>21.432433333333336</v>
      </c>
      <c r="L521" s="19">
        <f>K521-G521</f>
        <v>-0.85086666666666133</v>
      </c>
      <c r="M521" s="20">
        <f>_xlfn.T.TEST(D521:F521,H521:J521,2,2)</f>
        <v>2.2510528162804144E-2</v>
      </c>
    </row>
    <row r="522" spans="1:13" x14ac:dyDescent="0.2">
      <c r="A522" s="17" t="s">
        <v>1570</v>
      </c>
      <c r="B522" s="18" t="s">
        <v>1571</v>
      </c>
      <c r="C522" s="17" t="s">
        <v>1572</v>
      </c>
      <c r="D522" s="8">
        <v>25.0304</v>
      </c>
      <c r="E522" s="8">
        <v>24.817799999999998</v>
      </c>
      <c r="F522" s="8">
        <v>25.314699999999998</v>
      </c>
      <c r="G522" s="9">
        <f>AVERAGE(D522:F522)</f>
        <v>25.054299999999998</v>
      </c>
      <c r="H522" s="8">
        <v>24.545000000000002</v>
      </c>
      <c r="I522" s="8">
        <v>23.9267</v>
      </c>
      <c r="J522" s="8">
        <v>24.183399999999999</v>
      </c>
      <c r="K522" s="9">
        <f>AVERAGE(H522:J522)</f>
        <v>24.218366666666668</v>
      </c>
      <c r="L522" s="19">
        <f>K522-G522</f>
        <v>-0.83593333333332964</v>
      </c>
      <c r="M522" s="20">
        <f>_xlfn.T.TEST(D522:F522,H522:J522,2,2)</f>
        <v>2.205996192892852E-2</v>
      </c>
    </row>
    <row r="523" spans="1:13" x14ac:dyDescent="0.2">
      <c r="A523" s="17" t="s">
        <v>1573</v>
      </c>
      <c r="B523" s="18" t="s">
        <v>1574</v>
      </c>
      <c r="C523" s="17" t="s">
        <v>1575</v>
      </c>
      <c r="D523" s="8">
        <v>32.755800000000001</v>
      </c>
      <c r="E523" s="8">
        <v>33.1845</v>
      </c>
      <c r="F523" s="8">
        <v>33.487400000000001</v>
      </c>
      <c r="G523" s="9">
        <f>AVERAGE(D523:F523)</f>
        <v>33.142566666666674</v>
      </c>
      <c r="H523" s="8">
        <v>32.565300000000001</v>
      </c>
      <c r="I523" s="8">
        <v>32.429900000000004</v>
      </c>
      <c r="J523" s="8">
        <v>31.942</v>
      </c>
      <c r="K523" s="9">
        <f>AVERAGE(H523:J523)</f>
        <v>32.312400000000004</v>
      </c>
      <c r="L523" s="19">
        <f>K523-G523</f>
        <v>-0.83016666666667049</v>
      </c>
      <c r="M523" s="20">
        <f>_xlfn.T.TEST(D523:F523,H523:J523,2,2)</f>
        <v>4.3275512664069905E-2</v>
      </c>
    </row>
    <row r="524" spans="1:13" x14ac:dyDescent="0.2">
      <c r="A524" s="17" t="s">
        <v>1576</v>
      </c>
      <c r="B524" s="18" t="s">
        <v>1577</v>
      </c>
      <c r="C524" s="17" t="s">
        <v>1578</v>
      </c>
      <c r="D524" s="8">
        <v>24.037800000000001</v>
      </c>
      <c r="E524" s="8">
        <v>24.161000000000001</v>
      </c>
      <c r="F524" s="8">
        <v>24.017700000000001</v>
      </c>
      <c r="G524" s="9">
        <f>AVERAGE(D524:F524)</f>
        <v>24.072166666666671</v>
      </c>
      <c r="H524" s="8">
        <v>23.500299999999999</v>
      </c>
      <c r="I524" s="8">
        <v>23.366399999999999</v>
      </c>
      <c r="J524" s="8">
        <v>22.860299999999999</v>
      </c>
      <c r="K524" s="9">
        <f>AVERAGE(H524:J524)</f>
        <v>23.242333333333331</v>
      </c>
      <c r="L524" s="19">
        <f>K524-G524</f>
        <v>-0.82983333333334031</v>
      </c>
      <c r="M524" s="20">
        <f>_xlfn.T.TEST(D524:F524,H524:J524,2,2)</f>
        <v>1.4262708086015749E-2</v>
      </c>
    </row>
    <row r="525" spans="1:13" x14ac:dyDescent="0.2">
      <c r="A525" s="17" t="s">
        <v>1579</v>
      </c>
      <c r="B525" s="18" t="s">
        <v>1580</v>
      </c>
      <c r="C525" s="17" t="s">
        <v>1581</v>
      </c>
      <c r="D525" s="8">
        <v>23.491599999999998</v>
      </c>
      <c r="E525" s="8">
        <v>23.172899999999998</v>
      </c>
      <c r="F525" s="8">
        <v>23.886900000000001</v>
      </c>
      <c r="G525" s="9">
        <f>AVERAGE(D525:F525)</f>
        <v>23.517133333333334</v>
      </c>
      <c r="H525" s="8">
        <v>22.7896</v>
      </c>
      <c r="I525" s="8">
        <v>22.577200000000001</v>
      </c>
      <c r="J525" s="8">
        <v>22.706299999999999</v>
      </c>
      <c r="K525" s="9">
        <f>AVERAGE(H525:J525)</f>
        <v>22.691033333333333</v>
      </c>
      <c r="L525" s="19">
        <f>K525-G525</f>
        <v>-0.82610000000000028</v>
      </c>
      <c r="M525" s="20">
        <f>_xlfn.T.TEST(D525:F525,H525:J525,2,2)</f>
        <v>1.8579233960077626E-2</v>
      </c>
    </row>
    <row r="526" spans="1:13" x14ac:dyDescent="0.2">
      <c r="A526" s="17" t="s">
        <v>1582</v>
      </c>
      <c r="B526" s="18" t="s">
        <v>1583</v>
      </c>
      <c r="C526" s="17" t="s">
        <v>1584</v>
      </c>
      <c r="D526" s="8">
        <v>25.557300000000001</v>
      </c>
      <c r="E526" s="8">
        <v>25.820399999999999</v>
      </c>
      <c r="F526" s="8">
        <v>26.111999999999998</v>
      </c>
      <c r="G526" s="9">
        <f>AVERAGE(D526:F526)</f>
        <v>25.829899999999999</v>
      </c>
      <c r="H526" s="8">
        <v>24.886500000000002</v>
      </c>
      <c r="I526" s="8">
        <v>24.923300000000001</v>
      </c>
      <c r="J526" s="8">
        <v>25.208400000000001</v>
      </c>
      <c r="K526" s="9">
        <f>AVERAGE(H526:J526)</f>
        <v>25.006066666666669</v>
      </c>
      <c r="L526" s="19">
        <f>K526-G526</f>
        <v>-0.82383333333332942</v>
      </c>
      <c r="M526" s="20">
        <f>_xlfn.T.TEST(D526:F526,H526:J526,2,2)</f>
        <v>1.2240306561628724E-2</v>
      </c>
    </row>
    <row r="527" spans="1:13" x14ac:dyDescent="0.2">
      <c r="A527" s="17" t="s">
        <v>1585</v>
      </c>
      <c r="B527" s="18" t="s">
        <v>1586</v>
      </c>
      <c r="C527" s="17" t="s">
        <v>1587</v>
      </c>
      <c r="D527" s="8">
        <v>20.764299999999999</v>
      </c>
      <c r="E527" s="8">
        <v>20.944700000000001</v>
      </c>
      <c r="F527" s="8">
        <v>20.9298</v>
      </c>
      <c r="G527" s="9">
        <f>AVERAGE(D527:F527)</f>
        <v>20.8796</v>
      </c>
      <c r="H527" s="8">
        <v>20.420999999999999</v>
      </c>
      <c r="I527" s="8">
        <v>19.8154</v>
      </c>
      <c r="J527" s="8">
        <v>19.9359</v>
      </c>
      <c r="K527" s="9">
        <f>AVERAGE(H527:J527)</f>
        <v>20.057433333333336</v>
      </c>
      <c r="L527" s="19">
        <f>K527-G527</f>
        <v>-0.82216666666666427</v>
      </c>
      <c r="M527" s="20">
        <f>_xlfn.T.TEST(D527:F527,H527:J527,2,2)</f>
        <v>1.3261884785461657E-2</v>
      </c>
    </row>
    <row r="528" spans="1:13" x14ac:dyDescent="0.2">
      <c r="A528" s="17" t="s">
        <v>1588</v>
      </c>
      <c r="B528" s="18" t="s">
        <v>1589</v>
      </c>
      <c r="C528" s="17" t="s">
        <v>1590</v>
      </c>
      <c r="D528" s="8">
        <v>23.9665</v>
      </c>
      <c r="E528" s="8">
        <v>23.539899999999999</v>
      </c>
      <c r="F528" s="8">
        <v>23.915700000000001</v>
      </c>
      <c r="G528" s="9">
        <f>AVERAGE(D528:F528)</f>
        <v>23.807366666666667</v>
      </c>
      <c r="H528" s="8">
        <v>23.41</v>
      </c>
      <c r="I528" s="8">
        <v>23.0305</v>
      </c>
      <c r="J528" s="8">
        <v>22.540800000000001</v>
      </c>
      <c r="K528" s="9">
        <f>AVERAGE(H528:J528)</f>
        <v>22.993766666666669</v>
      </c>
      <c r="L528" s="19">
        <f>K528-G528</f>
        <v>-0.81359999999999744</v>
      </c>
      <c r="M528" s="20">
        <f>_xlfn.T.TEST(D528:F528,H528:J528,2,2)</f>
        <v>4.6314465470295836E-2</v>
      </c>
    </row>
    <row r="529" spans="1:13" x14ac:dyDescent="0.2">
      <c r="A529" s="17" t="s">
        <v>1591</v>
      </c>
      <c r="B529" s="18" t="s">
        <v>1592</v>
      </c>
      <c r="C529" s="17" t="s">
        <v>1593</v>
      </c>
      <c r="D529" s="8">
        <v>24.639700000000001</v>
      </c>
      <c r="E529" s="8">
        <v>24.064399999999999</v>
      </c>
      <c r="F529" s="8">
        <v>24.5533</v>
      </c>
      <c r="G529" s="9">
        <f>AVERAGE(D529:F529)</f>
        <v>24.419133333333331</v>
      </c>
      <c r="H529" s="8">
        <v>23.685600000000001</v>
      </c>
      <c r="I529" s="8">
        <v>23.5427</v>
      </c>
      <c r="J529" s="8">
        <v>23.592099999999999</v>
      </c>
      <c r="K529" s="9">
        <f>AVERAGE(H529:J529)</f>
        <v>23.606800000000003</v>
      </c>
      <c r="L529" s="19">
        <f>K529-G529</f>
        <v>-0.8123333333333278</v>
      </c>
      <c r="M529" s="20">
        <f>_xlfn.T.TEST(D529:F529,H529:J529,2,2)</f>
        <v>1.154568230077822E-2</v>
      </c>
    </row>
    <row r="530" spans="1:13" x14ac:dyDescent="0.2">
      <c r="A530" s="17" t="s">
        <v>1594</v>
      </c>
      <c r="B530" s="18" t="s">
        <v>1595</v>
      </c>
      <c r="C530" s="17" t="s">
        <v>1596</v>
      </c>
      <c r="D530" s="8">
        <v>24.398499999999999</v>
      </c>
      <c r="E530" s="8">
        <v>23.8172</v>
      </c>
      <c r="F530" s="8">
        <v>24.626899999999999</v>
      </c>
      <c r="G530" s="9">
        <f>AVERAGE(D530:F530)</f>
        <v>24.280866666666668</v>
      </c>
      <c r="H530" s="8">
        <v>23.6753</v>
      </c>
      <c r="I530" s="8">
        <v>23.180700000000002</v>
      </c>
      <c r="J530" s="8">
        <v>23.574200000000001</v>
      </c>
      <c r="K530" s="9">
        <f>AVERAGE(H530:J530)</f>
        <v>23.476733333333332</v>
      </c>
      <c r="L530" s="19">
        <f>K530-G530</f>
        <v>-0.80413333333333625</v>
      </c>
      <c r="M530" s="20">
        <f>_xlfn.T.TEST(D530:F530,H530:J530,2,2)</f>
        <v>4.7442380117007618E-2</v>
      </c>
    </row>
    <row r="531" spans="1:13" x14ac:dyDescent="0.2">
      <c r="A531" s="17" t="s">
        <v>1597</v>
      </c>
      <c r="B531" s="18" t="s">
        <v>1598</v>
      </c>
      <c r="C531" s="17" t="s">
        <v>1599</v>
      </c>
      <c r="D531" s="8">
        <v>23.072700000000001</v>
      </c>
      <c r="E531" s="8">
        <v>23.186299999999999</v>
      </c>
      <c r="F531" s="8">
        <v>22.695799999999998</v>
      </c>
      <c r="G531" s="9">
        <f>AVERAGE(D531:F531)</f>
        <v>22.984933333333334</v>
      </c>
      <c r="H531" s="8">
        <v>21.922799999999999</v>
      </c>
      <c r="I531" s="8">
        <v>22.196300000000001</v>
      </c>
      <c r="J531" s="8">
        <v>22.428899999999999</v>
      </c>
      <c r="K531" s="9">
        <f>AVERAGE(H531:J531)</f>
        <v>22.182666666666666</v>
      </c>
      <c r="L531" s="19">
        <f>K531-G531</f>
        <v>-0.80226666666666802</v>
      </c>
      <c r="M531" s="20">
        <f>_xlfn.T.TEST(D531:F531,H531:J531,2,2)</f>
        <v>1.8263533711200635E-2</v>
      </c>
    </row>
    <row r="532" spans="1:13" x14ac:dyDescent="0.2">
      <c r="A532" s="17" t="s">
        <v>1600</v>
      </c>
      <c r="B532" s="18" t="s">
        <v>1601</v>
      </c>
      <c r="C532" s="17" t="s">
        <v>1602</v>
      </c>
      <c r="D532" s="8">
        <v>27.3354</v>
      </c>
      <c r="E532" s="8">
        <v>27.817699999999999</v>
      </c>
      <c r="F532" s="8">
        <v>27.661899999999999</v>
      </c>
      <c r="G532" s="9">
        <f>AVERAGE(D532:F532)</f>
        <v>27.605</v>
      </c>
      <c r="H532" s="8">
        <v>27.014399999999998</v>
      </c>
      <c r="I532" s="8">
        <v>26.927499999999998</v>
      </c>
      <c r="J532" s="8">
        <v>26.521899999999999</v>
      </c>
      <c r="K532" s="9">
        <f>AVERAGE(H532:J532)</f>
        <v>26.821266666666663</v>
      </c>
      <c r="L532" s="19">
        <f>K532-G532</f>
        <v>-0.78373333333333761</v>
      </c>
      <c r="M532" s="20">
        <f>_xlfn.T.TEST(D532:F532,H532:J532,2,2)</f>
        <v>1.9612834203763807E-2</v>
      </c>
    </row>
    <row r="533" spans="1:13" x14ac:dyDescent="0.2">
      <c r="A533" s="17" t="s">
        <v>1603</v>
      </c>
      <c r="B533" s="18" t="s">
        <v>1604</v>
      </c>
      <c r="C533" s="17" t="s">
        <v>1605</v>
      </c>
      <c r="D533" s="8">
        <v>20.882100000000001</v>
      </c>
      <c r="E533" s="8">
        <v>20.842099999999999</v>
      </c>
      <c r="F533" s="8">
        <v>20.796900000000001</v>
      </c>
      <c r="G533" s="9">
        <f>AVERAGE(D533:F533)</f>
        <v>20.840366666666664</v>
      </c>
      <c r="H533" s="8">
        <v>20.151800000000001</v>
      </c>
      <c r="I533" s="8">
        <v>19.840599999999998</v>
      </c>
      <c r="J533" s="8">
        <v>20.180800000000001</v>
      </c>
      <c r="K533" s="9">
        <f>AVERAGE(H533:J533)</f>
        <v>20.057733333333335</v>
      </c>
      <c r="L533" s="19">
        <f>K533-G533</f>
        <v>-0.78263333333332952</v>
      </c>
      <c r="M533" s="20">
        <f>_xlfn.T.TEST(D533:F533,H533:J533,2,2)</f>
        <v>2.1797143471285001E-3</v>
      </c>
    </row>
    <row r="534" spans="1:13" x14ac:dyDescent="0.2">
      <c r="A534" s="17" t="s">
        <v>1606</v>
      </c>
      <c r="B534" s="18" t="s">
        <v>1607</v>
      </c>
      <c r="C534" s="17" t="s">
        <v>1608</v>
      </c>
      <c r="D534" s="8">
        <v>24.753299999999999</v>
      </c>
      <c r="E534" s="8">
        <v>25.0974</v>
      </c>
      <c r="F534" s="8">
        <v>25.2881</v>
      </c>
      <c r="G534" s="9">
        <f>AVERAGE(D534:F534)</f>
        <v>25.046266666666668</v>
      </c>
      <c r="H534" s="8">
        <v>24.515699999999999</v>
      </c>
      <c r="I534" s="8">
        <v>24.278700000000001</v>
      </c>
      <c r="J534" s="8">
        <v>24.014700000000001</v>
      </c>
      <c r="K534" s="9">
        <f>AVERAGE(H534:J534)</f>
        <v>24.2697</v>
      </c>
      <c r="L534" s="19">
        <f>K534-G534</f>
        <v>-0.77656666666666752</v>
      </c>
      <c r="M534" s="20">
        <f>_xlfn.T.TEST(D534:F534,H534:J534,2,2)</f>
        <v>2.1894706728771307E-2</v>
      </c>
    </row>
    <row r="535" spans="1:13" x14ac:dyDescent="0.2">
      <c r="A535" s="17" t="s">
        <v>1609</v>
      </c>
      <c r="B535" s="18" t="s">
        <v>1610</v>
      </c>
      <c r="C535" s="17" t="s">
        <v>1611</v>
      </c>
      <c r="D535" s="8">
        <v>25.797699999999999</v>
      </c>
      <c r="E535" s="8">
        <v>25.734999999999999</v>
      </c>
      <c r="F535" s="8">
        <v>25.926600000000001</v>
      </c>
      <c r="G535" s="9">
        <f>AVERAGE(D535:F535)</f>
        <v>25.819766666666666</v>
      </c>
      <c r="H535" s="8">
        <v>25.4376</v>
      </c>
      <c r="I535" s="8">
        <v>24.969899999999999</v>
      </c>
      <c r="J535" s="8">
        <v>24.731000000000002</v>
      </c>
      <c r="K535" s="9">
        <f>AVERAGE(H535:J535)</f>
        <v>25.046166666666664</v>
      </c>
      <c r="L535" s="19">
        <f>K535-G535</f>
        <v>-0.77360000000000184</v>
      </c>
      <c r="M535" s="20">
        <f>_xlfn.T.TEST(D535:F535,H535:J535,2,2)</f>
        <v>2.280935199196529E-2</v>
      </c>
    </row>
    <row r="536" spans="1:13" x14ac:dyDescent="0.2">
      <c r="A536" s="17" t="s">
        <v>1612</v>
      </c>
      <c r="B536" s="18" t="s">
        <v>1613</v>
      </c>
      <c r="C536" s="17" t="s">
        <v>1614</v>
      </c>
      <c r="D536" s="8">
        <v>27.2788</v>
      </c>
      <c r="E536" s="8">
        <v>27.263100000000001</v>
      </c>
      <c r="F536" s="8">
        <v>26.858499999999999</v>
      </c>
      <c r="G536" s="9">
        <f>AVERAGE(D536:F536)</f>
        <v>27.133466666666664</v>
      </c>
      <c r="H536" s="8">
        <v>26.543299999999999</v>
      </c>
      <c r="I536" s="8">
        <v>26.554400000000001</v>
      </c>
      <c r="J536" s="8">
        <v>25.985499999999998</v>
      </c>
      <c r="K536" s="9">
        <f>AVERAGE(H536:J536)</f>
        <v>26.36106666666667</v>
      </c>
      <c r="L536" s="19">
        <f>K536-G536</f>
        <v>-0.77239999999999398</v>
      </c>
      <c r="M536" s="20">
        <f>_xlfn.T.TEST(D536:F536,H536:J536,2,2)</f>
        <v>2.9436400948207438E-2</v>
      </c>
    </row>
    <row r="537" spans="1:13" x14ac:dyDescent="0.2">
      <c r="A537" s="17" t="s">
        <v>1615</v>
      </c>
      <c r="B537" s="18" t="s">
        <v>1616</v>
      </c>
      <c r="C537" s="17" t="s">
        <v>1617</v>
      </c>
      <c r="D537" s="8">
        <v>23.8567</v>
      </c>
      <c r="E537" s="8">
        <v>23.4726</v>
      </c>
      <c r="F537" s="8">
        <v>23.794899999999998</v>
      </c>
      <c r="G537" s="9">
        <f>AVERAGE(D537:F537)</f>
        <v>23.708066666666667</v>
      </c>
      <c r="H537" s="8">
        <v>22.826899999999998</v>
      </c>
      <c r="I537" s="8">
        <v>23.0291</v>
      </c>
      <c r="J537" s="8">
        <v>22.967500000000001</v>
      </c>
      <c r="K537" s="9">
        <f>AVERAGE(H537:J537)</f>
        <v>22.941166666666664</v>
      </c>
      <c r="L537" s="19">
        <f>K537-G537</f>
        <v>-0.76690000000000325</v>
      </c>
      <c r="M537" s="20">
        <f>_xlfn.T.TEST(D537:F537,H537:J537,2,2)</f>
        <v>4.5220835618259006E-3</v>
      </c>
    </row>
    <row r="538" spans="1:13" x14ac:dyDescent="0.2">
      <c r="A538" s="17" t="s">
        <v>1618</v>
      </c>
      <c r="B538" s="18" t="s">
        <v>1619</v>
      </c>
      <c r="C538" s="17" t="s">
        <v>1620</v>
      </c>
      <c r="D538" s="8">
        <v>28.077100000000002</v>
      </c>
      <c r="E538" s="8">
        <v>28.207000000000001</v>
      </c>
      <c r="F538" s="8">
        <v>28.224499999999999</v>
      </c>
      <c r="G538" s="9">
        <f>AVERAGE(D538:F538)</f>
        <v>28.169533333333334</v>
      </c>
      <c r="H538" s="8">
        <v>27.252199999999998</v>
      </c>
      <c r="I538" s="8">
        <v>27.420500000000001</v>
      </c>
      <c r="J538" s="8">
        <v>27.5457</v>
      </c>
      <c r="K538" s="9">
        <f>AVERAGE(H538:J538)</f>
        <v>27.406133333333333</v>
      </c>
      <c r="L538" s="19">
        <f>K538-G538</f>
        <v>-0.76340000000000074</v>
      </c>
      <c r="M538" s="20">
        <f>_xlfn.T.TEST(D538:F538,H538:J538,2,2)</f>
        <v>1.4039403935558338E-3</v>
      </c>
    </row>
    <row r="539" spans="1:13" x14ac:dyDescent="0.2">
      <c r="A539" s="17" t="s">
        <v>1621</v>
      </c>
      <c r="B539" s="18" t="s">
        <v>1622</v>
      </c>
      <c r="C539" s="17" t="s">
        <v>1623</v>
      </c>
      <c r="D539" s="8">
        <v>23.216799999999999</v>
      </c>
      <c r="E539" s="8">
        <v>23.623699999999999</v>
      </c>
      <c r="F539" s="8">
        <v>23.350200000000001</v>
      </c>
      <c r="G539" s="9">
        <f>AVERAGE(D539:F539)</f>
        <v>23.396899999999999</v>
      </c>
      <c r="H539" s="8">
        <v>22.8476</v>
      </c>
      <c r="I539" s="8">
        <v>22.7973</v>
      </c>
      <c r="J539" s="8">
        <v>22.2591</v>
      </c>
      <c r="K539" s="9">
        <f>AVERAGE(H539:J539)</f>
        <v>22.634666666666664</v>
      </c>
      <c r="L539" s="19">
        <f>K539-G539</f>
        <v>-0.76223333333333443</v>
      </c>
      <c r="M539" s="20">
        <f>_xlfn.T.TEST(D539:F539,H539:J539,2,2)</f>
        <v>2.6900913847589483E-2</v>
      </c>
    </row>
    <row r="540" spans="1:13" x14ac:dyDescent="0.2">
      <c r="A540" s="17" t="s">
        <v>1624</v>
      </c>
      <c r="B540" s="18" t="s">
        <v>1625</v>
      </c>
      <c r="C540" s="17" t="s">
        <v>1626</v>
      </c>
      <c r="D540" s="8">
        <v>25.586400000000001</v>
      </c>
      <c r="E540" s="8">
        <v>25.671900000000001</v>
      </c>
      <c r="F540" s="8">
        <v>25.1568</v>
      </c>
      <c r="G540" s="9">
        <f>AVERAGE(D540:F540)</f>
        <v>25.471700000000002</v>
      </c>
      <c r="H540" s="8">
        <v>24.7013</v>
      </c>
      <c r="I540" s="8">
        <v>24.5685</v>
      </c>
      <c r="J540" s="8">
        <v>24.873799999999999</v>
      </c>
      <c r="K540" s="9">
        <f>AVERAGE(H540:J540)</f>
        <v>24.714533333333335</v>
      </c>
      <c r="L540" s="19">
        <f>K540-G540</f>
        <v>-0.75716666666666654</v>
      </c>
      <c r="M540" s="20">
        <f>_xlfn.T.TEST(D540:F540,H540:J540,2,2)</f>
        <v>1.4204713867215019E-2</v>
      </c>
    </row>
    <row r="541" spans="1:13" x14ac:dyDescent="0.2">
      <c r="A541" s="17" t="s">
        <v>1627</v>
      </c>
      <c r="B541" s="18" t="s">
        <v>1628</v>
      </c>
      <c r="C541" s="17" t="s">
        <v>1629</v>
      </c>
      <c r="D541" s="8">
        <v>24.738700000000001</v>
      </c>
      <c r="E541" s="8">
        <v>25.226800000000001</v>
      </c>
      <c r="F541" s="8">
        <v>24.956</v>
      </c>
      <c r="G541" s="9">
        <f>AVERAGE(D541:F541)</f>
        <v>24.973833333333335</v>
      </c>
      <c r="H541" s="8">
        <v>24.431000000000001</v>
      </c>
      <c r="I541" s="8">
        <v>24.1004</v>
      </c>
      <c r="J541" s="8">
        <v>24.152000000000001</v>
      </c>
      <c r="K541" s="9">
        <f>AVERAGE(H541:J541)</f>
        <v>24.227800000000002</v>
      </c>
      <c r="L541" s="19">
        <f>K541-G541</f>
        <v>-0.7460333333333331</v>
      </c>
      <c r="M541" s="20">
        <f>_xlfn.T.TEST(D541:F541,H541:J541,2,2)</f>
        <v>1.2915623583924769E-2</v>
      </c>
    </row>
    <row r="542" spans="1:13" x14ac:dyDescent="0.2">
      <c r="A542" s="17" t="s">
        <v>1630</v>
      </c>
      <c r="B542" s="18" t="s">
        <v>1631</v>
      </c>
      <c r="C542" s="17" t="s">
        <v>1632</v>
      </c>
      <c r="D542" s="8">
        <v>24.7075</v>
      </c>
      <c r="E542" s="8">
        <v>24.909700000000001</v>
      </c>
      <c r="F542" s="8">
        <v>25.240200000000002</v>
      </c>
      <c r="G542" s="9">
        <f>AVERAGE(D542:F542)</f>
        <v>24.952466666666666</v>
      </c>
      <c r="H542" s="8">
        <v>24.251100000000001</v>
      </c>
      <c r="I542" s="8">
        <v>24.3416</v>
      </c>
      <c r="J542" s="8">
        <v>24.042100000000001</v>
      </c>
      <c r="K542" s="9">
        <f>AVERAGE(H542:J542)</f>
        <v>24.211600000000001</v>
      </c>
      <c r="L542" s="19">
        <f>K542-G542</f>
        <v>-0.74086666666666545</v>
      </c>
      <c r="M542" s="20">
        <f>_xlfn.T.TEST(D542:F542,H542:J542,2,2)</f>
        <v>1.4335381350706828E-2</v>
      </c>
    </row>
    <row r="543" spans="1:13" x14ac:dyDescent="0.2">
      <c r="A543" s="17" t="s">
        <v>1633</v>
      </c>
      <c r="B543" s="18" t="s">
        <v>1634</v>
      </c>
      <c r="C543" s="17" t="s">
        <v>1635</v>
      </c>
      <c r="D543" s="8">
        <v>23.103200000000001</v>
      </c>
      <c r="E543" s="8">
        <v>23.122499999999999</v>
      </c>
      <c r="F543" s="8">
        <v>22.558499999999999</v>
      </c>
      <c r="G543" s="9">
        <f>AVERAGE(D543:F543)</f>
        <v>22.928066666666666</v>
      </c>
      <c r="H543" s="8">
        <v>22.3217</v>
      </c>
      <c r="I543" s="8">
        <v>22.161999999999999</v>
      </c>
      <c r="J543" s="8">
        <v>22.081499999999998</v>
      </c>
      <c r="K543" s="9">
        <f>AVERAGE(H543:J543)</f>
        <v>22.188400000000001</v>
      </c>
      <c r="L543" s="19">
        <f>K543-G543</f>
        <v>-0.7396666666666647</v>
      </c>
      <c r="M543" s="20">
        <f>_xlfn.T.TEST(D543:F543,H543:J543,2,2)</f>
        <v>2.0158258612559217E-2</v>
      </c>
    </row>
    <row r="544" spans="1:13" x14ac:dyDescent="0.2">
      <c r="A544" s="17" t="s">
        <v>1636</v>
      </c>
      <c r="B544" s="18" t="s">
        <v>1637</v>
      </c>
      <c r="C544" s="17" t="s">
        <v>1638</v>
      </c>
      <c r="D544" s="8">
        <v>21.918399999999998</v>
      </c>
      <c r="E544" s="8">
        <v>22.480599999999999</v>
      </c>
      <c r="F544" s="8">
        <v>22.352</v>
      </c>
      <c r="G544" s="9">
        <f>AVERAGE(D544:F544)</f>
        <v>22.250333333333334</v>
      </c>
      <c r="H544" s="8">
        <v>21.507400000000001</v>
      </c>
      <c r="I544" s="8">
        <v>21.5318</v>
      </c>
      <c r="J544" s="8">
        <v>21.504200000000001</v>
      </c>
      <c r="K544" s="9">
        <f>AVERAGE(H544:J544)</f>
        <v>21.514466666666667</v>
      </c>
      <c r="L544" s="19">
        <f>K544-G544</f>
        <v>-0.73586666666666645</v>
      </c>
      <c r="M544" s="20">
        <f>_xlfn.T.TEST(D544:F544,H544:J544,2,2)</f>
        <v>1.2435363853733082E-2</v>
      </c>
    </row>
    <row r="545" spans="1:13" x14ac:dyDescent="0.2">
      <c r="A545" s="17" t="s">
        <v>1639</v>
      </c>
      <c r="B545" s="18" t="s">
        <v>1640</v>
      </c>
      <c r="C545" s="17" t="s">
        <v>1641</v>
      </c>
      <c r="D545" s="8">
        <v>24.163399999999999</v>
      </c>
      <c r="E545" s="8">
        <v>24.2195</v>
      </c>
      <c r="F545" s="8">
        <v>24.6782</v>
      </c>
      <c r="G545" s="9">
        <f>AVERAGE(D545:F545)</f>
        <v>24.3537</v>
      </c>
      <c r="H545" s="8">
        <v>23.723099999999999</v>
      </c>
      <c r="I545" s="8">
        <v>23.5181</v>
      </c>
      <c r="J545" s="8">
        <v>23.6159</v>
      </c>
      <c r="K545" s="9">
        <f>AVERAGE(H545:J545)</f>
        <v>23.619033333333334</v>
      </c>
      <c r="L545" s="19">
        <f>K545-G545</f>
        <v>-0.73466666666666569</v>
      </c>
      <c r="M545" s="20">
        <f>_xlfn.T.TEST(D545:F545,H545:J545,2,2)</f>
        <v>1.3315392451872521E-2</v>
      </c>
    </row>
    <row r="546" spans="1:13" x14ac:dyDescent="0.2">
      <c r="A546" s="17" t="s">
        <v>1642</v>
      </c>
      <c r="B546" s="18" t="s">
        <v>1643</v>
      </c>
      <c r="C546" s="17" t="s">
        <v>1644</v>
      </c>
      <c r="D546" s="8">
        <v>22.4056</v>
      </c>
      <c r="E546" s="8">
        <v>21.941800000000001</v>
      </c>
      <c r="F546" s="8">
        <v>22.639299999999999</v>
      </c>
      <c r="G546" s="9">
        <f>AVERAGE(D546:F546)</f>
        <v>22.328900000000001</v>
      </c>
      <c r="H546" s="8">
        <v>21.3948</v>
      </c>
      <c r="I546" s="8">
        <v>21.813500000000001</v>
      </c>
      <c r="J546" s="8">
        <v>21.576699999999999</v>
      </c>
      <c r="K546" s="9">
        <f>AVERAGE(H546:J546)</f>
        <v>21.594999999999999</v>
      </c>
      <c r="L546" s="19">
        <f>K546-G546</f>
        <v>-0.733900000000002</v>
      </c>
      <c r="M546" s="20">
        <f>_xlfn.T.TEST(D546:F546,H546:J546,2,2)</f>
        <v>3.6862204894050489E-2</v>
      </c>
    </row>
    <row r="547" spans="1:13" x14ac:dyDescent="0.2">
      <c r="A547" s="17" t="s">
        <v>1645</v>
      </c>
      <c r="B547" s="18" t="s">
        <v>1646</v>
      </c>
      <c r="C547" s="17" t="s">
        <v>1647</v>
      </c>
      <c r="D547" s="8">
        <v>25.5579</v>
      </c>
      <c r="E547" s="8">
        <v>25.6996</v>
      </c>
      <c r="F547" s="8">
        <v>25.820399999999999</v>
      </c>
      <c r="G547" s="9">
        <f>AVERAGE(D547:F547)</f>
        <v>25.692633333333333</v>
      </c>
      <c r="H547" s="8">
        <v>25.076899999999998</v>
      </c>
      <c r="I547" s="8">
        <v>24.830100000000002</v>
      </c>
      <c r="J547" s="8">
        <v>24.9693</v>
      </c>
      <c r="K547" s="9">
        <f>AVERAGE(H547:J547)</f>
        <v>24.958766666666666</v>
      </c>
      <c r="L547" s="19">
        <f>K547-G547</f>
        <v>-0.73386666666666756</v>
      </c>
      <c r="M547" s="20">
        <f>_xlfn.T.TEST(D547:F547,H547:J547,2,2)</f>
        <v>2.1426266811713415E-3</v>
      </c>
    </row>
    <row r="548" spans="1:13" x14ac:dyDescent="0.2">
      <c r="A548" s="17" t="s">
        <v>1648</v>
      </c>
      <c r="B548" s="18" t="s">
        <v>1649</v>
      </c>
      <c r="C548" s="17" t="s">
        <v>1650</v>
      </c>
      <c r="D548" s="8">
        <v>24.2606</v>
      </c>
      <c r="E548" s="8">
        <v>23.845600000000001</v>
      </c>
      <c r="F548" s="8">
        <v>24.452400000000001</v>
      </c>
      <c r="G548" s="9">
        <f>AVERAGE(D548:F548)</f>
        <v>24.186199999999999</v>
      </c>
      <c r="H548" s="8">
        <v>23.707100000000001</v>
      </c>
      <c r="I548" s="8">
        <v>23.341999999999999</v>
      </c>
      <c r="J548" s="8">
        <v>23.3215</v>
      </c>
      <c r="K548" s="9">
        <f>AVERAGE(H548:J548)</f>
        <v>23.456866666666667</v>
      </c>
      <c r="L548" s="19">
        <f>K548-G548</f>
        <v>-0.72933333333333294</v>
      </c>
      <c r="M548" s="20">
        <f>_xlfn.T.TEST(D548:F548,H548:J548,2,2)</f>
        <v>2.8905705377465417E-2</v>
      </c>
    </row>
    <row r="549" spans="1:13" x14ac:dyDescent="0.2">
      <c r="A549" s="17" t="s">
        <v>1651</v>
      </c>
      <c r="B549" s="18" t="s">
        <v>1652</v>
      </c>
      <c r="C549" s="17" t="s">
        <v>1653</v>
      </c>
      <c r="D549" s="8">
        <v>23.635899999999999</v>
      </c>
      <c r="E549" s="8">
        <v>23.5289</v>
      </c>
      <c r="F549" s="8">
        <v>23.996099999999998</v>
      </c>
      <c r="G549" s="9">
        <f>AVERAGE(D549:F549)</f>
        <v>23.720299999999998</v>
      </c>
      <c r="H549" s="8">
        <v>23.195</v>
      </c>
      <c r="I549" s="8">
        <v>22.883900000000001</v>
      </c>
      <c r="J549" s="8">
        <v>22.917200000000001</v>
      </c>
      <c r="K549" s="9">
        <f>AVERAGE(H549:J549)</f>
        <v>22.998700000000003</v>
      </c>
      <c r="L549" s="19">
        <f>K549-G549</f>
        <v>-0.72159999999999513</v>
      </c>
      <c r="M549" s="20">
        <f>_xlfn.T.TEST(D549:F549,H549:J549,2,2)</f>
        <v>1.3835399752498742E-2</v>
      </c>
    </row>
    <row r="550" spans="1:13" x14ac:dyDescent="0.2">
      <c r="A550" s="17" t="s">
        <v>1654</v>
      </c>
      <c r="B550" s="18" t="s">
        <v>1655</v>
      </c>
      <c r="C550" s="17" t="s">
        <v>1656</v>
      </c>
      <c r="D550" s="8">
        <v>24.542899999999999</v>
      </c>
      <c r="E550" s="8">
        <v>24.341899999999999</v>
      </c>
      <c r="F550" s="8">
        <v>24.766500000000001</v>
      </c>
      <c r="G550" s="9">
        <f>AVERAGE(D550:F550)</f>
        <v>24.550433333333331</v>
      </c>
      <c r="H550" s="8">
        <v>23.844000000000001</v>
      </c>
      <c r="I550" s="8">
        <v>23.790299999999998</v>
      </c>
      <c r="J550" s="8">
        <v>23.8993</v>
      </c>
      <c r="K550" s="9">
        <f>AVERAGE(H550:J550)</f>
        <v>23.844533333333331</v>
      </c>
      <c r="L550" s="19">
        <f>K550-G550</f>
        <v>-0.70589999999999975</v>
      </c>
      <c r="M550" s="20">
        <f>_xlfn.T.TEST(D550:F550,H550:J550,2,2)</f>
        <v>5.0712299491590491E-3</v>
      </c>
    </row>
    <row r="551" spans="1:13" x14ac:dyDescent="0.2">
      <c r="A551" s="17" t="s">
        <v>1657</v>
      </c>
      <c r="B551" s="18" t="s">
        <v>1658</v>
      </c>
      <c r="C551" s="17" t="s">
        <v>1659</v>
      </c>
      <c r="D551" s="8">
        <v>25.628499999999999</v>
      </c>
      <c r="E551" s="8">
        <v>25.8751</v>
      </c>
      <c r="F551" s="8">
        <v>25.8248</v>
      </c>
      <c r="G551" s="9">
        <f>AVERAGE(D551:F551)</f>
        <v>25.776133333333334</v>
      </c>
      <c r="H551" s="8">
        <v>24.874600000000001</v>
      </c>
      <c r="I551" s="8">
        <v>25.422999999999998</v>
      </c>
      <c r="J551" s="8">
        <v>24.939699999999998</v>
      </c>
      <c r="K551" s="9">
        <f>AVERAGE(H551:J551)</f>
        <v>25.0791</v>
      </c>
      <c r="L551" s="19">
        <f>K551-G551</f>
        <v>-0.69703333333333362</v>
      </c>
      <c r="M551" s="20">
        <f>_xlfn.T.TEST(D551:F551,H551:J551,2,2)</f>
        <v>2.092093114622233E-2</v>
      </c>
    </row>
    <row r="552" spans="1:13" x14ac:dyDescent="0.2">
      <c r="A552" s="17" t="s">
        <v>1660</v>
      </c>
      <c r="B552" s="18" t="s">
        <v>1661</v>
      </c>
      <c r="C552" s="17" t="s">
        <v>1662</v>
      </c>
      <c r="D552" s="8">
        <v>23.703900000000001</v>
      </c>
      <c r="E552" s="8">
        <v>23.5306</v>
      </c>
      <c r="F552" s="8">
        <v>23.855399999999999</v>
      </c>
      <c r="G552" s="9">
        <f>AVERAGE(D552:F552)</f>
        <v>23.696633333333335</v>
      </c>
      <c r="H552" s="8">
        <v>23.159400000000002</v>
      </c>
      <c r="I552" s="8">
        <v>22.9359</v>
      </c>
      <c r="J552" s="8">
        <v>22.914999999999999</v>
      </c>
      <c r="K552" s="9">
        <f>AVERAGE(H552:J552)</f>
        <v>23.003433333333334</v>
      </c>
      <c r="L552" s="19">
        <f>K552-G552</f>
        <v>-0.69320000000000093</v>
      </c>
      <c r="M552" s="20">
        <f>_xlfn.T.TEST(D552:F552,H552:J552,2,2)</f>
        <v>4.7580460909996923E-3</v>
      </c>
    </row>
    <row r="553" spans="1:13" x14ac:dyDescent="0.2">
      <c r="A553" s="17" t="s">
        <v>1663</v>
      </c>
      <c r="B553" s="18" t="s">
        <v>1664</v>
      </c>
      <c r="C553" s="17" t="s">
        <v>1665</v>
      </c>
      <c r="D553" s="8">
        <v>21.488299999999999</v>
      </c>
      <c r="E553" s="8">
        <v>21.537800000000001</v>
      </c>
      <c r="F553" s="8">
        <v>22.1753</v>
      </c>
      <c r="G553" s="9">
        <f>AVERAGE(D553:F553)</f>
        <v>21.733800000000002</v>
      </c>
      <c r="H553" s="8">
        <v>20.8932</v>
      </c>
      <c r="I553" s="8">
        <v>21.171299999999999</v>
      </c>
      <c r="J553" s="8">
        <v>21.070799999999998</v>
      </c>
      <c r="K553" s="9">
        <f>AVERAGE(H553:J553)</f>
        <v>21.045099999999998</v>
      </c>
      <c r="L553" s="19">
        <f>K553-G553</f>
        <v>-0.68870000000000431</v>
      </c>
      <c r="M553" s="20">
        <f>_xlfn.T.TEST(D553:F553,H553:J553,2,2)</f>
        <v>4.3149009835094169E-2</v>
      </c>
    </row>
    <row r="554" spans="1:13" x14ac:dyDescent="0.2">
      <c r="A554" s="17" t="s">
        <v>1666</v>
      </c>
      <c r="B554" s="18" t="s">
        <v>1667</v>
      </c>
      <c r="C554" s="17" t="s">
        <v>1668</v>
      </c>
      <c r="D554" s="8">
        <v>25.5138</v>
      </c>
      <c r="E554" s="8">
        <v>25.2471</v>
      </c>
      <c r="F554" s="8">
        <v>25.414999999999999</v>
      </c>
      <c r="G554" s="9">
        <f>AVERAGE(D554:F554)</f>
        <v>25.391966666666665</v>
      </c>
      <c r="H554" s="8">
        <v>24.661799999999999</v>
      </c>
      <c r="I554" s="8">
        <v>24.578600000000002</v>
      </c>
      <c r="J554" s="8">
        <v>24.885999999999999</v>
      </c>
      <c r="K554" s="9">
        <f>AVERAGE(H554:J554)</f>
        <v>24.7088</v>
      </c>
      <c r="L554" s="19">
        <f>K554-G554</f>
        <v>-0.68316666666666492</v>
      </c>
      <c r="M554" s="20">
        <f>_xlfn.T.TEST(D554:F554,H554:J554,2,2)</f>
        <v>4.7541382993058368E-3</v>
      </c>
    </row>
    <row r="555" spans="1:13" x14ac:dyDescent="0.2">
      <c r="A555" s="17" t="s">
        <v>1669</v>
      </c>
      <c r="B555" s="18" t="s">
        <v>1670</v>
      </c>
      <c r="C555" s="17" t="s">
        <v>1671</v>
      </c>
      <c r="D555" s="8">
        <v>25.228100000000001</v>
      </c>
      <c r="E555" s="8">
        <v>25.610600000000002</v>
      </c>
      <c r="F555" s="8">
        <v>26.018999999999998</v>
      </c>
      <c r="G555" s="9">
        <f>AVERAGE(D555:F555)</f>
        <v>25.61923333333333</v>
      </c>
      <c r="H555" s="8">
        <v>24.845700000000001</v>
      </c>
      <c r="I555" s="8">
        <v>25.004100000000001</v>
      </c>
      <c r="J555" s="8">
        <v>24.964500000000001</v>
      </c>
      <c r="K555" s="9">
        <f>AVERAGE(H555:J555)</f>
        <v>24.938100000000002</v>
      </c>
      <c r="L555" s="19">
        <f>K555-G555</f>
        <v>-0.68113333333332804</v>
      </c>
      <c r="M555" s="20">
        <f>_xlfn.T.TEST(D555:F555,H555:J555,2,2)</f>
        <v>4.3241343054427596E-2</v>
      </c>
    </row>
    <row r="556" spans="1:13" x14ac:dyDescent="0.2">
      <c r="A556" s="17" t="s">
        <v>1672</v>
      </c>
      <c r="B556" s="18" t="s">
        <v>1673</v>
      </c>
      <c r="C556" s="17" t="s">
        <v>1674</v>
      </c>
      <c r="D556" s="8">
        <v>24.207699999999999</v>
      </c>
      <c r="E556" s="8">
        <v>24.279299999999999</v>
      </c>
      <c r="F556" s="8">
        <v>24.319700000000001</v>
      </c>
      <c r="G556" s="9">
        <f>AVERAGE(D556:F556)</f>
        <v>24.268899999999999</v>
      </c>
      <c r="H556" s="8">
        <v>23.741900000000001</v>
      </c>
      <c r="I556" s="8">
        <v>23.6127</v>
      </c>
      <c r="J556" s="8">
        <v>23.426500000000001</v>
      </c>
      <c r="K556" s="9">
        <f>AVERAGE(H556:J556)</f>
        <v>23.593700000000002</v>
      </c>
      <c r="L556" s="19">
        <f>K556-G556</f>
        <v>-0.67519999999999669</v>
      </c>
      <c r="M556" s="20">
        <f>_xlfn.T.TEST(D556:F556,H556:J556,2,2)</f>
        <v>2.2580727246137582E-3</v>
      </c>
    </row>
    <row r="557" spans="1:13" x14ac:dyDescent="0.2">
      <c r="A557" s="17" t="s">
        <v>1675</v>
      </c>
      <c r="B557" s="18" t="s">
        <v>1676</v>
      </c>
      <c r="C557" s="17" t="s">
        <v>1677</v>
      </c>
      <c r="D557" s="8">
        <v>26.1709</v>
      </c>
      <c r="E557" s="8">
        <v>26.057300000000001</v>
      </c>
      <c r="F557" s="8">
        <v>26.267199999999999</v>
      </c>
      <c r="G557" s="9">
        <f>AVERAGE(D557:F557)</f>
        <v>26.165133333333333</v>
      </c>
      <c r="H557" s="8">
        <v>25.7819</v>
      </c>
      <c r="I557" s="8">
        <v>25.257999999999999</v>
      </c>
      <c r="J557" s="8">
        <v>25.441299999999998</v>
      </c>
      <c r="K557" s="9">
        <f>AVERAGE(H557:J557)</f>
        <v>25.493733333333335</v>
      </c>
      <c r="L557" s="19">
        <f>K557-G557</f>
        <v>-0.67139999999999844</v>
      </c>
      <c r="M557" s="20">
        <f>_xlfn.T.TEST(D557:F557,H557:J557,2,2)</f>
        <v>1.5248118777023829E-2</v>
      </c>
    </row>
    <row r="558" spans="1:13" x14ac:dyDescent="0.2">
      <c r="A558" s="17" t="s">
        <v>1678</v>
      </c>
      <c r="B558" s="18" t="s">
        <v>1679</v>
      </c>
      <c r="C558" s="17" t="s">
        <v>1680</v>
      </c>
      <c r="D558" s="8">
        <v>24.427700000000002</v>
      </c>
      <c r="E558" s="8">
        <v>24.3126</v>
      </c>
      <c r="F558" s="8">
        <v>24.651800000000001</v>
      </c>
      <c r="G558" s="9">
        <f>AVERAGE(D558:F558)</f>
        <v>24.464033333333333</v>
      </c>
      <c r="H558" s="8">
        <v>24.1966</v>
      </c>
      <c r="I558" s="8">
        <v>23.557700000000001</v>
      </c>
      <c r="J558" s="8">
        <v>23.6477</v>
      </c>
      <c r="K558" s="9">
        <f>AVERAGE(H558:J558)</f>
        <v>23.800666666666668</v>
      </c>
      <c r="L558" s="19">
        <f>K558-G558</f>
        <v>-0.66336666666666488</v>
      </c>
      <c r="M558" s="20">
        <f>_xlfn.T.TEST(D558:F558,H558:J558,2,2)</f>
        <v>4.1018181959726785E-2</v>
      </c>
    </row>
    <row r="559" spans="1:13" x14ac:dyDescent="0.2">
      <c r="A559" s="17" t="s">
        <v>1681</v>
      </c>
      <c r="B559" s="18" t="s">
        <v>1682</v>
      </c>
      <c r="C559" s="17" t="s">
        <v>1683</v>
      </c>
      <c r="D559" s="8">
        <v>27.240100000000002</v>
      </c>
      <c r="E559" s="8">
        <v>27.197800000000001</v>
      </c>
      <c r="F559" s="8">
        <v>27.491800000000001</v>
      </c>
      <c r="G559" s="9">
        <f>AVERAGE(D559:F559)</f>
        <v>27.309899999999999</v>
      </c>
      <c r="H559" s="8">
        <v>26.7027</v>
      </c>
      <c r="I559" s="8">
        <v>26.594200000000001</v>
      </c>
      <c r="J559" s="8">
        <v>26.688300000000002</v>
      </c>
      <c r="K559" s="9">
        <f>AVERAGE(H559:J559)</f>
        <v>26.661733333333334</v>
      </c>
      <c r="L559" s="19">
        <f>K559-G559</f>
        <v>-0.64816666666666478</v>
      </c>
      <c r="M559" s="20">
        <f>_xlfn.T.TEST(D559:F559,H559:J559,2,2)</f>
        <v>2.6959378785136432E-3</v>
      </c>
    </row>
    <row r="560" spans="1:13" x14ac:dyDescent="0.2">
      <c r="A560" s="17" t="s">
        <v>1684</v>
      </c>
      <c r="B560" s="18" t="s">
        <v>1685</v>
      </c>
      <c r="C560" s="17" t="s">
        <v>1686</v>
      </c>
      <c r="D560" s="8">
        <v>22.369</v>
      </c>
      <c r="E560" s="8">
        <v>22.617000000000001</v>
      </c>
      <c r="F560" s="8">
        <v>22.607600000000001</v>
      </c>
      <c r="G560" s="9">
        <f>AVERAGE(D560:F560)</f>
        <v>22.531200000000002</v>
      </c>
      <c r="H560" s="8">
        <v>22.302299999999999</v>
      </c>
      <c r="I560" s="8">
        <v>21.743200000000002</v>
      </c>
      <c r="J560" s="8">
        <v>21.623200000000001</v>
      </c>
      <c r="K560" s="9">
        <f>AVERAGE(H560:J560)</f>
        <v>21.889566666666667</v>
      </c>
      <c r="L560" s="19">
        <f>K560-G560</f>
        <v>-0.64163333333333483</v>
      </c>
      <c r="M560" s="20">
        <f>_xlfn.T.TEST(D560:F560,H560:J560,2,2)</f>
        <v>4.5982244954314043E-2</v>
      </c>
    </row>
    <row r="561" spans="1:13" x14ac:dyDescent="0.2">
      <c r="A561" s="17" t="s">
        <v>1687</v>
      </c>
      <c r="B561" s="18" t="s">
        <v>1688</v>
      </c>
      <c r="C561" s="17" t="s">
        <v>1689</v>
      </c>
      <c r="D561" s="8">
        <v>27.707699999999999</v>
      </c>
      <c r="E561" s="8">
        <v>27.9391</v>
      </c>
      <c r="F561" s="8">
        <v>27.7212</v>
      </c>
      <c r="G561" s="9">
        <f>AVERAGE(D561:F561)</f>
        <v>27.789333333333332</v>
      </c>
      <c r="H561" s="8">
        <v>27.160399999999999</v>
      </c>
      <c r="I561" s="8">
        <v>27.315999999999999</v>
      </c>
      <c r="J561" s="8">
        <v>26.972100000000001</v>
      </c>
      <c r="K561" s="9">
        <f>AVERAGE(H561:J561)</f>
        <v>27.1495</v>
      </c>
      <c r="L561" s="19">
        <f>K561-G561</f>
        <v>-0.63983333333333192</v>
      </c>
      <c r="M561" s="20">
        <f>_xlfn.T.TEST(D561:F561,H561:J561,2,2)</f>
        <v>6.800985433881866E-3</v>
      </c>
    </row>
    <row r="562" spans="1:13" x14ac:dyDescent="0.2">
      <c r="A562" s="17" t="s">
        <v>1690</v>
      </c>
      <c r="B562" s="18" t="s">
        <v>1691</v>
      </c>
      <c r="C562" s="17" t="s">
        <v>1692</v>
      </c>
      <c r="D562" s="8">
        <v>28.4038</v>
      </c>
      <c r="E562" s="8">
        <v>28.800699999999999</v>
      </c>
      <c r="F562" s="8">
        <v>28.3263</v>
      </c>
      <c r="G562" s="9">
        <f>AVERAGE(D562:F562)</f>
        <v>28.510266666666666</v>
      </c>
      <c r="H562" s="8">
        <v>27.885400000000001</v>
      </c>
      <c r="I562" s="8">
        <v>27.938300000000002</v>
      </c>
      <c r="J562" s="8">
        <v>27.871200000000002</v>
      </c>
      <c r="K562" s="9">
        <f>AVERAGE(H562:J562)</f>
        <v>27.898300000000003</v>
      </c>
      <c r="L562" s="19">
        <f>K562-G562</f>
        <v>-0.61196666666666388</v>
      </c>
      <c r="M562" s="20">
        <f>_xlfn.T.TEST(D562:F562,H562:J562,2,2)</f>
        <v>1.4548398204097826E-2</v>
      </c>
    </row>
    <row r="563" spans="1:13" x14ac:dyDescent="0.2">
      <c r="A563" s="17" t="s">
        <v>1693</v>
      </c>
      <c r="B563" s="18" t="s">
        <v>1694</v>
      </c>
      <c r="C563" s="17" t="s">
        <v>1695</v>
      </c>
      <c r="D563" s="8">
        <v>26.938500000000001</v>
      </c>
      <c r="E563" s="8">
        <v>27.387599999999999</v>
      </c>
      <c r="F563" s="8">
        <v>27.257300000000001</v>
      </c>
      <c r="G563" s="9">
        <f>AVERAGE(D563:F563)</f>
        <v>27.194466666666667</v>
      </c>
      <c r="H563" s="8">
        <v>26.832100000000001</v>
      </c>
      <c r="I563" s="8">
        <v>26.549099999999999</v>
      </c>
      <c r="J563" s="8">
        <v>26.370999999999999</v>
      </c>
      <c r="K563" s="9">
        <f>AVERAGE(H563:J563)</f>
        <v>26.584066666666669</v>
      </c>
      <c r="L563" s="19">
        <f>K563-G563</f>
        <v>-0.6103999999999985</v>
      </c>
      <c r="M563" s="20">
        <f>_xlfn.T.TEST(D563:F563,H563:J563,2,2)</f>
        <v>3.2119881404567306E-2</v>
      </c>
    </row>
    <row r="564" spans="1:13" x14ac:dyDescent="0.2">
      <c r="A564" s="17" t="s">
        <v>1696</v>
      </c>
      <c r="B564" s="18" t="s">
        <v>1697</v>
      </c>
      <c r="C564" s="17" t="s">
        <v>1698</v>
      </c>
      <c r="D564" s="8">
        <v>25.916599999999999</v>
      </c>
      <c r="E564" s="8">
        <v>25.985199999999999</v>
      </c>
      <c r="F564" s="8">
        <v>26.154</v>
      </c>
      <c r="G564" s="9">
        <f>AVERAGE(D564:F564)</f>
        <v>26.018599999999996</v>
      </c>
      <c r="H564" s="8">
        <v>25.2867</v>
      </c>
      <c r="I564" s="8">
        <v>25.4984</v>
      </c>
      <c r="J564" s="8">
        <v>25.514199999999999</v>
      </c>
      <c r="K564" s="9">
        <f>AVERAGE(H564:J564)</f>
        <v>25.4331</v>
      </c>
      <c r="L564" s="19">
        <f>K564-G564</f>
        <v>-0.58549999999999613</v>
      </c>
      <c r="M564" s="20">
        <f>_xlfn.T.TEST(D564:F564,H564:J564,2,2)</f>
        <v>4.5242371904595114E-3</v>
      </c>
    </row>
    <row r="565" spans="1:13" x14ac:dyDescent="0.2">
      <c r="A565" s="17" t="s">
        <v>1699</v>
      </c>
      <c r="B565" s="18" t="s">
        <v>1700</v>
      </c>
      <c r="C565" s="17" t="s">
        <v>1701</v>
      </c>
      <c r="D565" s="8">
        <v>27.892299999999999</v>
      </c>
      <c r="E565" s="8">
        <v>27.988099999999999</v>
      </c>
      <c r="F565" s="8">
        <v>28.068300000000001</v>
      </c>
      <c r="G565" s="9">
        <f>AVERAGE(D565:F565)</f>
        <v>27.982900000000001</v>
      </c>
      <c r="H565" s="8">
        <v>27.339700000000001</v>
      </c>
      <c r="I565" s="8">
        <v>27.406700000000001</v>
      </c>
      <c r="J565" s="8">
        <v>27.4666</v>
      </c>
      <c r="K565" s="9">
        <f>AVERAGE(H565:J565)</f>
        <v>27.40433333333333</v>
      </c>
      <c r="L565" s="19">
        <f>K565-G565</f>
        <v>-0.57856666666667067</v>
      </c>
      <c r="M565" s="20">
        <f>_xlfn.T.TEST(D565:F565,H565:J565,2,2)</f>
        <v>7.6662597849667415E-4</v>
      </c>
    </row>
    <row r="566" spans="1:13" x14ac:dyDescent="0.2">
      <c r="A566" s="17" t="s">
        <v>1702</v>
      </c>
      <c r="B566" s="18" t="s">
        <v>1703</v>
      </c>
      <c r="C566" s="17" t="s">
        <v>1704</v>
      </c>
      <c r="D566" s="8">
        <v>25.618300000000001</v>
      </c>
      <c r="E566" s="8">
        <v>25.326899999999998</v>
      </c>
      <c r="F566" s="8">
        <v>25.7867</v>
      </c>
      <c r="G566" s="9">
        <f>AVERAGE(D566:F566)</f>
        <v>25.577299999999997</v>
      </c>
      <c r="H566" s="8">
        <v>24.874099999999999</v>
      </c>
      <c r="I566" s="8">
        <v>24.892399999999999</v>
      </c>
      <c r="J566" s="8">
        <v>25.286799999999999</v>
      </c>
      <c r="K566" s="9">
        <f>AVERAGE(H566:J566)</f>
        <v>25.017766666666663</v>
      </c>
      <c r="L566" s="19">
        <f>K566-G566</f>
        <v>-0.55953333333333433</v>
      </c>
      <c r="M566" s="20">
        <f>_xlfn.T.TEST(D566:F566,H566:J566,2,2)</f>
        <v>4.2286609837953862E-2</v>
      </c>
    </row>
    <row r="567" spans="1:13" x14ac:dyDescent="0.2">
      <c r="A567" s="17" t="s">
        <v>1705</v>
      </c>
      <c r="B567" s="18" t="s">
        <v>1706</v>
      </c>
      <c r="C567" s="17" t="s">
        <v>1707</v>
      </c>
      <c r="D567" s="8">
        <v>27.1891</v>
      </c>
      <c r="E567" s="8">
        <v>27.2254</v>
      </c>
      <c r="F567" s="8">
        <v>26.971499999999999</v>
      </c>
      <c r="G567" s="9">
        <f>AVERAGE(D567:F567)</f>
        <v>27.128666666666664</v>
      </c>
      <c r="H567" s="8">
        <v>26.429200000000002</v>
      </c>
      <c r="I567" s="8">
        <v>26.737400000000001</v>
      </c>
      <c r="J567" s="8">
        <v>26.563199999999998</v>
      </c>
      <c r="K567" s="9">
        <f>AVERAGE(H567:J567)</f>
        <v>26.576599999999999</v>
      </c>
      <c r="L567" s="19">
        <f>K567-G567</f>
        <v>-0.55206666666666493</v>
      </c>
      <c r="M567" s="20">
        <f>_xlfn.T.TEST(D567:F567,H567:J567,2,2)</f>
        <v>9.8410199443751522E-3</v>
      </c>
    </row>
    <row r="568" spans="1:13" x14ac:dyDescent="0.2">
      <c r="A568" s="17" t="s">
        <v>1708</v>
      </c>
      <c r="B568" s="18" t="s">
        <v>1709</v>
      </c>
      <c r="C568" s="17" t="s">
        <v>1710</v>
      </c>
      <c r="D568" s="8">
        <v>28.553000000000001</v>
      </c>
      <c r="E568" s="8">
        <v>28.7653</v>
      </c>
      <c r="F568" s="8">
        <v>28.563099999999999</v>
      </c>
      <c r="G568" s="9">
        <f>AVERAGE(D568:F568)</f>
        <v>28.627133333333333</v>
      </c>
      <c r="H568" s="8">
        <v>28.034199999999998</v>
      </c>
      <c r="I568" s="8">
        <v>28.156099999999999</v>
      </c>
      <c r="J568" s="8">
        <v>28.0562</v>
      </c>
      <c r="K568" s="9">
        <f>AVERAGE(H568:J568)</f>
        <v>28.082166666666666</v>
      </c>
      <c r="L568" s="19">
        <f>K568-G568</f>
        <v>-0.54496666666666727</v>
      </c>
      <c r="M568" s="20">
        <f>_xlfn.T.TEST(D568:F568,H568:J568,2,2)</f>
        <v>2.2788478039985657E-3</v>
      </c>
    </row>
    <row r="569" spans="1:13" x14ac:dyDescent="0.2">
      <c r="A569" s="17" t="s">
        <v>1711</v>
      </c>
      <c r="B569" s="18" t="s">
        <v>1712</v>
      </c>
      <c r="C569" s="17" t="s">
        <v>1713</v>
      </c>
      <c r="D569" s="8">
        <v>23.794599999999999</v>
      </c>
      <c r="E569" s="8">
        <v>23.827500000000001</v>
      </c>
      <c r="F569" s="8">
        <v>23.9772</v>
      </c>
      <c r="G569" s="9">
        <f>AVERAGE(D569:F569)</f>
        <v>23.866433333333333</v>
      </c>
      <c r="H569" s="8">
        <v>23.390699999999999</v>
      </c>
      <c r="I569" s="8">
        <v>23.548200000000001</v>
      </c>
      <c r="J569" s="8">
        <v>23.1021</v>
      </c>
      <c r="K569" s="9">
        <f>AVERAGE(H569:J569)</f>
        <v>23.346999999999998</v>
      </c>
      <c r="L569" s="19">
        <f>K569-G569</f>
        <v>-0.51943333333333541</v>
      </c>
      <c r="M569" s="20">
        <f>_xlfn.T.TEST(D569:F569,H569:J569,2,2)</f>
        <v>2.1713347804820447E-2</v>
      </c>
    </row>
    <row r="570" spans="1:13" x14ac:dyDescent="0.2">
      <c r="A570" s="17" t="s">
        <v>1714</v>
      </c>
      <c r="B570" s="18" t="s">
        <v>1715</v>
      </c>
      <c r="C570" s="17" t="s">
        <v>1716</v>
      </c>
      <c r="D570" s="8">
        <v>23.4941</v>
      </c>
      <c r="E570" s="8">
        <v>23.558700000000002</v>
      </c>
      <c r="F570" s="8">
        <v>23.524699999999999</v>
      </c>
      <c r="G570" s="9">
        <f>AVERAGE(D570:F570)</f>
        <v>23.525833333333335</v>
      </c>
      <c r="H570" s="8">
        <v>23.001100000000001</v>
      </c>
      <c r="I570" s="8">
        <v>23.191500000000001</v>
      </c>
      <c r="J570" s="8">
        <v>22.827000000000002</v>
      </c>
      <c r="K570" s="9">
        <f>AVERAGE(H570:J570)</f>
        <v>23.006533333333334</v>
      </c>
      <c r="L570" s="19">
        <f>K570-G570</f>
        <v>-0.51930000000000121</v>
      </c>
      <c r="M570" s="20">
        <f>_xlfn.T.TEST(D570:F570,H570:J570,2,2)</f>
        <v>8.2918255551351489E-3</v>
      </c>
    </row>
    <row r="571" spans="1:13" x14ac:dyDescent="0.2">
      <c r="A571" s="17" t="s">
        <v>1717</v>
      </c>
      <c r="B571" s="18" t="s">
        <v>1718</v>
      </c>
      <c r="C571" s="17" t="s">
        <v>1719</v>
      </c>
      <c r="D571" s="8">
        <v>25.0608</v>
      </c>
      <c r="E571" s="8">
        <v>25.190100000000001</v>
      </c>
      <c r="F571" s="8">
        <v>25.2242</v>
      </c>
      <c r="G571" s="9">
        <f>AVERAGE(D571:F571)</f>
        <v>25.158366666666666</v>
      </c>
      <c r="H571" s="8">
        <v>24.7712</v>
      </c>
      <c r="I571" s="8">
        <v>24.7089</v>
      </c>
      <c r="J571" s="8">
        <v>24.453700000000001</v>
      </c>
      <c r="K571" s="9">
        <f>AVERAGE(H571:J571)</f>
        <v>24.644600000000001</v>
      </c>
      <c r="L571" s="19">
        <f>K571-G571</f>
        <v>-0.51376666666666537</v>
      </c>
      <c r="M571" s="20">
        <f>_xlfn.T.TEST(D571:F571,H571:J571,2,2)</f>
        <v>9.256505389485371E-3</v>
      </c>
    </row>
    <row r="572" spans="1:13" x14ac:dyDescent="0.2">
      <c r="A572" s="17" t="s">
        <v>1720</v>
      </c>
      <c r="B572" s="18" t="s">
        <v>1721</v>
      </c>
      <c r="C572" s="17" t="s">
        <v>1722</v>
      </c>
      <c r="D572" s="8">
        <v>25.0379</v>
      </c>
      <c r="E572" s="8">
        <v>25.080500000000001</v>
      </c>
      <c r="F572" s="8">
        <v>24.975300000000001</v>
      </c>
      <c r="G572" s="9">
        <f>AVERAGE(D572:F572)</f>
        <v>25.031233333333333</v>
      </c>
      <c r="H572" s="8">
        <v>24.2273</v>
      </c>
      <c r="I572" s="8">
        <v>24.537700000000001</v>
      </c>
      <c r="J572" s="8">
        <v>24.815999999999999</v>
      </c>
      <c r="K572" s="9">
        <f>AVERAGE(H572:J572)</f>
        <v>24.527000000000001</v>
      </c>
      <c r="L572" s="19">
        <f>K572-G572</f>
        <v>-0.50423333333333176</v>
      </c>
      <c r="M572" s="20">
        <f>_xlfn.T.TEST(D572:F572,H572:J572,2,2)</f>
        <v>4.3292836516369088E-2</v>
      </c>
    </row>
    <row r="573" spans="1:13" x14ac:dyDescent="0.2">
      <c r="A573" s="17" t="s">
        <v>1723</v>
      </c>
      <c r="B573" s="18" t="s">
        <v>1724</v>
      </c>
      <c r="C573" s="17" t="s">
        <v>1725</v>
      </c>
      <c r="D573" s="8">
        <v>25.2607</v>
      </c>
      <c r="E573" s="8">
        <v>25.533300000000001</v>
      </c>
      <c r="F573" s="8">
        <v>25.3276</v>
      </c>
      <c r="G573" s="9">
        <f>AVERAGE(D573:F573)</f>
        <v>25.373866666666668</v>
      </c>
      <c r="H573" s="8">
        <v>25.0078</v>
      </c>
      <c r="I573" s="8">
        <v>24.6417</v>
      </c>
      <c r="J573" s="8">
        <v>24.962800000000001</v>
      </c>
      <c r="K573" s="9">
        <f>AVERAGE(H573:J573)</f>
        <v>24.870766666666668</v>
      </c>
      <c r="L573" s="19">
        <f>K573-G573</f>
        <v>-0.50309999999999988</v>
      </c>
      <c r="M573" s="20">
        <f>_xlfn.T.TEST(D573:F573,H573:J573,2,2)</f>
        <v>2.366698785622745E-2</v>
      </c>
    </row>
    <row r="574" spans="1:13" x14ac:dyDescent="0.2">
      <c r="A574" s="17" t="s">
        <v>1726</v>
      </c>
      <c r="B574" s="18" t="s">
        <v>1727</v>
      </c>
      <c r="C574" s="17" t="s">
        <v>1728</v>
      </c>
      <c r="D574" s="8">
        <v>25.1828</v>
      </c>
      <c r="E574" s="8">
        <v>25.579799999999999</v>
      </c>
      <c r="F574" s="8">
        <v>25.414000000000001</v>
      </c>
      <c r="G574" s="9">
        <f>AVERAGE(D574:F574)</f>
        <v>25.392200000000003</v>
      </c>
      <c r="H574" s="8">
        <v>24.918700000000001</v>
      </c>
      <c r="I574" s="8">
        <v>24.849</v>
      </c>
      <c r="J574" s="8">
        <v>24.916499999999999</v>
      </c>
      <c r="K574" s="9">
        <f>AVERAGE(H574:J574)</f>
        <v>24.894733333333335</v>
      </c>
      <c r="L574" s="19">
        <f>K574-G574</f>
        <v>-0.49746666666666783</v>
      </c>
      <c r="M574" s="20">
        <f>_xlfn.T.TEST(D574:F574,H574:J574,2,2)</f>
        <v>1.3280769910545243E-2</v>
      </c>
    </row>
    <row r="575" spans="1:13" x14ac:dyDescent="0.2">
      <c r="A575" s="17" t="s">
        <v>1729</v>
      </c>
      <c r="B575" s="18" t="s">
        <v>1730</v>
      </c>
      <c r="C575" s="17" t="s">
        <v>1731</v>
      </c>
      <c r="D575" s="8">
        <v>28.6035</v>
      </c>
      <c r="E575" s="8">
        <v>28.629000000000001</v>
      </c>
      <c r="F575" s="8">
        <v>28.908300000000001</v>
      </c>
      <c r="G575" s="9">
        <f>AVERAGE(D575:F575)</f>
        <v>28.7136</v>
      </c>
      <c r="H575" s="8">
        <v>28.146799999999999</v>
      </c>
      <c r="I575" s="8">
        <v>28.049299999999999</v>
      </c>
      <c r="J575" s="8">
        <v>28.498799999999999</v>
      </c>
      <c r="K575" s="9">
        <f>AVERAGE(H575:J575)</f>
        <v>28.231633333333335</v>
      </c>
      <c r="L575" s="19">
        <f>K575-G575</f>
        <v>-0.48196666666666488</v>
      </c>
      <c r="M575" s="20">
        <f>_xlfn.T.TEST(D575:F575,H575:J575,2,2)</f>
        <v>4.5390596484225332E-2</v>
      </c>
    </row>
    <row r="576" spans="1:13" x14ac:dyDescent="0.2">
      <c r="A576" s="17" t="s">
        <v>1732</v>
      </c>
      <c r="B576" s="18" t="s">
        <v>1733</v>
      </c>
      <c r="C576" s="17" t="s">
        <v>1734</v>
      </c>
      <c r="D576" s="8">
        <v>21.8811</v>
      </c>
      <c r="E576" s="8">
        <v>22.0472</v>
      </c>
      <c r="F576" s="8">
        <v>22.0671</v>
      </c>
      <c r="G576" s="9">
        <f>AVERAGE(D576:F576)</f>
        <v>21.998466666666669</v>
      </c>
      <c r="H576" s="8">
        <v>22.1569</v>
      </c>
      <c r="I576" s="8">
        <v>22.2622</v>
      </c>
      <c r="J576" s="8">
        <v>22.450700000000001</v>
      </c>
      <c r="K576" s="9">
        <f>AVERAGE(H576:J576)</f>
        <v>22.289933333333334</v>
      </c>
      <c r="L576" s="19">
        <f>K576-G576</f>
        <v>0.29146666666666476</v>
      </c>
      <c r="M576" s="20">
        <f>_xlfn.T.TEST(D576:F576,H576:J576,2,2)</f>
        <v>4.8981313856129839E-2</v>
      </c>
    </row>
    <row r="577" spans="1:13" x14ac:dyDescent="0.2">
      <c r="A577" s="17" t="s">
        <v>1735</v>
      </c>
      <c r="B577" s="18" t="s">
        <v>1736</v>
      </c>
      <c r="C577" s="17" t="s">
        <v>1737</v>
      </c>
      <c r="D577" s="8">
        <v>23.2607</v>
      </c>
      <c r="E577" s="8">
        <v>23.623999999999999</v>
      </c>
      <c r="F577" s="8">
        <v>23.639099999999999</v>
      </c>
      <c r="G577" s="9">
        <f>AVERAGE(D577:F577)</f>
        <v>23.50793333333333</v>
      </c>
      <c r="H577" s="8">
        <v>23.977499999999999</v>
      </c>
      <c r="I577" s="8">
        <v>23.8551</v>
      </c>
      <c r="J577" s="8">
        <v>24.030799999999999</v>
      </c>
      <c r="K577" s="9">
        <f>AVERAGE(H577:J577)</f>
        <v>23.954466666666665</v>
      </c>
      <c r="L577" s="19">
        <f>K577-G577</f>
        <v>0.44653333333333478</v>
      </c>
      <c r="M577" s="20">
        <f>_xlfn.T.TEST(D577:F577,H577:J577,2,2)</f>
        <v>2.9166050685172903E-2</v>
      </c>
    </row>
    <row r="578" spans="1:13" x14ac:dyDescent="0.2">
      <c r="A578" s="17" t="s">
        <v>1738</v>
      </c>
      <c r="B578" s="18" t="s">
        <v>1739</v>
      </c>
      <c r="C578" s="17" t="s">
        <v>1740</v>
      </c>
      <c r="D578" s="8">
        <v>23.4801</v>
      </c>
      <c r="E578" s="8">
        <v>22.9879</v>
      </c>
      <c r="F578" s="8">
        <v>23.468399999999999</v>
      </c>
      <c r="G578" s="9">
        <f>AVERAGE(D578:F578)</f>
        <v>23.312133333333335</v>
      </c>
      <c r="H578" s="8">
        <v>24.288799999999998</v>
      </c>
      <c r="I578" s="8">
        <v>23.796700000000001</v>
      </c>
      <c r="J578" s="8">
        <v>24.1646</v>
      </c>
      <c r="K578" s="9">
        <f>AVERAGE(H578:J578)</f>
        <v>24.083366666666667</v>
      </c>
      <c r="L578" s="19">
        <f>K578-G578</f>
        <v>0.77123333333333122</v>
      </c>
      <c r="M578" s="20">
        <f>_xlfn.T.TEST(D578:F578,H578:J578,2,2)</f>
        <v>2.4545691923288735E-2</v>
      </c>
    </row>
    <row r="579" spans="1:13" x14ac:dyDescent="0.2">
      <c r="A579" s="17" t="s">
        <v>1741</v>
      </c>
      <c r="B579" s="18" t="s">
        <v>1742</v>
      </c>
      <c r="C579" s="17" t="s">
        <v>1743</v>
      </c>
      <c r="D579" s="8">
        <v>21.1707</v>
      </c>
      <c r="E579" s="8">
        <v>20.685199999999998</v>
      </c>
      <c r="F579" s="8">
        <v>21.390699999999999</v>
      </c>
      <c r="G579" s="9">
        <f>AVERAGE(D579:F579)</f>
        <v>21.0822</v>
      </c>
      <c r="H579" s="8">
        <v>22.1876</v>
      </c>
      <c r="I579" s="8">
        <v>21.5366</v>
      </c>
      <c r="J579" s="8">
        <v>21.9114</v>
      </c>
      <c r="K579" s="9">
        <f>AVERAGE(H579:J579)</f>
        <v>21.878533333333333</v>
      </c>
      <c r="L579" s="19">
        <f>K579-G579</f>
        <v>0.79633333333333312</v>
      </c>
      <c r="M579" s="20">
        <f>_xlfn.T.TEST(D579:F579,H579:J579,2,2)</f>
        <v>4.7209586790287993E-2</v>
      </c>
    </row>
    <row r="580" spans="1:13" x14ac:dyDescent="0.2">
      <c r="A580" s="17" t="s">
        <v>1744</v>
      </c>
      <c r="B580" s="18" t="s">
        <v>1745</v>
      </c>
      <c r="C580" s="17" t="s">
        <v>1746</v>
      </c>
      <c r="D580" s="8">
        <v>22.971</v>
      </c>
      <c r="E580" s="8">
        <v>23.209399999999999</v>
      </c>
      <c r="F580" s="8">
        <v>23.270299999999999</v>
      </c>
      <c r="G580" s="9">
        <f>AVERAGE(D580:F580)</f>
        <v>23.150233333333333</v>
      </c>
      <c r="H580" s="8">
        <v>24.231000000000002</v>
      </c>
      <c r="I580" s="8">
        <v>24.000599999999999</v>
      </c>
      <c r="J580" s="8">
        <v>23.709</v>
      </c>
      <c r="K580" s="9">
        <f>AVERAGE(H580:J580)</f>
        <v>23.9802</v>
      </c>
      <c r="L580" s="19">
        <f>K580-G580</f>
        <v>0.82996666666666741</v>
      </c>
      <c r="M580" s="20">
        <f>_xlfn.T.TEST(D580:F580,H580:J580,2,2)</f>
        <v>9.2916091128777151E-3</v>
      </c>
    </row>
    <row r="581" spans="1:13" x14ac:dyDescent="0.2">
      <c r="A581" s="17" t="s">
        <v>1747</v>
      </c>
      <c r="B581" s="18" t="s">
        <v>1748</v>
      </c>
      <c r="C581" s="17" t="s">
        <v>1749</v>
      </c>
      <c r="D581" s="8">
        <v>23.921199999999999</v>
      </c>
      <c r="E581" s="8">
        <v>23.489100000000001</v>
      </c>
      <c r="F581" s="8">
        <v>23.963799999999999</v>
      </c>
      <c r="G581" s="9">
        <f>AVERAGE(D581:F581)</f>
        <v>23.791366666666665</v>
      </c>
      <c r="H581" s="8">
        <v>24.351500000000001</v>
      </c>
      <c r="I581" s="8">
        <v>24.542200000000001</v>
      </c>
      <c r="J581" s="8">
        <v>25.015999999999998</v>
      </c>
      <c r="K581" s="9">
        <f>AVERAGE(H581:J581)</f>
        <v>24.636566666666667</v>
      </c>
      <c r="L581" s="19">
        <f>K581-G581</f>
        <v>0.84520000000000195</v>
      </c>
      <c r="M581" s="20">
        <f>_xlfn.T.TEST(D581:F581,H581:J581,2,2)</f>
        <v>2.7429066518484355E-2</v>
      </c>
    </row>
    <row r="582" spans="1:13" x14ac:dyDescent="0.2">
      <c r="A582" s="17" t="s">
        <v>1750</v>
      </c>
      <c r="B582" s="18" t="s">
        <v>1751</v>
      </c>
      <c r="C582" s="17" t="s">
        <v>1752</v>
      </c>
      <c r="D582" s="8">
        <v>23.881</v>
      </c>
      <c r="E582" s="8">
        <v>24.3917</v>
      </c>
      <c r="F582" s="8">
        <v>24.1023</v>
      </c>
      <c r="G582" s="9">
        <f>AVERAGE(D582:F582)</f>
        <v>24.125</v>
      </c>
      <c r="H582" s="8">
        <v>24.767900000000001</v>
      </c>
      <c r="I582" s="8">
        <v>25.250399999999999</v>
      </c>
      <c r="J582" s="8">
        <v>24.9739</v>
      </c>
      <c r="K582" s="9">
        <f>AVERAGE(H582:J582)</f>
        <v>24.997399999999999</v>
      </c>
      <c r="L582" s="19">
        <f>K582-G582</f>
        <v>0.87239999999999895</v>
      </c>
      <c r="M582" s="20">
        <f>_xlfn.T.TEST(D582:F582,H582:J582,2,2)</f>
        <v>1.2771323798856184E-2</v>
      </c>
    </row>
    <row r="583" spans="1:13" x14ac:dyDescent="0.2">
      <c r="A583" s="17" t="s">
        <v>1753</v>
      </c>
      <c r="B583" s="18" t="s">
        <v>1754</v>
      </c>
      <c r="C583" s="17" t="s">
        <v>1755</v>
      </c>
      <c r="D583" s="8">
        <v>24.658300000000001</v>
      </c>
      <c r="E583" s="8">
        <v>26.5244</v>
      </c>
      <c r="F583" s="8">
        <v>24.9831</v>
      </c>
      <c r="G583" s="9">
        <f>AVERAGE(D583:F583)</f>
        <v>25.388599999999997</v>
      </c>
      <c r="H583" s="8">
        <v>21.909400000000002</v>
      </c>
      <c r="I583" s="8">
        <v>25.210799999999999</v>
      </c>
      <c r="J583" s="8">
        <v>21.956299999999999</v>
      </c>
      <c r="K583" s="9">
        <f>AVERAGE(H583:J583)</f>
        <v>23.025499999999997</v>
      </c>
      <c r="L583" s="19">
        <f>K583-G583</f>
        <v>-2.3630999999999993</v>
      </c>
      <c r="M583" s="20">
        <f>_xlfn.T.TEST(D583:F583,H583:J583,2,2)</f>
        <v>0.12824979087415112</v>
      </c>
    </row>
    <row r="584" spans="1:13" x14ac:dyDescent="0.2">
      <c r="A584" s="17" t="s">
        <v>1756</v>
      </c>
      <c r="B584" s="18" t="s">
        <v>1757</v>
      </c>
      <c r="C584" s="17" t="s">
        <v>1758</v>
      </c>
      <c r="D584" s="8">
        <v>25.4483</v>
      </c>
      <c r="E584" s="8">
        <v>25.769300000000001</v>
      </c>
      <c r="F584" s="8">
        <v>25.7485</v>
      </c>
      <c r="G584" s="9">
        <f>AVERAGE(D584:F584)</f>
        <v>25.655366666666669</v>
      </c>
      <c r="H584" s="8">
        <v>24.824999999999999</v>
      </c>
      <c r="I584" s="8">
        <v>24.0502</v>
      </c>
      <c r="J584" s="8">
        <v>22.0992</v>
      </c>
      <c r="K584" s="9">
        <f>AVERAGE(H584:J584)</f>
        <v>23.658133333333335</v>
      </c>
      <c r="L584" s="19">
        <f>K584-G584</f>
        <v>-1.9972333333333339</v>
      </c>
      <c r="M584" s="20">
        <f>_xlfn.T.TEST(D584:F584,H584:J584,2,2)</f>
        <v>7.0977013672247083E-2</v>
      </c>
    </row>
    <row r="585" spans="1:13" x14ac:dyDescent="0.2">
      <c r="A585" s="17" t="s">
        <v>1759</v>
      </c>
      <c r="B585" s="18" t="s">
        <v>1760</v>
      </c>
      <c r="C585" s="17" t="s">
        <v>1761</v>
      </c>
      <c r="D585" s="8">
        <v>22.390699999999999</v>
      </c>
      <c r="E585" s="8">
        <v>25.053599999999999</v>
      </c>
      <c r="F585" s="8">
        <v>23.494700000000002</v>
      </c>
      <c r="G585" s="9">
        <f>AVERAGE(D585:F585)</f>
        <v>23.646333333333331</v>
      </c>
      <c r="H585" s="8">
        <v>20.948</v>
      </c>
      <c r="I585" s="8">
        <v>23.2333</v>
      </c>
      <c r="J585" s="8">
        <v>21.166699999999999</v>
      </c>
      <c r="K585" s="9">
        <f>AVERAGE(H585:J585)</f>
        <v>21.782666666666668</v>
      </c>
      <c r="L585" s="19">
        <f>K585-G585</f>
        <v>-1.8636666666666635</v>
      </c>
      <c r="M585" s="20">
        <f>_xlfn.T.TEST(D585:F585,H585:J585,2,2)</f>
        <v>0.15398312131550104</v>
      </c>
    </row>
    <row r="586" spans="1:13" x14ac:dyDescent="0.2">
      <c r="A586" s="17" t="s">
        <v>1762</v>
      </c>
      <c r="B586" s="18" t="s">
        <v>1763</v>
      </c>
      <c r="C586" s="17" t="s">
        <v>1764</v>
      </c>
      <c r="D586" s="8">
        <v>23.886299999999999</v>
      </c>
      <c r="E586" s="8">
        <v>23.6342</v>
      </c>
      <c r="F586" s="8">
        <v>23.793600000000001</v>
      </c>
      <c r="G586" s="9">
        <f>AVERAGE(D586:F586)</f>
        <v>23.771366666666665</v>
      </c>
      <c r="H586" s="8">
        <v>23.23</v>
      </c>
      <c r="I586" s="8">
        <v>22.456</v>
      </c>
      <c r="J586" s="8">
        <v>20.0915</v>
      </c>
      <c r="K586" s="9">
        <f>AVERAGE(H586:J586)</f>
        <v>21.925833333333333</v>
      </c>
      <c r="L586" s="19">
        <f>K586-G586</f>
        <v>-1.8455333333333321</v>
      </c>
      <c r="M586" s="20">
        <f>_xlfn.T.TEST(D586:F586,H586:J586,2,2)</f>
        <v>0.12308202307187817</v>
      </c>
    </row>
    <row r="587" spans="1:13" x14ac:dyDescent="0.2">
      <c r="A587" s="17" t="s">
        <v>1765</v>
      </c>
      <c r="B587" s="18" t="s">
        <v>1766</v>
      </c>
      <c r="C587" s="17" t="s">
        <v>1767</v>
      </c>
      <c r="D587" s="8">
        <v>27.761700000000001</v>
      </c>
      <c r="E587" s="8">
        <v>25.741700000000002</v>
      </c>
      <c r="F587" s="8">
        <v>26.410699999999999</v>
      </c>
      <c r="G587" s="9">
        <f>AVERAGE(D587:F587)</f>
        <v>26.638033333333329</v>
      </c>
      <c r="H587" s="8">
        <v>24.340199999999999</v>
      </c>
      <c r="I587" s="8">
        <v>25.141500000000001</v>
      </c>
      <c r="J587" s="8">
        <v>25.159800000000001</v>
      </c>
      <c r="K587" s="9">
        <f>AVERAGE(H587:J587)</f>
        <v>24.880500000000001</v>
      </c>
      <c r="L587" s="19">
        <f>K587-G587</f>
        <v>-1.7575333333333276</v>
      </c>
      <c r="M587" s="20">
        <f>_xlfn.T.TEST(D587:F587,H587:J587,2,2)</f>
        <v>5.4494678010820273E-2</v>
      </c>
    </row>
    <row r="588" spans="1:13" x14ac:dyDescent="0.2">
      <c r="A588" s="17" t="s">
        <v>1768</v>
      </c>
      <c r="B588" s="18" t="s">
        <v>1769</v>
      </c>
      <c r="C588" s="17" t="s">
        <v>1770</v>
      </c>
      <c r="D588" s="8">
        <v>23.536200000000001</v>
      </c>
      <c r="E588" s="8">
        <v>25.467099999999999</v>
      </c>
      <c r="F588" s="8">
        <v>23.693300000000001</v>
      </c>
      <c r="G588" s="9">
        <f>AVERAGE(D588:F588)</f>
        <v>24.232199999999995</v>
      </c>
      <c r="H588" s="8">
        <v>21.668900000000001</v>
      </c>
      <c r="I588" s="8">
        <v>24.046900000000001</v>
      </c>
      <c r="J588" s="8">
        <v>21.896000000000001</v>
      </c>
      <c r="K588" s="9">
        <f>AVERAGE(H588:J588)</f>
        <v>22.537266666666667</v>
      </c>
      <c r="L588" s="19">
        <f>K588-G588</f>
        <v>-1.6949333333333279</v>
      </c>
      <c r="M588" s="20">
        <f>_xlfn.T.TEST(D588:F588,H588:J588,2,2)</f>
        <v>0.15826016414668537</v>
      </c>
    </row>
    <row r="589" spans="1:13" x14ac:dyDescent="0.2">
      <c r="A589" s="17" t="s">
        <v>1771</v>
      </c>
      <c r="B589" s="18" t="s">
        <v>1772</v>
      </c>
      <c r="C589" s="17" t="s">
        <v>1773</v>
      </c>
      <c r="D589" s="8">
        <v>25.4894</v>
      </c>
      <c r="E589" s="8">
        <v>25.1495</v>
      </c>
      <c r="F589" s="8">
        <v>24.328900000000001</v>
      </c>
      <c r="G589" s="9">
        <f>AVERAGE(D589:F589)</f>
        <v>24.989266666666666</v>
      </c>
      <c r="H589" s="8">
        <v>22.282599999999999</v>
      </c>
      <c r="I589" s="8">
        <v>23.242899999999999</v>
      </c>
      <c r="J589" s="8">
        <v>24.3931</v>
      </c>
      <c r="K589" s="9">
        <f>AVERAGE(H589:J589)</f>
        <v>23.3062</v>
      </c>
      <c r="L589" s="19">
        <f>K589-G589</f>
        <v>-1.6830666666666652</v>
      </c>
      <c r="M589" s="20">
        <f>_xlfn.T.TEST(D589:F589,H589:J589,2,2)</f>
        <v>7.4168215589184627E-2</v>
      </c>
    </row>
    <row r="590" spans="1:13" x14ac:dyDescent="0.2">
      <c r="A590" s="17" t="s">
        <v>1774</v>
      </c>
      <c r="B590" s="18" t="s">
        <v>1775</v>
      </c>
      <c r="C590" s="17" t="s">
        <v>1776</v>
      </c>
      <c r="D590" s="8">
        <v>25.110600000000002</v>
      </c>
      <c r="E590" s="8">
        <v>23.372299999999999</v>
      </c>
      <c r="F590" s="8">
        <v>24.016100000000002</v>
      </c>
      <c r="G590" s="9">
        <f>AVERAGE(D590:F590)</f>
        <v>24.166333333333331</v>
      </c>
      <c r="H590" s="8">
        <v>22.18</v>
      </c>
      <c r="I590" s="8">
        <v>22.3795</v>
      </c>
      <c r="J590" s="8">
        <v>23.155999999999999</v>
      </c>
      <c r="K590" s="9">
        <f>AVERAGE(H590:J590)</f>
        <v>22.571833333333331</v>
      </c>
      <c r="L590" s="19">
        <f>K590-G590</f>
        <v>-1.5945</v>
      </c>
      <c r="M590" s="20">
        <f>_xlfn.T.TEST(D590:F590,H590:J590,2,2)</f>
        <v>5.3513955233607413E-2</v>
      </c>
    </row>
    <row r="591" spans="1:13" x14ac:dyDescent="0.2">
      <c r="A591" s="17" t="s">
        <v>1777</v>
      </c>
      <c r="B591" s="18" t="s">
        <v>1778</v>
      </c>
      <c r="C591" s="17" t="s">
        <v>1779</v>
      </c>
      <c r="D591" s="8">
        <v>24.989100000000001</v>
      </c>
      <c r="E591" s="8">
        <v>25.0625</v>
      </c>
      <c r="F591" s="8">
        <v>25.455100000000002</v>
      </c>
      <c r="G591" s="9">
        <f>AVERAGE(D591:F591)</f>
        <v>25.168899999999997</v>
      </c>
      <c r="H591" s="8">
        <v>22.9391</v>
      </c>
      <c r="I591" s="8">
        <v>22.953399999999998</v>
      </c>
      <c r="J591" s="8">
        <v>24.999099999999999</v>
      </c>
      <c r="K591" s="9">
        <f>AVERAGE(H591:J591)</f>
        <v>23.630533333333332</v>
      </c>
      <c r="L591" s="19">
        <f>K591-G591</f>
        <v>-1.5383666666666649</v>
      </c>
      <c r="M591" s="20">
        <f>_xlfn.T.TEST(D591:F591,H591:J591,2,2)</f>
        <v>9.2705218363352757E-2</v>
      </c>
    </row>
    <row r="592" spans="1:13" x14ac:dyDescent="0.2">
      <c r="A592" s="17" t="s">
        <v>1780</v>
      </c>
      <c r="B592" s="18" t="s">
        <v>1781</v>
      </c>
      <c r="C592" s="17" t="s">
        <v>1782</v>
      </c>
      <c r="D592" s="8">
        <v>26.032299999999999</v>
      </c>
      <c r="E592" s="8">
        <v>23.870899999999999</v>
      </c>
      <c r="F592" s="8">
        <v>25.098099999999999</v>
      </c>
      <c r="G592" s="9">
        <f>AVERAGE(D592:F592)</f>
        <v>25.000433333333334</v>
      </c>
      <c r="H592" s="8">
        <v>23.0624</v>
      </c>
      <c r="I592" s="8">
        <v>23.714300000000001</v>
      </c>
      <c r="J592" s="8">
        <v>23.650500000000001</v>
      </c>
      <c r="K592" s="9">
        <f>AVERAGE(H592:J592)</f>
        <v>23.475733333333334</v>
      </c>
      <c r="L592" s="19">
        <f>K592-G592</f>
        <v>-1.5246999999999993</v>
      </c>
      <c r="M592" s="20">
        <f>_xlfn.T.TEST(D592:F592,H592:J592,2,2)</f>
        <v>8.1812958497370178E-2</v>
      </c>
    </row>
    <row r="593" spans="1:13" x14ac:dyDescent="0.2">
      <c r="A593" s="17" t="s">
        <v>1783</v>
      </c>
      <c r="B593" s="18" t="s">
        <v>1784</v>
      </c>
      <c r="C593" s="17" t="s">
        <v>1785</v>
      </c>
      <c r="D593" s="8">
        <v>25.6816</v>
      </c>
      <c r="E593" s="8">
        <v>23.970400000000001</v>
      </c>
      <c r="F593" s="8">
        <v>24.809200000000001</v>
      </c>
      <c r="G593" s="9">
        <f>AVERAGE(D593:F593)</f>
        <v>24.820400000000003</v>
      </c>
      <c r="H593" s="8">
        <v>23.312899999999999</v>
      </c>
      <c r="I593" s="8">
        <v>22.810600000000001</v>
      </c>
      <c r="J593" s="8">
        <v>23.833500000000001</v>
      </c>
      <c r="K593" s="9">
        <f>AVERAGE(H593:J593)</f>
        <v>23.318999999999999</v>
      </c>
      <c r="L593" s="19">
        <f>K593-G593</f>
        <v>-1.5014000000000038</v>
      </c>
      <c r="M593" s="20">
        <f>_xlfn.T.TEST(D593:F593,H593:J593,2,2)</f>
        <v>5.9503711822834787E-2</v>
      </c>
    </row>
    <row r="594" spans="1:13" x14ac:dyDescent="0.2">
      <c r="A594" s="17" t="s">
        <v>1786</v>
      </c>
      <c r="B594" s="18" t="s">
        <v>1787</v>
      </c>
      <c r="C594" s="17" t="s">
        <v>1788</v>
      </c>
      <c r="D594" s="8">
        <v>23.8139</v>
      </c>
      <c r="E594" s="8">
        <v>24.478300000000001</v>
      </c>
      <c r="F594" s="8">
        <v>25.475100000000001</v>
      </c>
      <c r="G594" s="9">
        <f>AVERAGE(D594:F594)</f>
        <v>24.589100000000002</v>
      </c>
      <c r="H594" s="8">
        <v>22.235199999999999</v>
      </c>
      <c r="I594" s="8">
        <v>23.440100000000001</v>
      </c>
      <c r="J594" s="8">
        <v>23.712399999999999</v>
      </c>
      <c r="K594" s="9">
        <f>AVERAGE(H594:J594)</f>
        <v>23.129233333333332</v>
      </c>
      <c r="L594" s="19">
        <f>K594-G594</f>
        <v>-1.4598666666666702</v>
      </c>
      <c r="M594" s="20">
        <f>_xlfn.T.TEST(D594:F594,H594:J594,2,2)</f>
        <v>9.2318354520253595E-2</v>
      </c>
    </row>
    <row r="595" spans="1:13" x14ac:dyDescent="0.2">
      <c r="A595" s="17" t="s">
        <v>1789</v>
      </c>
      <c r="B595" s="18" t="s">
        <v>1790</v>
      </c>
      <c r="C595" s="17" t="s">
        <v>1791</v>
      </c>
      <c r="D595" s="8">
        <v>22.875699999999998</v>
      </c>
      <c r="E595" s="8">
        <v>23.071100000000001</v>
      </c>
      <c r="F595" s="8">
        <v>23.148399999999999</v>
      </c>
      <c r="G595" s="9">
        <f>AVERAGE(D595:F595)</f>
        <v>23.031733333333332</v>
      </c>
      <c r="H595" s="8">
        <v>23.6416</v>
      </c>
      <c r="I595" s="8">
        <v>21.428699999999999</v>
      </c>
      <c r="J595" s="8">
        <v>19.729600000000001</v>
      </c>
      <c r="K595" s="9">
        <f>AVERAGE(H595:J595)</f>
        <v>21.599966666666671</v>
      </c>
      <c r="L595" s="19">
        <f>K595-G595</f>
        <v>-1.4317666666666611</v>
      </c>
      <c r="M595" s="20">
        <f>_xlfn.T.TEST(D595:F595,H595:J595,2,2)</f>
        <v>0.27585178858270065</v>
      </c>
    </row>
    <row r="596" spans="1:13" x14ac:dyDescent="0.2">
      <c r="A596" s="17" t="s">
        <v>1792</v>
      </c>
      <c r="B596" s="18" t="s">
        <v>1793</v>
      </c>
      <c r="C596" s="17" t="s">
        <v>1794</v>
      </c>
      <c r="D596" s="8">
        <v>27.8368</v>
      </c>
      <c r="E596" s="8">
        <v>26.0746</v>
      </c>
      <c r="F596" s="8">
        <v>26.731300000000001</v>
      </c>
      <c r="G596" s="9">
        <f>AVERAGE(D596:F596)</f>
        <v>26.8809</v>
      </c>
      <c r="H596" s="8">
        <v>25.359300000000001</v>
      </c>
      <c r="I596" s="8">
        <v>25.662400000000002</v>
      </c>
      <c r="J596" s="8">
        <v>25.351299999999998</v>
      </c>
      <c r="K596" s="9">
        <f>AVERAGE(H596:J596)</f>
        <v>25.457666666666668</v>
      </c>
      <c r="L596" s="19">
        <f>K596-G596</f>
        <v>-1.4232333333333322</v>
      </c>
      <c r="M596" s="20">
        <f>_xlfn.T.TEST(D596:F596,H596:J596,2,2)</f>
        <v>5.3277847039063311E-2</v>
      </c>
    </row>
    <row r="597" spans="1:13" x14ac:dyDescent="0.2">
      <c r="A597" s="17" t="s">
        <v>1795</v>
      </c>
      <c r="B597" s="18" t="s">
        <v>1796</v>
      </c>
      <c r="C597" s="17" t="s">
        <v>1797</v>
      </c>
      <c r="D597" s="8">
        <v>24.5032</v>
      </c>
      <c r="E597" s="8">
        <v>24.7789</v>
      </c>
      <c r="F597" s="8">
        <v>24.245200000000001</v>
      </c>
      <c r="G597" s="9">
        <f>AVERAGE(D597:F597)</f>
        <v>24.5091</v>
      </c>
      <c r="H597" s="8">
        <v>21.894600000000001</v>
      </c>
      <c r="I597" s="8">
        <v>23.4359</v>
      </c>
      <c r="J597" s="8">
        <v>23.9879</v>
      </c>
      <c r="K597" s="9">
        <f>AVERAGE(H597:J597)</f>
        <v>23.106133333333332</v>
      </c>
      <c r="L597" s="19">
        <f>K597-G597</f>
        <v>-1.4029666666666678</v>
      </c>
      <c r="M597" s="20">
        <f>_xlfn.T.TEST(D597:F597,H597:J597,2,2)</f>
        <v>9.527868850389011E-2</v>
      </c>
    </row>
    <row r="598" spans="1:13" x14ac:dyDescent="0.2">
      <c r="A598" s="17" t="s">
        <v>1798</v>
      </c>
      <c r="B598" s="18" t="s">
        <v>1799</v>
      </c>
      <c r="C598" s="17" t="s">
        <v>1800</v>
      </c>
      <c r="D598" s="8">
        <v>22.9099</v>
      </c>
      <c r="E598" s="8">
        <v>22.362100000000002</v>
      </c>
      <c r="F598" s="8">
        <v>23.524000000000001</v>
      </c>
      <c r="G598" s="9">
        <f>AVERAGE(D598:F598)</f>
        <v>22.932000000000002</v>
      </c>
      <c r="H598" s="8">
        <v>20.850899999999999</v>
      </c>
      <c r="I598" s="8">
        <v>21.304500000000001</v>
      </c>
      <c r="J598" s="8">
        <v>22.483000000000001</v>
      </c>
      <c r="K598" s="9">
        <f>AVERAGE(H598:J598)</f>
        <v>21.546133333333334</v>
      </c>
      <c r="L598" s="19">
        <f>K598-G598</f>
        <v>-1.3858666666666686</v>
      </c>
      <c r="M598" s="20">
        <f>_xlfn.T.TEST(D598:F598,H598:J598,2,2)</f>
        <v>7.8925883005443842E-2</v>
      </c>
    </row>
    <row r="599" spans="1:13" x14ac:dyDescent="0.2">
      <c r="A599" s="17" t="s">
        <v>1801</v>
      </c>
      <c r="B599" s="18" t="s">
        <v>1802</v>
      </c>
      <c r="C599" s="17" t="s">
        <v>1803</v>
      </c>
      <c r="D599" s="8">
        <v>24.4849</v>
      </c>
      <c r="E599" s="8">
        <v>26.055</v>
      </c>
      <c r="F599" s="8">
        <v>26.202400000000001</v>
      </c>
      <c r="G599" s="9">
        <f>AVERAGE(D599:F599)</f>
        <v>25.580766666666666</v>
      </c>
      <c r="H599" s="8">
        <v>23.8172</v>
      </c>
      <c r="I599" s="8">
        <v>24.067900000000002</v>
      </c>
      <c r="J599" s="8">
        <v>24.765699999999999</v>
      </c>
      <c r="K599" s="9">
        <f>AVERAGE(H599:J599)</f>
        <v>24.216933333333333</v>
      </c>
      <c r="L599" s="19">
        <f>K599-G599</f>
        <v>-1.3638333333333321</v>
      </c>
      <c r="M599" s="20">
        <f>_xlfn.T.TEST(D599:F599,H599:J599,2,2)</f>
        <v>9.2137825836081697E-2</v>
      </c>
    </row>
    <row r="600" spans="1:13" x14ac:dyDescent="0.2">
      <c r="A600" s="17" t="s">
        <v>1804</v>
      </c>
      <c r="B600" s="18" t="s">
        <v>1805</v>
      </c>
      <c r="C600" s="17" t="s">
        <v>1806</v>
      </c>
      <c r="D600" s="8">
        <v>23.917300000000001</v>
      </c>
      <c r="E600" s="8">
        <v>23.6328</v>
      </c>
      <c r="F600" s="8">
        <v>23.862100000000002</v>
      </c>
      <c r="G600" s="9">
        <f>AVERAGE(D600:F600)</f>
        <v>23.804066666666667</v>
      </c>
      <c r="H600" s="8">
        <v>22.342500000000001</v>
      </c>
      <c r="I600" s="8">
        <v>21.793900000000001</v>
      </c>
      <c r="J600" s="8">
        <v>23.3962</v>
      </c>
      <c r="K600" s="9">
        <f>AVERAGE(H600:J600)</f>
        <v>22.510866666666669</v>
      </c>
      <c r="L600" s="19">
        <f>K600-G600</f>
        <v>-1.2931999999999988</v>
      </c>
      <c r="M600" s="20">
        <f>_xlfn.T.TEST(D600:F600,H600:J600,2,2)</f>
        <v>5.3835641659370007E-2</v>
      </c>
    </row>
    <row r="601" spans="1:13" x14ac:dyDescent="0.2">
      <c r="A601" s="17" t="s">
        <v>1807</v>
      </c>
      <c r="B601" s="18" t="s">
        <v>1808</v>
      </c>
      <c r="C601" s="17" t="s">
        <v>1809</v>
      </c>
      <c r="D601" s="8">
        <v>25.619499999999999</v>
      </c>
      <c r="E601" s="8">
        <v>25.552700000000002</v>
      </c>
      <c r="F601" s="8">
        <v>24.672699999999999</v>
      </c>
      <c r="G601" s="9">
        <f>AVERAGE(D601:F601)</f>
        <v>25.281633333333332</v>
      </c>
      <c r="H601" s="8">
        <v>24.3901</v>
      </c>
      <c r="I601" s="8">
        <v>24.925000000000001</v>
      </c>
      <c r="J601" s="8">
        <v>22.692599999999999</v>
      </c>
      <c r="K601" s="9">
        <f>AVERAGE(H601:J601)</f>
        <v>24.002566666666667</v>
      </c>
      <c r="L601" s="19">
        <f>K601-G601</f>
        <v>-1.2790666666666652</v>
      </c>
      <c r="M601" s="20">
        <f>_xlfn.T.TEST(D601:F601,H601:J601,2,2)</f>
        <v>0.15847318035620389</v>
      </c>
    </row>
    <row r="602" spans="1:13" x14ac:dyDescent="0.2">
      <c r="A602" s="17" t="s">
        <v>1810</v>
      </c>
      <c r="B602" s="18" t="s">
        <v>1811</v>
      </c>
      <c r="C602" s="17" t="s">
        <v>1812</v>
      </c>
      <c r="D602" s="8">
        <v>22.7761</v>
      </c>
      <c r="E602" s="8">
        <v>23.407800000000002</v>
      </c>
      <c r="F602" s="8">
        <v>23.143899999999999</v>
      </c>
      <c r="G602" s="9">
        <f>AVERAGE(D602:F602)</f>
        <v>23.109266666666667</v>
      </c>
      <c r="H602" s="8">
        <v>21.371400000000001</v>
      </c>
      <c r="I602" s="8">
        <v>22.957000000000001</v>
      </c>
      <c r="J602" s="8">
        <v>21.178000000000001</v>
      </c>
      <c r="K602" s="9">
        <f>AVERAGE(H602:J602)</f>
        <v>21.835466666666665</v>
      </c>
      <c r="L602" s="19">
        <f>K602-G602</f>
        <v>-1.2738000000000014</v>
      </c>
      <c r="M602" s="20">
        <f>_xlfn.T.TEST(D602:F602,H602:J602,2,2)</f>
        <v>9.802029008801641E-2</v>
      </c>
    </row>
    <row r="603" spans="1:13" x14ac:dyDescent="0.2">
      <c r="A603" s="17" t="s">
        <v>1813</v>
      </c>
      <c r="B603" s="18" t="s">
        <v>1814</v>
      </c>
      <c r="C603" s="17" t="s">
        <v>1815</v>
      </c>
      <c r="D603" s="8">
        <v>24.184799999999999</v>
      </c>
      <c r="E603" s="8">
        <v>23.070399999999999</v>
      </c>
      <c r="F603" s="8">
        <v>23.768799999999999</v>
      </c>
      <c r="G603" s="9">
        <f>AVERAGE(D603:F603)</f>
        <v>23.674666666666667</v>
      </c>
      <c r="H603" s="8">
        <v>22.4937</v>
      </c>
      <c r="I603" s="8">
        <v>21.595700000000001</v>
      </c>
      <c r="J603" s="8">
        <v>23.148299999999999</v>
      </c>
      <c r="K603" s="9">
        <f>AVERAGE(H603:J603)</f>
        <v>22.412566666666663</v>
      </c>
      <c r="L603" s="19">
        <f>K603-G603</f>
        <v>-1.2621000000000038</v>
      </c>
      <c r="M603" s="20">
        <f>_xlfn.T.TEST(D603:F603,H603:J603,2,2)</f>
        <v>8.5416744353330201E-2</v>
      </c>
    </row>
    <row r="604" spans="1:13" x14ac:dyDescent="0.2">
      <c r="A604" s="17" t="s">
        <v>1816</v>
      </c>
      <c r="B604" s="18" t="s">
        <v>1817</v>
      </c>
      <c r="C604" s="17" t="s">
        <v>1818</v>
      </c>
      <c r="D604" s="8">
        <v>27.791499999999999</v>
      </c>
      <c r="E604" s="8">
        <v>27.248200000000001</v>
      </c>
      <c r="F604" s="8">
        <v>27.9376</v>
      </c>
      <c r="G604" s="9">
        <f>AVERAGE(D604:F604)</f>
        <v>27.659099999999999</v>
      </c>
      <c r="H604" s="8">
        <v>25.965499999999999</v>
      </c>
      <c r="I604" s="8">
        <v>25.9361</v>
      </c>
      <c r="J604" s="8">
        <v>27.317399999999999</v>
      </c>
      <c r="K604" s="9">
        <f>AVERAGE(H604:J604)</f>
        <v>26.406333333333333</v>
      </c>
      <c r="L604" s="19">
        <f>K604-G604</f>
        <v>-1.2527666666666661</v>
      </c>
      <c r="M604" s="20">
        <f>_xlfn.T.TEST(D604:F604,H604:J604,2,2)</f>
        <v>6.6931078241625724E-2</v>
      </c>
    </row>
    <row r="605" spans="1:13" x14ac:dyDescent="0.2">
      <c r="A605" s="17" t="s">
        <v>1819</v>
      </c>
      <c r="B605" s="18" t="s">
        <v>1820</v>
      </c>
      <c r="C605" s="17" t="s">
        <v>1821</v>
      </c>
      <c r="D605" s="8">
        <v>25.2285</v>
      </c>
      <c r="E605" s="8">
        <v>25.015999999999998</v>
      </c>
      <c r="F605" s="8">
        <v>25.451699999999999</v>
      </c>
      <c r="G605" s="9">
        <f>AVERAGE(D605:F605)</f>
        <v>25.232066666666668</v>
      </c>
      <c r="H605" s="8">
        <v>23.869900000000001</v>
      </c>
      <c r="I605" s="8">
        <v>23.286999999999999</v>
      </c>
      <c r="J605" s="8">
        <v>24.804600000000001</v>
      </c>
      <c r="K605" s="9">
        <f>AVERAGE(H605:J605)</f>
        <v>23.987166666666667</v>
      </c>
      <c r="L605" s="19">
        <f>K605-G605</f>
        <v>-1.2449000000000012</v>
      </c>
      <c r="M605" s="20">
        <f>_xlfn.T.TEST(D605:F605,H605:J605,2,2)</f>
        <v>5.3595289254210331E-2</v>
      </c>
    </row>
    <row r="606" spans="1:13" x14ac:dyDescent="0.2">
      <c r="A606" s="17" t="s">
        <v>1822</v>
      </c>
      <c r="B606" s="18" t="s">
        <v>1823</v>
      </c>
      <c r="C606" s="17" t="s">
        <v>1824</v>
      </c>
      <c r="D606" s="8">
        <v>26.353400000000001</v>
      </c>
      <c r="E606" s="8">
        <v>25.1005</v>
      </c>
      <c r="F606" s="8">
        <v>24.957999999999998</v>
      </c>
      <c r="G606" s="9">
        <f>AVERAGE(D606:F606)</f>
        <v>25.470633333333335</v>
      </c>
      <c r="H606" s="8">
        <v>24.0763</v>
      </c>
      <c r="I606" s="8">
        <v>24.299800000000001</v>
      </c>
      <c r="J606" s="8">
        <v>24.308299999999999</v>
      </c>
      <c r="K606" s="9">
        <f>AVERAGE(H606:J606)</f>
        <v>24.228133333333332</v>
      </c>
      <c r="L606" s="19">
        <f>K606-G606</f>
        <v>-1.2425000000000033</v>
      </c>
      <c r="M606" s="20">
        <f>_xlfn.T.TEST(D606:F606,H606:J606,2,2)</f>
        <v>5.0713835235149385E-2</v>
      </c>
    </row>
    <row r="607" spans="1:13" x14ac:dyDescent="0.2">
      <c r="A607" s="17" t="s">
        <v>1825</v>
      </c>
      <c r="B607" s="18" t="s">
        <v>1826</v>
      </c>
      <c r="C607" s="17" t="s">
        <v>1827</v>
      </c>
      <c r="D607" s="8">
        <v>28.5626</v>
      </c>
      <c r="E607" s="8">
        <v>27.406300000000002</v>
      </c>
      <c r="F607" s="8">
        <v>27.042999999999999</v>
      </c>
      <c r="G607" s="9">
        <f>AVERAGE(D607:F607)</f>
        <v>27.670633333333331</v>
      </c>
      <c r="H607" s="8">
        <v>26.415400000000002</v>
      </c>
      <c r="I607" s="8">
        <v>26.654399999999999</v>
      </c>
      <c r="J607" s="8">
        <v>26.216000000000001</v>
      </c>
      <c r="K607" s="9">
        <f>AVERAGE(H607:J607)</f>
        <v>26.428599999999999</v>
      </c>
      <c r="L607" s="19">
        <f>K607-G607</f>
        <v>-1.2420333333333318</v>
      </c>
      <c r="M607" s="20">
        <f>_xlfn.T.TEST(D607:F607,H607:J607,2,2)</f>
        <v>5.9241162493413962E-2</v>
      </c>
    </row>
    <row r="608" spans="1:13" x14ac:dyDescent="0.2">
      <c r="A608" s="17" t="s">
        <v>1828</v>
      </c>
      <c r="B608" s="18" t="s">
        <v>1829</v>
      </c>
      <c r="C608" s="17" t="s">
        <v>1830</v>
      </c>
      <c r="D608" s="8">
        <v>26.2438</v>
      </c>
      <c r="E608" s="8">
        <v>25.225999999999999</v>
      </c>
      <c r="F608" s="8">
        <v>24.454899999999999</v>
      </c>
      <c r="G608" s="9">
        <f>AVERAGE(D608:F608)</f>
        <v>25.308233333333334</v>
      </c>
      <c r="H608" s="8">
        <v>24.044499999999999</v>
      </c>
      <c r="I608" s="8">
        <v>24.3353</v>
      </c>
      <c r="J608" s="8">
        <v>23.900400000000001</v>
      </c>
      <c r="K608" s="9">
        <f>AVERAGE(H608:J608)</f>
        <v>24.093400000000003</v>
      </c>
      <c r="L608" s="19">
        <f>K608-G608</f>
        <v>-1.2148333333333312</v>
      </c>
      <c r="M608" s="20">
        <f>_xlfn.T.TEST(D608:F608,H608:J608,2,2)</f>
        <v>8.5098706291525841E-2</v>
      </c>
    </row>
    <row r="609" spans="1:13" x14ac:dyDescent="0.2">
      <c r="A609" s="17" t="s">
        <v>1831</v>
      </c>
      <c r="B609" s="18" t="s">
        <v>1832</v>
      </c>
      <c r="C609" s="17" t="s">
        <v>1833</v>
      </c>
      <c r="D609" s="8">
        <v>22.544699999999999</v>
      </c>
      <c r="E609" s="8">
        <v>22.461400000000001</v>
      </c>
      <c r="F609" s="8">
        <v>22.840399999999999</v>
      </c>
      <c r="G609" s="9">
        <f>AVERAGE(D609:F609)</f>
        <v>22.615500000000001</v>
      </c>
      <c r="H609" s="8">
        <v>20.250800000000002</v>
      </c>
      <c r="I609" s="8">
        <v>21.440799999999999</v>
      </c>
      <c r="J609" s="8">
        <v>22.582100000000001</v>
      </c>
      <c r="K609" s="9">
        <f>AVERAGE(H609:J609)</f>
        <v>21.424566666666667</v>
      </c>
      <c r="L609" s="19">
        <f>K609-G609</f>
        <v>-1.1909333333333336</v>
      </c>
      <c r="M609" s="20">
        <f>_xlfn.T.TEST(D609:F609,H609:J609,2,2)</f>
        <v>0.15606726498462473</v>
      </c>
    </row>
    <row r="610" spans="1:13" x14ac:dyDescent="0.2">
      <c r="A610" s="17" t="s">
        <v>1834</v>
      </c>
      <c r="B610" s="18" t="s">
        <v>1835</v>
      </c>
      <c r="C610" s="17" t="s">
        <v>1836</v>
      </c>
      <c r="D610" s="8">
        <v>25.380199999999999</v>
      </c>
      <c r="E610" s="8">
        <v>25.043700000000001</v>
      </c>
      <c r="F610" s="8">
        <v>25.1602</v>
      </c>
      <c r="G610" s="9">
        <f>AVERAGE(D610:F610)</f>
        <v>25.194700000000001</v>
      </c>
      <c r="H610" s="8">
        <v>22.811599999999999</v>
      </c>
      <c r="I610" s="8">
        <v>24.545400000000001</v>
      </c>
      <c r="J610" s="8">
        <v>24.659800000000001</v>
      </c>
      <c r="K610" s="9">
        <f>AVERAGE(H610:J610)</f>
        <v>24.005600000000001</v>
      </c>
      <c r="L610" s="19">
        <f>K610-G610</f>
        <v>-1.1890999999999998</v>
      </c>
      <c r="M610" s="20">
        <f>_xlfn.T.TEST(D610:F610,H610:J610,2,2)</f>
        <v>0.12124582498455923</v>
      </c>
    </row>
    <row r="611" spans="1:13" x14ac:dyDescent="0.2">
      <c r="A611" s="17" t="s">
        <v>1837</v>
      </c>
      <c r="B611" s="18" t="s">
        <v>1838</v>
      </c>
      <c r="C611" s="17" t="s">
        <v>1839</v>
      </c>
      <c r="D611" s="8">
        <v>25.3675</v>
      </c>
      <c r="E611" s="8">
        <v>25.915500000000002</v>
      </c>
      <c r="F611" s="8">
        <v>25.7011</v>
      </c>
      <c r="G611" s="9">
        <f>AVERAGE(D611:F611)</f>
        <v>25.661366666666666</v>
      </c>
      <c r="H611" s="8">
        <v>25.072500000000002</v>
      </c>
      <c r="I611" s="8">
        <v>24.724699999999999</v>
      </c>
      <c r="J611" s="8">
        <v>23.654599999999999</v>
      </c>
      <c r="K611" s="9">
        <f>AVERAGE(H611:J611)</f>
        <v>24.483933333333336</v>
      </c>
      <c r="L611" s="19">
        <f>K611-G611</f>
        <v>-1.1774333333333296</v>
      </c>
      <c r="M611" s="20">
        <f>_xlfn.T.TEST(D611:F611,H611:J611,2,2)</f>
        <v>6.0996943151697326E-2</v>
      </c>
    </row>
    <row r="612" spans="1:13" x14ac:dyDescent="0.2">
      <c r="A612" s="17" t="s">
        <v>1840</v>
      </c>
      <c r="B612" s="18" t="s">
        <v>1841</v>
      </c>
      <c r="C612" s="17" t="s">
        <v>1842</v>
      </c>
      <c r="D612" s="8">
        <v>21.707000000000001</v>
      </c>
      <c r="E612" s="8">
        <v>23.613499999999998</v>
      </c>
      <c r="F612" s="8">
        <v>23.003599999999999</v>
      </c>
      <c r="G612" s="9">
        <f>AVERAGE(D612:F612)</f>
        <v>22.774699999999996</v>
      </c>
      <c r="H612" s="8">
        <v>21.3826</v>
      </c>
      <c r="I612" s="8">
        <v>22.298400000000001</v>
      </c>
      <c r="J612" s="8">
        <v>21.1143</v>
      </c>
      <c r="K612" s="9">
        <f>AVERAGE(H612:J612)</f>
        <v>21.598433333333332</v>
      </c>
      <c r="L612" s="19">
        <f>K612-G612</f>
        <v>-1.1762666666666632</v>
      </c>
      <c r="M612" s="20">
        <f>_xlfn.T.TEST(D612:F612,H612:J612,2,2)</f>
        <v>0.15244504733143421</v>
      </c>
    </row>
    <row r="613" spans="1:13" x14ac:dyDescent="0.2">
      <c r="A613" s="17" t="s">
        <v>1843</v>
      </c>
      <c r="B613" s="18" t="s">
        <v>1844</v>
      </c>
      <c r="C613" s="17" t="s">
        <v>1845</v>
      </c>
      <c r="D613" s="8">
        <v>23.338000000000001</v>
      </c>
      <c r="E613" s="8">
        <v>23.520299999999999</v>
      </c>
      <c r="F613" s="8">
        <v>23.247</v>
      </c>
      <c r="G613" s="9">
        <f>AVERAGE(D613:F613)</f>
        <v>23.368433333333332</v>
      </c>
      <c r="H613" s="8">
        <v>22.782299999999999</v>
      </c>
      <c r="I613" s="8">
        <v>21.394400000000001</v>
      </c>
      <c r="J613" s="8">
        <v>22.434200000000001</v>
      </c>
      <c r="K613" s="9">
        <f>AVERAGE(H613:J613)</f>
        <v>22.203633333333332</v>
      </c>
      <c r="L613" s="19">
        <f>K613-G613</f>
        <v>-1.1647999999999996</v>
      </c>
      <c r="M613" s="20">
        <f>_xlfn.T.TEST(D613:F613,H613:J613,2,2)</f>
        <v>5.1723425995627459E-2</v>
      </c>
    </row>
    <row r="614" spans="1:13" x14ac:dyDescent="0.2">
      <c r="A614" s="17" t="s">
        <v>1846</v>
      </c>
      <c r="B614" s="18" t="s">
        <v>1847</v>
      </c>
      <c r="C614" s="17" t="s">
        <v>1848</v>
      </c>
      <c r="D614" s="8">
        <v>25.595300000000002</v>
      </c>
      <c r="E614" s="8">
        <v>26.263000000000002</v>
      </c>
      <c r="F614" s="8">
        <v>25.748799999999999</v>
      </c>
      <c r="G614" s="9">
        <f>AVERAGE(D614:F614)</f>
        <v>25.869033333333334</v>
      </c>
      <c r="H614" s="8">
        <v>25.501899999999999</v>
      </c>
      <c r="I614" s="8">
        <v>24.7578</v>
      </c>
      <c r="J614" s="8">
        <v>23.885000000000002</v>
      </c>
      <c r="K614" s="9">
        <f>AVERAGE(H614:J614)</f>
        <v>24.7149</v>
      </c>
      <c r="L614" s="19">
        <f>K614-G614</f>
        <v>-1.1541333333333341</v>
      </c>
      <c r="M614" s="20">
        <f>_xlfn.T.TEST(D614:F614,H614:J614,2,2)</f>
        <v>8.5972932790357989E-2</v>
      </c>
    </row>
    <row r="615" spans="1:13" x14ac:dyDescent="0.2">
      <c r="A615" s="17" t="s">
        <v>1849</v>
      </c>
      <c r="B615" s="18" t="s">
        <v>1850</v>
      </c>
      <c r="C615" s="17" t="s">
        <v>1851</v>
      </c>
      <c r="D615" s="8">
        <v>25.965599999999998</v>
      </c>
      <c r="E615" s="8">
        <v>24.846599999999999</v>
      </c>
      <c r="F615" s="8">
        <v>25.312899999999999</v>
      </c>
      <c r="G615" s="9">
        <f>AVERAGE(D615:F615)</f>
        <v>25.375033333333334</v>
      </c>
      <c r="H615" s="8">
        <v>24.470400000000001</v>
      </c>
      <c r="I615" s="8">
        <v>24.589300000000001</v>
      </c>
      <c r="J615" s="8">
        <v>23.9299</v>
      </c>
      <c r="K615" s="9">
        <f>AVERAGE(H615:J615)</f>
        <v>24.329866666666671</v>
      </c>
      <c r="L615" s="19">
        <f>K615-G615</f>
        <v>-1.0451666666666632</v>
      </c>
      <c r="M615" s="20">
        <f>_xlfn.T.TEST(D615:F615,H615:J615,2,2)</f>
        <v>5.2399206528638838E-2</v>
      </c>
    </row>
    <row r="616" spans="1:13" x14ac:dyDescent="0.2">
      <c r="A616" s="17" t="s">
        <v>1852</v>
      </c>
      <c r="B616" s="18" t="s">
        <v>1853</v>
      </c>
      <c r="C616" s="17" t="s">
        <v>1854</v>
      </c>
      <c r="D616" s="8">
        <v>22.503699999999998</v>
      </c>
      <c r="E616" s="8">
        <v>21.816400000000002</v>
      </c>
      <c r="F616" s="8">
        <v>22.772400000000001</v>
      </c>
      <c r="G616" s="9">
        <f>AVERAGE(D616:F616)</f>
        <v>22.364166666666666</v>
      </c>
      <c r="H616" s="8">
        <v>21.963000000000001</v>
      </c>
      <c r="I616" s="8">
        <v>21.040900000000001</v>
      </c>
      <c r="J616" s="8">
        <v>21.088000000000001</v>
      </c>
      <c r="K616" s="9">
        <f>AVERAGE(H616:J616)</f>
        <v>21.36396666666667</v>
      </c>
      <c r="L616" s="19">
        <f>K616-G616</f>
        <v>-1.000199999999996</v>
      </c>
      <c r="M616" s="20">
        <f>_xlfn.T.TEST(D616:F616,H616:J616,2,2)</f>
        <v>7.2819989530372581E-2</v>
      </c>
    </row>
    <row r="617" spans="1:13" x14ac:dyDescent="0.2">
      <c r="A617" s="17" t="s">
        <v>1855</v>
      </c>
      <c r="B617" s="18" t="s">
        <v>1856</v>
      </c>
      <c r="C617" s="17" t="s">
        <v>1857</v>
      </c>
      <c r="D617" s="8">
        <v>29.358000000000001</v>
      </c>
      <c r="E617" s="8">
        <v>30.5349</v>
      </c>
      <c r="F617" s="8">
        <v>29.330500000000001</v>
      </c>
      <c r="G617" s="9">
        <f>AVERAGE(D617:F617)</f>
        <v>29.741133333333334</v>
      </c>
      <c r="H617" s="8">
        <v>29.2073</v>
      </c>
      <c r="I617" s="8">
        <v>29.035299999999999</v>
      </c>
      <c r="J617" s="8">
        <v>27.989599999999999</v>
      </c>
      <c r="K617" s="9">
        <f>AVERAGE(H617:J617)</f>
        <v>28.744066666666665</v>
      </c>
      <c r="L617" s="19">
        <f>K617-G617</f>
        <v>-0.99706666666666877</v>
      </c>
      <c r="M617" s="20">
        <f>_xlfn.T.TEST(D617:F617,H617:J617,2,2)</f>
        <v>0.14399400100277882</v>
      </c>
    </row>
    <row r="618" spans="1:13" x14ac:dyDescent="0.2">
      <c r="A618" s="17" t="s">
        <v>1858</v>
      </c>
      <c r="B618" s="18" t="s">
        <v>1859</v>
      </c>
      <c r="C618" s="17" t="s">
        <v>1860</v>
      </c>
      <c r="D618" s="8">
        <v>29.088999999999999</v>
      </c>
      <c r="E618" s="8">
        <v>30.045200000000001</v>
      </c>
      <c r="F618" s="8">
        <v>29.576000000000001</v>
      </c>
      <c r="G618" s="9">
        <f>AVERAGE(D618:F618)</f>
        <v>29.570066666666666</v>
      </c>
      <c r="H618" s="8">
        <v>29.257999999999999</v>
      </c>
      <c r="I618" s="8">
        <v>28.4343</v>
      </c>
      <c r="J618" s="8">
        <v>28.061</v>
      </c>
      <c r="K618" s="9">
        <f>AVERAGE(H618:J618)</f>
        <v>28.584433333333333</v>
      </c>
      <c r="L618" s="19">
        <f>K618-G618</f>
        <v>-0.98563333333333247</v>
      </c>
      <c r="M618" s="20">
        <f>_xlfn.T.TEST(D618:F618,H618:J618,2,2)</f>
        <v>9.2947091904361998E-2</v>
      </c>
    </row>
    <row r="619" spans="1:13" x14ac:dyDescent="0.2">
      <c r="A619" s="17" t="s">
        <v>1861</v>
      </c>
      <c r="B619" s="18" t="s">
        <v>1862</v>
      </c>
      <c r="C619" s="17" t="s">
        <v>1863</v>
      </c>
      <c r="D619" s="8">
        <v>26.2014</v>
      </c>
      <c r="E619" s="8">
        <v>25.0562</v>
      </c>
      <c r="F619" s="8">
        <v>25.0595</v>
      </c>
      <c r="G619" s="9">
        <f>AVERAGE(D619:F619)</f>
        <v>25.439033333333331</v>
      </c>
      <c r="H619" s="8">
        <v>24.838100000000001</v>
      </c>
      <c r="I619" s="8">
        <v>24.259799999999998</v>
      </c>
      <c r="J619" s="8">
        <v>24.339099999999998</v>
      </c>
      <c r="K619" s="9">
        <f>AVERAGE(H619:J619)</f>
        <v>24.478999999999999</v>
      </c>
      <c r="L619" s="19">
        <f>K619-G619</f>
        <v>-0.96003333333333174</v>
      </c>
      <c r="M619" s="20">
        <f>_xlfn.T.TEST(D619:F619,H619:J619,2,2)</f>
        <v>8.5247271059321256E-2</v>
      </c>
    </row>
    <row r="620" spans="1:13" x14ac:dyDescent="0.2">
      <c r="A620" s="17" t="s">
        <v>1864</v>
      </c>
      <c r="B620" s="18" t="s">
        <v>1865</v>
      </c>
      <c r="C620" s="17" t="s">
        <v>1866</v>
      </c>
      <c r="D620" s="8">
        <v>23.532900000000001</v>
      </c>
      <c r="E620" s="8">
        <v>23.276700000000002</v>
      </c>
      <c r="F620" s="8">
        <v>23.831600000000002</v>
      </c>
      <c r="G620" s="9">
        <f>AVERAGE(D620:F620)</f>
        <v>23.547066666666666</v>
      </c>
      <c r="H620" s="8">
        <v>23.024799999999999</v>
      </c>
      <c r="I620" s="8">
        <v>23.184999999999999</v>
      </c>
      <c r="J620" s="8">
        <v>21.555199999999999</v>
      </c>
      <c r="K620" s="9">
        <f>AVERAGE(H620:J620)</f>
        <v>22.588333333333335</v>
      </c>
      <c r="L620" s="19">
        <f>K620-G620</f>
        <v>-0.95873333333333122</v>
      </c>
      <c r="M620" s="20">
        <f>_xlfn.T.TEST(D620:F620,H620:J620,2,2)</f>
        <v>0.15212992004390741</v>
      </c>
    </row>
    <row r="621" spans="1:13" x14ac:dyDescent="0.2">
      <c r="A621" s="17" t="s">
        <v>1867</v>
      </c>
      <c r="B621" s="18" t="s">
        <v>1868</v>
      </c>
      <c r="C621" s="17" t="s">
        <v>1869</v>
      </c>
      <c r="D621" s="8">
        <v>22.4709</v>
      </c>
      <c r="E621" s="8">
        <v>22.434999999999999</v>
      </c>
      <c r="F621" s="8">
        <v>22.751200000000001</v>
      </c>
      <c r="G621" s="9">
        <f>AVERAGE(D621:F621)</f>
        <v>22.552366666666668</v>
      </c>
      <c r="H621" s="8">
        <v>22.0733</v>
      </c>
      <c r="I621" s="8">
        <v>21.801500000000001</v>
      </c>
      <c r="J621" s="8">
        <v>20.948799999999999</v>
      </c>
      <c r="K621" s="9">
        <f>AVERAGE(H621:J621)</f>
        <v>21.607866666666666</v>
      </c>
      <c r="L621" s="19">
        <f>K621-G621</f>
        <v>-0.94450000000000145</v>
      </c>
      <c r="M621" s="20">
        <f>_xlfn.T.TEST(D621:F621,H621:J621,2,2)</f>
        <v>5.5560510771635041E-2</v>
      </c>
    </row>
    <row r="622" spans="1:13" x14ac:dyDescent="0.2">
      <c r="A622" s="17" t="s">
        <v>1870</v>
      </c>
      <c r="B622" s="18" t="s">
        <v>1871</v>
      </c>
      <c r="C622" s="17" t="s">
        <v>1872</v>
      </c>
      <c r="D622" s="8">
        <v>24.792200000000001</v>
      </c>
      <c r="E622" s="8">
        <v>24.094100000000001</v>
      </c>
      <c r="F622" s="8">
        <v>24.619399999999999</v>
      </c>
      <c r="G622" s="9">
        <f>AVERAGE(D622:F622)</f>
        <v>24.501900000000003</v>
      </c>
      <c r="H622" s="8">
        <v>24.1953</v>
      </c>
      <c r="I622" s="8">
        <v>23.444900000000001</v>
      </c>
      <c r="J622" s="8">
        <v>23.06</v>
      </c>
      <c r="K622" s="9">
        <f>AVERAGE(H622:J622)</f>
        <v>23.566733333333332</v>
      </c>
      <c r="L622" s="19">
        <f>K622-G622</f>
        <v>-0.93516666666667092</v>
      </c>
      <c r="M622" s="20">
        <f>_xlfn.T.TEST(D622:F622,H622:J622,2,2)</f>
        <v>7.6493439991428949E-2</v>
      </c>
    </row>
    <row r="623" spans="1:13" x14ac:dyDescent="0.2">
      <c r="A623" s="17" t="s">
        <v>1873</v>
      </c>
      <c r="B623" s="18" t="s">
        <v>1874</v>
      </c>
      <c r="C623" s="17" t="s">
        <v>1875</v>
      </c>
      <c r="D623" s="8">
        <v>24.063300000000002</v>
      </c>
      <c r="E623" s="8">
        <v>25.401599999999998</v>
      </c>
      <c r="F623" s="8">
        <v>25.2654</v>
      </c>
      <c r="G623" s="9">
        <f>AVERAGE(D623:F623)</f>
        <v>24.9101</v>
      </c>
      <c r="H623" s="8">
        <v>23.736999999999998</v>
      </c>
      <c r="I623" s="8">
        <v>23.590900000000001</v>
      </c>
      <c r="J623" s="8">
        <v>24.6159</v>
      </c>
      <c r="K623" s="9">
        <f>AVERAGE(H623:J623)</f>
        <v>23.981266666666667</v>
      </c>
      <c r="L623" s="19">
        <f>K623-G623</f>
        <v>-0.9288333333333334</v>
      </c>
      <c r="M623" s="20">
        <f>_xlfn.T.TEST(D623:F623,H623:J623,2,2)</f>
        <v>0.15590028014667295</v>
      </c>
    </row>
    <row r="624" spans="1:13" x14ac:dyDescent="0.2">
      <c r="A624" s="17" t="s">
        <v>1876</v>
      </c>
      <c r="B624" s="18" t="s">
        <v>1877</v>
      </c>
      <c r="C624" s="17" t="s">
        <v>1878</v>
      </c>
      <c r="D624" s="8">
        <v>22.070499999999999</v>
      </c>
      <c r="E624" s="8">
        <v>21.537700000000001</v>
      </c>
      <c r="F624" s="8">
        <v>21.517499999999998</v>
      </c>
      <c r="G624" s="9">
        <f>AVERAGE(D624:F624)</f>
        <v>21.708566666666666</v>
      </c>
      <c r="H624" s="8">
        <v>20.477900000000002</v>
      </c>
      <c r="I624" s="8">
        <v>20.517800000000001</v>
      </c>
      <c r="J624" s="8">
        <v>21.346</v>
      </c>
      <c r="K624" s="9">
        <f>AVERAGE(H624:J624)</f>
        <v>20.780566666666669</v>
      </c>
      <c r="L624" s="19">
        <f>K624-G624</f>
        <v>-0.92799999999999727</v>
      </c>
      <c r="M624" s="20">
        <f>_xlfn.T.TEST(D624:F624,H624:J624,2,2)</f>
        <v>5.0717456138752462E-2</v>
      </c>
    </row>
    <row r="625" spans="1:13" x14ac:dyDescent="0.2">
      <c r="A625" s="17" t="s">
        <v>1879</v>
      </c>
      <c r="B625" s="18" t="s">
        <v>1880</v>
      </c>
      <c r="C625" s="17" t="s">
        <v>1881</v>
      </c>
      <c r="D625" s="8">
        <v>24.183599999999998</v>
      </c>
      <c r="E625" s="8">
        <v>23.066600000000001</v>
      </c>
      <c r="F625" s="8">
        <v>24.042000000000002</v>
      </c>
      <c r="G625" s="9">
        <f>AVERAGE(D625:F625)</f>
        <v>23.764066666666668</v>
      </c>
      <c r="H625" s="8">
        <v>23.0092</v>
      </c>
      <c r="I625" s="8">
        <v>22.636399999999998</v>
      </c>
      <c r="J625" s="8">
        <v>22.8642</v>
      </c>
      <c r="K625" s="9">
        <f>AVERAGE(H625:J625)</f>
        <v>22.836600000000001</v>
      </c>
      <c r="L625" s="19">
        <f>K625-G625</f>
        <v>-0.92746666666666755</v>
      </c>
      <c r="M625" s="20">
        <f>_xlfn.T.TEST(D625:F625,H625:J625,2,2)</f>
        <v>6.5099478314070841E-2</v>
      </c>
    </row>
    <row r="626" spans="1:13" x14ac:dyDescent="0.2">
      <c r="A626" s="17" t="s">
        <v>1882</v>
      </c>
      <c r="B626" s="18" t="s">
        <v>1883</v>
      </c>
      <c r="C626" s="17" t="s">
        <v>1884</v>
      </c>
      <c r="D626" s="8">
        <v>23.8462</v>
      </c>
      <c r="E626" s="8">
        <v>23.712</v>
      </c>
      <c r="F626" s="8">
        <v>24.6112</v>
      </c>
      <c r="G626" s="9">
        <f>AVERAGE(D626:F626)</f>
        <v>24.056466666666665</v>
      </c>
      <c r="H626" s="8">
        <v>23.607600000000001</v>
      </c>
      <c r="I626" s="8">
        <v>22.954799999999999</v>
      </c>
      <c r="J626" s="8">
        <v>22.835999999999999</v>
      </c>
      <c r="K626" s="9">
        <f>AVERAGE(H626:J626)</f>
        <v>23.1328</v>
      </c>
      <c r="L626" s="19">
        <f>K626-G626</f>
        <v>-0.92366666666666575</v>
      </c>
      <c r="M626" s="20">
        <f>_xlfn.T.TEST(D626:F626,H626:J626,2,2)</f>
        <v>6.641526546148202E-2</v>
      </c>
    </row>
    <row r="627" spans="1:13" x14ac:dyDescent="0.2">
      <c r="A627" s="17" t="s">
        <v>1885</v>
      </c>
      <c r="B627" s="18" t="s">
        <v>1886</v>
      </c>
      <c r="C627" s="17" t="s">
        <v>1887</v>
      </c>
      <c r="D627" s="8">
        <v>22.3842</v>
      </c>
      <c r="E627" s="8">
        <v>22.2029</v>
      </c>
      <c r="F627" s="8">
        <v>22.4878</v>
      </c>
      <c r="G627" s="9">
        <f>AVERAGE(D627:F627)</f>
        <v>22.3583</v>
      </c>
      <c r="H627" s="8">
        <v>20.9604</v>
      </c>
      <c r="I627" s="8">
        <v>21.102599999999999</v>
      </c>
      <c r="J627" s="8">
        <v>22.252199999999998</v>
      </c>
      <c r="K627" s="9">
        <f>AVERAGE(H627:J627)</f>
        <v>21.438400000000001</v>
      </c>
      <c r="L627" s="19">
        <f>K627-G627</f>
        <v>-0.91989999999999839</v>
      </c>
      <c r="M627" s="20">
        <f>_xlfn.T.TEST(D627:F627,H627:J627,2,2)</f>
        <v>9.222777784386231E-2</v>
      </c>
    </row>
    <row r="628" spans="1:13" x14ac:dyDescent="0.2">
      <c r="A628" s="17" t="s">
        <v>1888</v>
      </c>
      <c r="B628" s="18" t="s">
        <v>1889</v>
      </c>
      <c r="C628" s="17" t="s">
        <v>1890</v>
      </c>
      <c r="D628" s="8">
        <v>28.064800000000002</v>
      </c>
      <c r="E628" s="8">
        <v>28.602399999999999</v>
      </c>
      <c r="F628" s="8">
        <v>28.459800000000001</v>
      </c>
      <c r="G628" s="9">
        <f>AVERAGE(D628:F628)</f>
        <v>28.375666666666671</v>
      </c>
      <c r="H628" s="8">
        <v>27.846800000000002</v>
      </c>
      <c r="I628" s="8">
        <v>27.838799999999999</v>
      </c>
      <c r="J628" s="8">
        <v>26.784400000000002</v>
      </c>
      <c r="K628" s="9">
        <f>AVERAGE(H628:J628)</f>
        <v>27.49</v>
      </c>
      <c r="L628" s="19">
        <f>K628-G628</f>
        <v>-0.8856666666666726</v>
      </c>
      <c r="M628" s="20">
        <f>_xlfn.T.TEST(D628:F628,H628:J628,2,2)</f>
        <v>8.4386311305963219E-2</v>
      </c>
    </row>
    <row r="629" spans="1:13" x14ac:dyDescent="0.2">
      <c r="A629" s="17" t="s">
        <v>1891</v>
      </c>
      <c r="B629" s="18" t="s">
        <v>1892</v>
      </c>
      <c r="C629" s="17" t="s">
        <v>1893</v>
      </c>
      <c r="D629" s="8">
        <v>21.613099999999999</v>
      </c>
      <c r="E629" s="8">
        <v>22.241599999999998</v>
      </c>
      <c r="F629" s="8">
        <v>21.634599999999999</v>
      </c>
      <c r="G629" s="9">
        <f>AVERAGE(D629:F629)</f>
        <v>21.829766666666661</v>
      </c>
      <c r="H629" s="8">
        <v>20.357900000000001</v>
      </c>
      <c r="I629" s="8">
        <v>20.773099999999999</v>
      </c>
      <c r="J629" s="8">
        <v>21.761099999999999</v>
      </c>
      <c r="K629" s="9">
        <f>AVERAGE(H629:J629)</f>
        <v>20.964033333333333</v>
      </c>
      <c r="L629" s="19">
        <f>K629-G629</f>
        <v>-0.86573333333332769</v>
      </c>
      <c r="M629" s="20">
        <f>_xlfn.T.TEST(D629:F629,H629:J629,2,2)</f>
        <v>0.13571731494345926</v>
      </c>
    </row>
    <row r="630" spans="1:13" x14ac:dyDescent="0.2">
      <c r="A630" s="17" t="s">
        <v>1894</v>
      </c>
      <c r="B630" s="18" t="s">
        <v>1895</v>
      </c>
      <c r="C630" s="17" t="s">
        <v>1896</v>
      </c>
      <c r="D630" s="8">
        <v>26.5748</v>
      </c>
      <c r="E630" s="8">
        <v>28.098400000000002</v>
      </c>
      <c r="F630" s="8">
        <v>27.356100000000001</v>
      </c>
      <c r="G630" s="9">
        <f>AVERAGE(D630:F630)</f>
        <v>27.343100000000003</v>
      </c>
      <c r="H630" s="8">
        <v>25.980399999999999</v>
      </c>
      <c r="I630" s="8">
        <v>25.9392</v>
      </c>
      <c r="J630" s="8">
        <v>27.5185</v>
      </c>
      <c r="K630" s="9">
        <f>AVERAGE(H630:J630)</f>
        <v>26.479366666666667</v>
      </c>
      <c r="L630" s="19">
        <f>K630-G630</f>
        <v>-0.86373333333333591</v>
      </c>
      <c r="M630" s="20">
        <f>_xlfn.T.TEST(D630:F630,H630:J630,2,2)</f>
        <v>0.27339288267835032</v>
      </c>
    </row>
    <row r="631" spans="1:13" x14ac:dyDescent="0.2">
      <c r="A631" s="17" t="s">
        <v>1897</v>
      </c>
      <c r="B631" s="18" t="s">
        <v>1898</v>
      </c>
      <c r="C631" s="17" t="s">
        <v>1899</v>
      </c>
      <c r="D631" s="8">
        <v>26.876899999999999</v>
      </c>
      <c r="E631" s="8">
        <v>26.885999999999999</v>
      </c>
      <c r="F631" s="8">
        <v>27.0061</v>
      </c>
      <c r="G631" s="9">
        <f>AVERAGE(D631:F631)</f>
        <v>26.923000000000002</v>
      </c>
      <c r="H631" s="8">
        <v>25.811299999999999</v>
      </c>
      <c r="I631" s="8">
        <v>25.5334</v>
      </c>
      <c r="J631" s="8">
        <v>26.833300000000001</v>
      </c>
      <c r="K631" s="9">
        <f>AVERAGE(H631:J631)</f>
        <v>26.059333333333331</v>
      </c>
      <c r="L631" s="19">
        <f>K631-G631</f>
        <v>-0.86366666666667058</v>
      </c>
      <c r="M631" s="20">
        <f>_xlfn.T.TEST(D631:F631,H631:J631,2,2)</f>
        <v>9.5456522994752227E-2</v>
      </c>
    </row>
    <row r="632" spans="1:13" x14ac:dyDescent="0.2">
      <c r="A632" s="17" t="s">
        <v>1900</v>
      </c>
      <c r="B632" s="18" t="s">
        <v>1901</v>
      </c>
      <c r="C632" s="17" t="s">
        <v>1902</v>
      </c>
      <c r="D632" s="8">
        <v>26.169499999999999</v>
      </c>
      <c r="E632" s="8">
        <v>24.863099999999999</v>
      </c>
      <c r="F632" s="8">
        <v>25.098199999999999</v>
      </c>
      <c r="G632" s="9">
        <f>AVERAGE(D632:F632)</f>
        <v>25.37693333333333</v>
      </c>
      <c r="H632" s="8">
        <v>23.902799999999999</v>
      </c>
      <c r="I632" s="8">
        <v>25.0137</v>
      </c>
      <c r="J632" s="8">
        <v>24.6236</v>
      </c>
      <c r="K632" s="9">
        <f>AVERAGE(H632:J632)</f>
        <v>24.513366666666666</v>
      </c>
      <c r="L632" s="19">
        <f>K632-G632</f>
        <v>-0.86356666666666371</v>
      </c>
      <c r="M632" s="20">
        <f>_xlfn.T.TEST(D632:F632,H632:J632,2,2)</f>
        <v>0.17032074189980942</v>
      </c>
    </row>
    <row r="633" spans="1:13" x14ac:dyDescent="0.2">
      <c r="A633" s="17" t="s">
        <v>1903</v>
      </c>
      <c r="B633" s="18" t="s">
        <v>1904</v>
      </c>
      <c r="C633" s="17" t="s">
        <v>1905</v>
      </c>
      <c r="D633" s="8">
        <v>24.368500000000001</v>
      </c>
      <c r="E633" s="8">
        <v>24.066199999999998</v>
      </c>
      <c r="F633" s="8">
        <v>24.616199999999999</v>
      </c>
      <c r="G633" s="9">
        <f>AVERAGE(D633:F633)</f>
        <v>24.350300000000001</v>
      </c>
      <c r="H633" s="8">
        <v>24.067799999999998</v>
      </c>
      <c r="I633" s="8">
        <v>23.3169</v>
      </c>
      <c r="J633" s="8">
        <v>23.0807</v>
      </c>
      <c r="K633" s="9">
        <f>AVERAGE(H633:J633)</f>
        <v>23.488466666666664</v>
      </c>
      <c r="L633" s="19">
        <f>K633-G633</f>
        <v>-0.86183333333333678</v>
      </c>
      <c r="M633" s="20">
        <f>_xlfn.T.TEST(D633:F633,H633:J633,2,2)</f>
        <v>6.3021259445157476E-2</v>
      </c>
    </row>
    <row r="634" spans="1:13" x14ac:dyDescent="0.2">
      <c r="A634" s="17" t="s">
        <v>1906</v>
      </c>
      <c r="B634" s="18" t="s">
        <v>1907</v>
      </c>
      <c r="C634" s="17" t="s">
        <v>1908</v>
      </c>
      <c r="D634" s="8">
        <v>24.257000000000001</v>
      </c>
      <c r="E634" s="8">
        <v>24.218800000000002</v>
      </c>
      <c r="F634" s="8">
        <v>24.661799999999999</v>
      </c>
      <c r="G634" s="9">
        <f>AVERAGE(D634:F634)</f>
        <v>24.379200000000001</v>
      </c>
      <c r="H634" s="8">
        <v>24.188400000000001</v>
      </c>
      <c r="I634" s="8">
        <v>23.1083</v>
      </c>
      <c r="J634" s="8">
        <v>23.2559</v>
      </c>
      <c r="K634" s="9">
        <f>AVERAGE(H634:J634)</f>
        <v>23.517533333333333</v>
      </c>
      <c r="L634" s="19">
        <f>K634-G634</f>
        <v>-0.86166666666666814</v>
      </c>
      <c r="M634" s="20">
        <f>_xlfn.T.TEST(D634:F634,H634:J634,2,2)</f>
        <v>7.8495743894066564E-2</v>
      </c>
    </row>
    <row r="635" spans="1:13" x14ac:dyDescent="0.2">
      <c r="A635" s="17" t="s">
        <v>1909</v>
      </c>
      <c r="B635" s="18" t="s">
        <v>1910</v>
      </c>
      <c r="C635" s="17" t="s">
        <v>1911</v>
      </c>
      <c r="D635" s="8">
        <v>23.952100000000002</v>
      </c>
      <c r="E635" s="8">
        <v>23.136900000000001</v>
      </c>
      <c r="F635" s="8">
        <v>23.518899999999999</v>
      </c>
      <c r="G635" s="9">
        <f>AVERAGE(D635:F635)</f>
        <v>23.535966666666667</v>
      </c>
      <c r="H635" s="8">
        <v>22.531400000000001</v>
      </c>
      <c r="I635" s="8">
        <v>22.3674</v>
      </c>
      <c r="J635" s="8">
        <v>23.137799999999999</v>
      </c>
      <c r="K635" s="9">
        <f>AVERAGE(H635:J635)</f>
        <v>22.678866666666664</v>
      </c>
      <c r="L635" s="19">
        <f>K635-G635</f>
        <v>-0.85710000000000264</v>
      </c>
      <c r="M635" s="20">
        <f>_xlfn.T.TEST(D635:F635,H635:J635,2,2)</f>
        <v>6.1316331963769816E-2</v>
      </c>
    </row>
    <row r="636" spans="1:13" x14ac:dyDescent="0.2">
      <c r="A636" s="17" t="s">
        <v>1912</v>
      </c>
      <c r="B636" s="18" t="s">
        <v>1913</v>
      </c>
      <c r="C636" s="17" t="s">
        <v>1914</v>
      </c>
      <c r="D636" s="8">
        <v>23.071100000000001</v>
      </c>
      <c r="E636" s="8">
        <v>23.4419</v>
      </c>
      <c r="F636" s="8">
        <v>24.065999999999999</v>
      </c>
      <c r="G636" s="9">
        <f>AVERAGE(D636:F636)</f>
        <v>23.526333333333337</v>
      </c>
      <c r="H636" s="8">
        <v>23.073</v>
      </c>
      <c r="I636" s="8">
        <v>22.816299999999998</v>
      </c>
      <c r="J636" s="8">
        <v>22.1388</v>
      </c>
      <c r="K636" s="9">
        <f>AVERAGE(H636:J636)</f>
        <v>22.676033333333333</v>
      </c>
      <c r="L636" s="19">
        <f>K636-G636</f>
        <v>-0.85030000000000427</v>
      </c>
      <c r="M636" s="20">
        <f>_xlfn.T.TEST(D636:F636,H636:J636,2,2)</f>
        <v>0.10212729321442909</v>
      </c>
    </row>
    <row r="637" spans="1:13" x14ac:dyDescent="0.2">
      <c r="A637" s="17" t="s">
        <v>1915</v>
      </c>
      <c r="B637" s="18" t="s">
        <v>1916</v>
      </c>
      <c r="C637" s="17" t="s">
        <v>1917</v>
      </c>
      <c r="D637" s="8">
        <v>22.8552</v>
      </c>
      <c r="E637" s="8">
        <v>21.9068</v>
      </c>
      <c r="F637" s="8">
        <v>22.7761</v>
      </c>
      <c r="G637" s="9">
        <f>AVERAGE(D637:F637)</f>
        <v>22.512699999999999</v>
      </c>
      <c r="H637" s="8">
        <v>21.379100000000001</v>
      </c>
      <c r="I637" s="8">
        <v>21.407</v>
      </c>
      <c r="J637" s="8">
        <v>22.227599999999999</v>
      </c>
      <c r="K637" s="9">
        <f>AVERAGE(H637:J637)</f>
        <v>21.671233333333333</v>
      </c>
      <c r="L637" s="19">
        <f>K637-G637</f>
        <v>-0.84146666666666547</v>
      </c>
      <c r="M637" s="20">
        <f>_xlfn.T.TEST(D637:F637,H637:J637,2,2)</f>
        <v>0.11064729098917069</v>
      </c>
    </row>
    <row r="638" spans="1:13" x14ac:dyDescent="0.2">
      <c r="A638" s="17" t="s">
        <v>1918</v>
      </c>
      <c r="B638" s="18" t="s">
        <v>1919</v>
      </c>
      <c r="C638" s="17" t="s">
        <v>1920</v>
      </c>
      <c r="D638" s="8">
        <v>29.597999999999999</v>
      </c>
      <c r="E638" s="8">
        <v>29.6599</v>
      </c>
      <c r="F638" s="8">
        <v>29.862400000000001</v>
      </c>
      <c r="G638" s="9">
        <f>AVERAGE(D638:F638)</f>
        <v>29.706766666666667</v>
      </c>
      <c r="H638" s="8">
        <v>29.643999999999998</v>
      </c>
      <c r="I638" s="8">
        <v>28.801500000000001</v>
      </c>
      <c r="J638" s="8">
        <v>28.152699999999999</v>
      </c>
      <c r="K638" s="9">
        <f>AVERAGE(H638:J638)</f>
        <v>28.866066666666665</v>
      </c>
      <c r="L638" s="19">
        <f>K638-G638</f>
        <v>-0.84070000000000178</v>
      </c>
      <c r="M638" s="20">
        <f>_xlfn.T.TEST(D638:F638,H638:J638,2,2)</f>
        <v>0.12802133611413766</v>
      </c>
    </row>
    <row r="639" spans="1:13" x14ac:dyDescent="0.2">
      <c r="A639" s="17" t="s">
        <v>1921</v>
      </c>
      <c r="B639" s="18" t="s">
        <v>1922</v>
      </c>
      <c r="C639" s="17" t="s">
        <v>1923</v>
      </c>
      <c r="D639" s="8">
        <v>29.894100000000002</v>
      </c>
      <c r="E639" s="8">
        <v>31.37</v>
      </c>
      <c r="F639" s="8">
        <v>30.6554</v>
      </c>
      <c r="G639" s="9">
        <f>AVERAGE(D639:F639)</f>
        <v>30.639833333333332</v>
      </c>
      <c r="H639" s="8">
        <v>29.352399999999999</v>
      </c>
      <c r="I639" s="8">
        <v>29.446200000000001</v>
      </c>
      <c r="J639" s="8">
        <v>30.615300000000001</v>
      </c>
      <c r="K639" s="9">
        <f>AVERAGE(H639:J639)</f>
        <v>29.804633333333332</v>
      </c>
      <c r="L639" s="19">
        <f>K639-G639</f>
        <v>-0.83520000000000039</v>
      </c>
      <c r="M639" s="20">
        <f>_xlfn.T.TEST(D639:F639,H639:J639,2,2)</f>
        <v>0.22900132556482877</v>
      </c>
    </row>
    <row r="640" spans="1:13" x14ac:dyDescent="0.2">
      <c r="A640" s="17" t="s">
        <v>1924</v>
      </c>
      <c r="B640" s="18" t="s">
        <v>1925</v>
      </c>
      <c r="C640" s="17" t="s">
        <v>1926</v>
      </c>
      <c r="D640" s="8">
        <v>26.879799999999999</v>
      </c>
      <c r="E640" s="8">
        <v>26.159800000000001</v>
      </c>
      <c r="F640" s="8">
        <v>25.811</v>
      </c>
      <c r="G640" s="9">
        <f>AVERAGE(D640:F640)</f>
        <v>26.283533333333335</v>
      </c>
      <c r="H640" s="8">
        <v>25.286899999999999</v>
      </c>
      <c r="I640" s="8">
        <v>25.511199999999999</v>
      </c>
      <c r="J640" s="8">
        <v>25.5687</v>
      </c>
      <c r="K640" s="9">
        <f>AVERAGE(H640:J640)</f>
        <v>25.4556</v>
      </c>
      <c r="L640" s="19">
        <f>K640-G640</f>
        <v>-0.82793333333333408</v>
      </c>
      <c r="M640" s="20">
        <f>_xlfn.T.TEST(D640:F640,H640:J640,2,2)</f>
        <v>6.4113940260437818E-2</v>
      </c>
    </row>
    <row r="641" spans="1:13" x14ac:dyDescent="0.2">
      <c r="A641" s="17" t="s">
        <v>1927</v>
      </c>
      <c r="B641" s="18" t="s">
        <v>1928</v>
      </c>
      <c r="C641" s="17" t="s">
        <v>1929</v>
      </c>
      <c r="D641" s="8">
        <v>21.725899999999999</v>
      </c>
      <c r="E641" s="8">
        <v>21.654900000000001</v>
      </c>
      <c r="F641" s="8">
        <v>22.3917</v>
      </c>
      <c r="G641" s="9">
        <f>AVERAGE(D641:F641)</f>
        <v>21.924166666666668</v>
      </c>
      <c r="H641" s="8">
        <v>20.867699999999999</v>
      </c>
      <c r="I641" s="8">
        <v>20.600100000000001</v>
      </c>
      <c r="J641" s="8">
        <v>21.821300000000001</v>
      </c>
      <c r="K641" s="9">
        <f>AVERAGE(H641:J641)</f>
        <v>21.096366666666665</v>
      </c>
      <c r="L641" s="19">
        <f>K641-G641</f>
        <v>-0.82780000000000342</v>
      </c>
      <c r="M641" s="20">
        <f>_xlfn.T.TEST(D641:F641,H641:J641,2,2)</f>
        <v>0.13218627260151775</v>
      </c>
    </row>
    <row r="642" spans="1:13" x14ac:dyDescent="0.2">
      <c r="A642" s="17" t="s">
        <v>1930</v>
      </c>
      <c r="B642" s="18" t="s">
        <v>1931</v>
      </c>
      <c r="C642" s="17" t="s">
        <v>1932</v>
      </c>
      <c r="D642" s="8">
        <v>23.188800000000001</v>
      </c>
      <c r="E642" s="8">
        <v>22.305900000000001</v>
      </c>
      <c r="F642" s="8">
        <v>22.168099999999999</v>
      </c>
      <c r="G642" s="9">
        <f>AVERAGE(D642:F642)</f>
        <v>22.554266666666667</v>
      </c>
      <c r="H642" s="8">
        <v>21.920999999999999</v>
      </c>
      <c r="I642" s="8">
        <v>21.508099999999999</v>
      </c>
      <c r="J642" s="8">
        <v>21.757000000000001</v>
      </c>
      <c r="K642" s="9">
        <f>AVERAGE(H642:J642)</f>
        <v>21.7287</v>
      </c>
      <c r="L642" s="19">
        <f>K642-G642</f>
        <v>-0.825566666666667</v>
      </c>
      <c r="M642" s="20">
        <f>_xlfn.T.TEST(D642:F642,H642:J642,2,2)</f>
        <v>7.2983330133407354E-2</v>
      </c>
    </row>
    <row r="643" spans="1:13" x14ac:dyDescent="0.2">
      <c r="A643" s="17" t="s">
        <v>1933</v>
      </c>
      <c r="B643" s="18" t="s">
        <v>1934</v>
      </c>
      <c r="C643" s="17" t="s">
        <v>1935</v>
      </c>
      <c r="D643" s="8">
        <v>30.5443</v>
      </c>
      <c r="E643" s="8">
        <v>29.886199999999999</v>
      </c>
      <c r="F643" s="8">
        <v>30.404199999999999</v>
      </c>
      <c r="G643" s="9">
        <f>AVERAGE(D643:F643)</f>
        <v>30.278233333333333</v>
      </c>
      <c r="H643" s="8">
        <v>29.168399999999998</v>
      </c>
      <c r="I643" s="8">
        <v>29.238399999999999</v>
      </c>
      <c r="J643" s="8">
        <v>30.005600000000001</v>
      </c>
      <c r="K643" s="9">
        <f>AVERAGE(H643:J643)</f>
        <v>29.470799999999997</v>
      </c>
      <c r="L643" s="19">
        <f>K643-G643</f>
        <v>-0.80743333333333567</v>
      </c>
      <c r="M643" s="20">
        <f>_xlfn.T.TEST(D643:F643,H643:J643,2,2)</f>
        <v>7.3316303344797162E-2</v>
      </c>
    </row>
    <row r="644" spans="1:13" x14ac:dyDescent="0.2">
      <c r="A644" s="17" t="s">
        <v>1936</v>
      </c>
      <c r="B644" s="18" t="s">
        <v>1937</v>
      </c>
      <c r="C644" s="17" t="s">
        <v>1938</v>
      </c>
      <c r="D644" s="8">
        <v>29.010999999999999</v>
      </c>
      <c r="E644" s="8">
        <v>27.712499999999999</v>
      </c>
      <c r="F644" s="8">
        <v>28.604099999999999</v>
      </c>
      <c r="G644" s="9">
        <f>AVERAGE(D644:F644)</f>
        <v>28.442533333333333</v>
      </c>
      <c r="H644" s="8">
        <v>27.8794</v>
      </c>
      <c r="I644" s="8">
        <v>27.6234</v>
      </c>
      <c r="J644" s="8">
        <v>27.438600000000001</v>
      </c>
      <c r="K644" s="9">
        <f>AVERAGE(H644:J644)</f>
        <v>27.647133333333333</v>
      </c>
      <c r="L644" s="19">
        <f>K644-G644</f>
        <v>-0.79540000000000077</v>
      </c>
      <c r="M644" s="20">
        <f>_xlfn.T.TEST(D644:F644,H644:J644,2,2)</f>
        <v>0.12045899340250157</v>
      </c>
    </row>
    <row r="645" spans="1:13" x14ac:dyDescent="0.2">
      <c r="A645" s="17" t="s">
        <v>1939</v>
      </c>
      <c r="B645" s="18" t="s">
        <v>1940</v>
      </c>
      <c r="C645" s="17" t="s">
        <v>1941</v>
      </c>
      <c r="D645" s="8">
        <v>23.9495</v>
      </c>
      <c r="E645" s="8">
        <v>23.254899999999999</v>
      </c>
      <c r="F645" s="8">
        <v>23.6189</v>
      </c>
      <c r="G645" s="9">
        <f>AVERAGE(D645:F645)</f>
        <v>23.607766666666667</v>
      </c>
      <c r="H645" s="8">
        <v>21.912700000000001</v>
      </c>
      <c r="I645" s="8">
        <v>23.323499999999999</v>
      </c>
      <c r="J645" s="8">
        <v>23.210100000000001</v>
      </c>
      <c r="K645" s="9">
        <f>AVERAGE(H645:J645)</f>
        <v>22.815433333333331</v>
      </c>
      <c r="L645" s="19">
        <f>K645-G645</f>
        <v>-0.79233333333333533</v>
      </c>
      <c r="M645" s="20">
        <f>_xlfn.T.TEST(D645:F645,H645:J645,2,2)</f>
        <v>0.18471341114758147</v>
      </c>
    </row>
    <row r="646" spans="1:13" x14ac:dyDescent="0.2">
      <c r="A646" s="17" t="s">
        <v>1942</v>
      </c>
      <c r="B646" s="18" t="s">
        <v>1943</v>
      </c>
      <c r="C646" s="17" t="s">
        <v>1944</v>
      </c>
      <c r="D646" s="8">
        <v>27.3461</v>
      </c>
      <c r="E646" s="8">
        <v>27.3992</v>
      </c>
      <c r="F646" s="8">
        <v>27.7517</v>
      </c>
      <c r="G646" s="9">
        <f>AVERAGE(D646:F646)</f>
        <v>27.498999999999999</v>
      </c>
      <c r="H646" s="8">
        <v>27.357099999999999</v>
      </c>
      <c r="I646" s="8">
        <v>26.832899999999999</v>
      </c>
      <c r="J646" s="8">
        <v>25.992799999999999</v>
      </c>
      <c r="K646" s="9">
        <f>AVERAGE(H646:J646)</f>
        <v>26.727599999999999</v>
      </c>
      <c r="L646" s="19">
        <f>K646-G646</f>
        <v>-0.77139999999999986</v>
      </c>
      <c r="M646" s="20">
        <f>_xlfn.T.TEST(D646:F646,H646:J646,2,2)</f>
        <v>0.13817182072298514</v>
      </c>
    </row>
    <row r="647" spans="1:13" x14ac:dyDescent="0.2">
      <c r="A647" s="17" t="s">
        <v>1945</v>
      </c>
      <c r="B647" s="18" t="s">
        <v>1946</v>
      </c>
      <c r="C647" s="17" t="s">
        <v>1947</v>
      </c>
      <c r="D647" s="8">
        <v>22.069800000000001</v>
      </c>
      <c r="E647" s="8">
        <v>23.027999999999999</v>
      </c>
      <c r="F647" s="8">
        <v>22.674600000000002</v>
      </c>
      <c r="G647" s="9">
        <f>AVERAGE(D647:F647)</f>
        <v>22.590800000000002</v>
      </c>
      <c r="H647" s="8">
        <v>21.854199999999999</v>
      </c>
      <c r="I647" s="8">
        <v>21.4833</v>
      </c>
      <c r="J647" s="8">
        <v>22.1236</v>
      </c>
      <c r="K647" s="9">
        <f>AVERAGE(H647:J647)</f>
        <v>21.820366666666668</v>
      </c>
      <c r="L647" s="19">
        <f>K647-G647</f>
        <v>-0.77043333333333308</v>
      </c>
      <c r="M647" s="20">
        <f>_xlfn.T.TEST(D647:F647,H647:J647,2,2)</f>
        <v>8.3419416516430145E-2</v>
      </c>
    </row>
    <row r="648" spans="1:13" x14ac:dyDescent="0.2">
      <c r="A648" s="17" t="s">
        <v>1948</v>
      </c>
      <c r="B648" s="18" t="s">
        <v>1949</v>
      </c>
      <c r="C648" s="17" t="s">
        <v>1950</v>
      </c>
      <c r="D648" s="8">
        <v>26.408000000000001</v>
      </c>
      <c r="E648" s="8">
        <v>27.607900000000001</v>
      </c>
      <c r="F648" s="8">
        <v>27.196999999999999</v>
      </c>
      <c r="G648" s="9">
        <f>AVERAGE(D648:F648)</f>
        <v>27.070966666666667</v>
      </c>
      <c r="H648" s="8">
        <v>25.928899999999999</v>
      </c>
      <c r="I648" s="8">
        <v>26.3459</v>
      </c>
      <c r="J648" s="8">
        <v>26.646799999999999</v>
      </c>
      <c r="K648" s="9">
        <f>AVERAGE(H648:J648)</f>
        <v>26.307199999999998</v>
      </c>
      <c r="L648" s="19">
        <f>K648-G648</f>
        <v>-0.76376666666666893</v>
      </c>
      <c r="M648" s="20">
        <f>_xlfn.T.TEST(D648:F648,H648:J648,2,2)</f>
        <v>0.13523102405178991</v>
      </c>
    </row>
    <row r="649" spans="1:13" x14ac:dyDescent="0.2">
      <c r="A649" s="17" t="s">
        <v>1951</v>
      </c>
      <c r="B649" s="18" t="s">
        <v>1952</v>
      </c>
      <c r="C649" s="17" t="s">
        <v>1953</v>
      </c>
      <c r="D649" s="8">
        <v>26.916799999999999</v>
      </c>
      <c r="E649" s="8">
        <v>27.3001</v>
      </c>
      <c r="F649" s="8">
        <v>26.248100000000001</v>
      </c>
      <c r="G649" s="9">
        <f>AVERAGE(D649:F649)</f>
        <v>26.821666666666669</v>
      </c>
      <c r="H649" s="8">
        <v>26.380099999999999</v>
      </c>
      <c r="I649" s="8">
        <v>25.918099999999999</v>
      </c>
      <c r="J649" s="8">
        <v>25.896799999999999</v>
      </c>
      <c r="K649" s="9">
        <f>AVERAGE(H649:J649)</f>
        <v>26.064999999999998</v>
      </c>
      <c r="L649" s="19">
        <f>K649-G649</f>
        <v>-0.75666666666667126</v>
      </c>
      <c r="M649" s="20">
        <f>_xlfn.T.TEST(D649:F649,H649:J649,2,2)</f>
        <v>9.3663914963913159E-2</v>
      </c>
    </row>
    <row r="650" spans="1:13" x14ac:dyDescent="0.2">
      <c r="A650" s="17" t="s">
        <v>1954</v>
      </c>
      <c r="B650" s="18" t="s">
        <v>1955</v>
      </c>
      <c r="C650" s="17" t="s">
        <v>1956</v>
      </c>
      <c r="D650" s="8">
        <v>29.835599999999999</v>
      </c>
      <c r="E650" s="8">
        <v>29.996200000000002</v>
      </c>
      <c r="F650" s="8">
        <v>29.3644</v>
      </c>
      <c r="G650" s="9">
        <f>AVERAGE(D650:F650)</f>
        <v>29.732066666666668</v>
      </c>
      <c r="H650" s="8">
        <v>28.904699999999998</v>
      </c>
      <c r="I650" s="8">
        <v>29.501200000000001</v>
      </c>
      <c r="J650" s="8">
        <v>28.545300000000001</v>
      </c>
      <c r="K650" s="9">
        <f>AVERAGE(H650:J650)</f>
        <v>28.983733333333333</v>
      </c>
      <c r="L650" s="19">
        <f>K650-G650</f>
        <v>-0.74833333333333485</v>
      </c>
      <c r="M650" s="20">
        <f>_xlfn.T.TEST(D650:F650,H650:J650,2,2)</f>
        <v>9.0635205952225836E-2</v>
      </c>
    </row>
    <row r="651" spans="1:13" x14ac:dyDescent="0.2">
      <c r="A651" s="17" t="s">
        <v>1957</v>
      </c>
      <c r="B651" s="18" t="s">
        <v>1958</v>
      </c>
      <c r="C651" s="17" t="s">
        <v>1959</v>
      </c>
      <c r="D651" s="8">
        <v>24.983699999999999</v>
      </c>
      <c r="E651" s="8">
        <v>26.355399999999999</v>
      </c>
      <c r="F651" s="8">
        <v>25.419899999999998</v>
      </c>
      <c r="G651" s="9">
        <f>AVERAGE(D651:F651)</f>
        <v>25.586333333333332</v>
      </c>
      <c r="H651" s="8">
        <v>24.3996</v>
      </c>
      <c r="I651" s="8">
        <v>24.484500000000001</v>
      </c>
      <c r="J651" s="8">
        <v>25.661300000000001</v>
      </c>
      <c r="K651" s="9">
        <f>AVERAGE(H651:J651)</f>
        <v>24.848466666666667</v>
      </c>
      <c r="L651" s="19">
        <f>K651-G651</f>
        <v>-0.73786666666666534</v>
      </c>
      <c r="M651" s="20">
        <f>_xlfn.T.TEST(D651:F651,H651:J651,2,2)</f>
        <v>0.26801372927344469</v>
      </c>
    </row>
    <row r="652" spans="1:13" x14ac:dyDescent="0.2">
      <c r="A652" s="17" t="s">
        <v>1960</v>
      </c>
      <c r="B652" s="18" t="s">
        <v>1961</v>
      </c>
      <c r="C652" s="17" t="s">
        <v>1962</v>
      </c>
      <c r="D652" s="8">
        <v>25.1113</v>
      </c>
      <c r="E652" s="8">
        <v>24.6753</v>
      </c>
      <c r="F652" s="8">
        <v>25.127500000000001</v>
      </c>
      <c r="G652" s="9">
        <f>AVERAGE(D652:F652)</f>
        <v>24.971366666666668</v>
      </c>
      <c r="H652" s="8">
        <v>24.7761</v>
      </c>
      <c r="I652" s="8">
        <v>24.020600000000002</v>
      </c>
      <c r="J652" s="8">
        <v>23.941700000000001</v>
      </c>
      <c r="K652" s="9">
        <f>AVERAGE(H652:J652)</f>
        <v>24.246133333333333</v>
      </c>
      <c r="L652" s="19">
        <f>K652-G652</f>
        <v>-0.72523333333333539</v>
      </c>
      <c r="M652" s="20">
        <f>_xlfn.T.TEST(D652:F652,H652:J652,2,2)</f>
        <v>7.5794837680663293E-2</v>
      </c>
    </row>
    <row r="653" spans="1:13" x14ac:dyDescent="0.2">
      <c r="A653" s="17" t="s">
        <v>1963</v>
      </c>
      <c r="B653" s="18" t="s">
        <v>1964</v>
      </c>
      <c r="C653" s="17" t="s">
        <v>1965</v>
      </c>
      <c r="D653" s="8">
        <v>20.584099999999999</v>
      </c>
      <c r="E653" s="8">
        <v>20.979099999999999</v>
      </c>
      <c r="F653" s="8">
        <v>21.267700000000001</v>
      </c>
      <c r="G653" s="9">
        <f>AVERAGE(D653:F653)</f>
        <v>20.943633333333334</v>
      </c>
      <c r="H653" s="8">
        <v>20.4071</v>
      </c>
      <c r="I653" s="8">
        <v>20.6738</v>
      </c>
      <c r="J653" s="8">
        <v>19.586099999999998</v>
      </c>
      <c r="K653" s="9">
        <f>AVERAGE(H653:J653)</f>
        <v>20.222333333333335</v>
      </c>
      <c r="L653" s="19">
        <f>K653-G653</f>
        <v>-0.72129999999999939</v>
      </c>
      <c r="M653" s="20">
        <f>_xlfn.T.TEST(D653:F653,H653:J653,2,2)</f>
        <v>0.13247364239650064</v>
      </c>
    </row>
    <row r="654" spans="1:13" x14ac:dyDescent="0.2">
      <c r="A654" s="17" t="s">
        <v>1966</v>
      </c>
      <c r="B654" s="18" t="s">
        <v>1967</v>
      </c>
      <c r="C654" s="17" t="s">
        <v>1968</v>
      </c>
      <c r="D654" s="8">
        <v>23.770700000000001</v>
      </c>
      <c r="E654" s="8">
        <v>23.113800000000001</v>
      </c>
      <c r="F654" s="8">
        <v>23.5747</v>
      </c>
      <c r="G654" s="9">
        <f>AVERAGE(D654:F654)</f>
        <v>23.486400000000003</v>
      </c>
      <c r="H654" s="8">
        <v>22.6358</v>
      </c>
      <c r="I654" s="8">
        <v>22.548300000000001</v>
      </c>
      <c r="J654" s="8">
        <v>23.1175</v>
      </c>
      <c r="K654" s="9">
        <f>AVERAGE(H654:J654)</f>
        <v>22.767200000000003</v>
      </c>
      <c r="L654" s="19">
        <f>K654-G654</f>
        <v>-0.71920000000000073</v>
      </c>
      <c r="M654" s="20">
        <f>_xlfn.T.TEST(D654:F654,H654:J654,2,2)</f>
        <v>5.225397225989311E-2</v>
      </c>
    </row>
    <row r="655" spans="1:13" x14ac:dyDescent="0.2">
      <c r="A655" s="17" t="s">
        <v>1969</v>
      </c>
      <c r="B655" s="18" t="s">
        <v>1970</v>
      </c>
      <c r="C655" s="17" t="s">
        <v>1971</v>
      </c>
      <c r="D655" s="8">
        <v>23.784300000000002</v>
      </c>
      <c r="E655" s="8">
        <v>23.9787</v>
      </c>
      <c r="F655" s="8">
        <v>23.9482</v>
      </c>
      <c r="G655" s="9">
        <f>AVERAGE(D655:F655)</f>
        <v>23.903733333333335</v>
      </c>
      <c r="H655" s="8">
        <v>22.9527</v>
      </c>
      <c r="I655" s="8">
        <v>22.8597</v>
      </c>
      <c r="J655" s="8">
        <v>23.753299999999999</v>
      </c>
      <c r="K655" s="9">
        <f>AVERAGE(H655:J655)</f>
        <v>23.188566666666663</v>
      </c>
      <c r="L655" s="19">
        <f>K655-G655</f>
        <v>-0.71516666666667206</v>
      </c>
      <c r="M655" s="20">
        <f>_xlfn.T.TEST(D655:F655,H655:J655,2,2)</f>
        <v>6.9231555391529406E-2</v>
      </c>
    </row>
    <row r="656" spans="1:13" x14ac:dyDescent="0.2">
      <c r="A656" s="17" t="s">
        <v>1972</v>
      </c>
      <c r="B656" s="18" t="s">
        <v>1973</v>
      </c>
      <c r="C656" s="17" t="s">
        <v>1974</v>
      </c>
      <c r="D656" s="8">
        <v>24.944900000000001</v>
      </c>
      <c r="E656" s="8">
        <v>24.0411</v>
      </c>
      <c r="F656" s="8">
        <v>24.919599999999999</v>
      </c>
      <c r="G656" s="9">
        <f>AVERAGE(D656:F656)</f>
        <v>24.635200000000001</v>
      </c>
      <c r="H656" s="8">
        <v>24.043299999999999</v>
      </c>
      <c r="I656" s="8">
        <v>23.6785</v>
      </c>
      <c r="J656" s="8">
        <v>24.047499999999999</v>
      </c>
      <c r="K656" s="9">
        <f>AVERAGE(H656:J656)</f>
        <v>23.923100000000002</v>
      </c>
      <c r="L656" s="19">
        <f>K656-G656</f>
        <v>-0.71209999999999951</v>
      </c>
      <c r="M656" s="20">
        <f>_xlfn.T.TEST(D656:F656,H656:J656,2,2)</f>
        <v>9.1003622084985289E-2</v>
      </c>
    </row>
    <row r="657" spans="1:13" x14ac:dyDescent="0.2">
      <c r="A657" s="17" t="s">
        <v>1975</v>
      </c>
      <c r="B657" s="18" t="s">
        <v>1976</v>
      </c>
      <c r="C657" s="17" t="s">
        <v>1977</v>
      </c>
      <c r="D657" s="8">
        <v>22.615200000000002</v>
      </c>
      <c r="E657" s="8">
        <v>22.821200000000001</v>
      </c>
      <c r="F657" s="8">
        <v>23.2166</v>
      </c>
      <c r="G657" s="9">
        <f>AVERAGE(D657:F657)</f>
        <v>22.884333333333334</v>
      </c>
      <c r="H657" s="8">
        <v>22.673200000000001</v>
      </c>
      <c r="I657" s="8">
        <v>22.279399999999999</v>
      </c>
      <c r="J657" s="8">
        <v>21.58</v>
      </c>
      <c r="K657" s="9">
        <f>AVERAGE(H657:J657)</f>
        <v>22.177533333333333</v>
      </c>
      <c r="L657" s="19">
        <f>K657-G657</f>
        <v>-0.70680000000000121</v>
      </c>
      <c r="M657" s="20">
        <f>_xlfn.T.TEST(D657:F657,H657:J657,2,2)</f>
        <v>0.12498797393753702</v>
      </c>
    </row>
    <row r="658" spans="1:13" x14ac:dyDescent="0.2">
      <c r="A658" s="17" t="s">
        <v>1978</v>
      </c>
      <c r="B658" s="18" t="s">
        <v>1979</v>
      </c>
      <c r="C658" s="17" t="s">
        <v>1980</v>
      </c>
      <c r="D658" s="8">
        <v>24.802099999999999</v>
      </c>
      <c r="E658" s="8">
        <v>25.265000000000001</v>
      </c>
      <c r="F658" s="8">
        <v>24.8032</v>
      </c>
      <c r="G658" s="9">
        <f>AVERAGE(D658:F658)</f>
        <v>24.956766666666667</v>
      </c>
      <c r="H658" s="8">
        <v>23.797699999999999</v>
      </c>
      <c r="I658" s="8">
        <v>24.553799999999999</v>
      </c>
      <c r="J658" s="8">
        <v>24.412299999999998</v>
      </c>
      <c r="K658" s="9">
        <f>AVERAGE(H658:J658)</f>
        <v>24.2546</v>
      </c>
      <c r="L658" s="19">
        <f>K658-G658</f>
        <v>-0.70216666666666683</v>
      </c>
      <c r="M658" s="20">
        <f>_xlfn.T.TEST(D658:F658,H658:J658,2,2)</f>
        <v>6.5324087718233725E-2</v>
      </c>
    </row>
    <row r="659" spans="1:13" x14ac:dyDescent="0.2">
      <c r="A659" s="17" t="s">
        <v>1981</v>
      </c>
      <c r="B659" s="18" t="s">
        <v>1982</v>
      </c>
      <c r="C659" s="17" t="s">
        <v>1983</v>
      </c>
      <c r="D659" s="8">
        <v>28.968499999999999</v>
      </c>
      <c r="E659" s="8">
        <v>29.6233</v>
      </c>
      <c r="F659" s="8">
        <v>29.718900000000001</v>
      </c>
      <c r="G659" s="9">
        <f>AVERAGE(D659:F659)</f>
        <v>29.436899999999998</v>
      </c>
      <c r="H659" s="8">
        <v>28.931899999999999</v>
      </c>
      <c r="I659" s="8">
        <v>28.844999999999999</v>
      </c>
      <c r="J659" s="8">
        <v>28.462399999999999</v>
      </c>
      <c r="K659" s="9">
        <f>AVERAGE(H659:J659)</f>
        <v>28.746433333333332</v>
      </c>
      <c r="L659" s="19">
        <f>K659-G659</f>
        <v>-0.69046666666666567</v>
      </c>
      <c r="M659" s="20">
        <f>_xlfn.T.TEST(D659:F659,H659:J659,2,2)</f>
        <v>6.6918798985904471E-2</v>
      </c>
    </row>
    <row r="660" spans="1:13" x14ac:dyDescent="0.2">
      <c r="A660" s="17" t="s">
        <v>1984</v>
      </c>
      <c r="B660" s="18" t="s">
        <v>1985</v>
      </c>
      <c r="C660" s="17" t="s">
        <v>1986</v>
      </c>
      <c r="D660" s="8">
        <v>21.749199999999998</v>
      </c>
      <c r="E660" s="8">
        <v>23.021100000000001</v>
      </c>
      <c r="F660" s="8">
        <v>22.3309</v>
      </c>
      <c r="G660" s="9">
        <f>AVERAGE(D660:F660)</f>
        <v>22.36706666666667</v>
      </c>
      <c r="H660" s="8">
        <v>21.5504</v>
      </c>
      <c r="I660" s="8">
        <v>22.126999999999999</v>
      </c>
      <c r="J660" s="8">
        <v>21.354099999999999</v>
      </c>
      <c r="K660" s="9">
        <f>AVERAGE(H660:J660)</f>
        <v>21.677166666666665</v>
      </c>
      <c r="L660" s="19">
        <f>K660-G660</f>
        <v>-0.68990000000000506</v>
      </c>
      <c r="M660" s="20">
        <f>_xlfn.T.TEST(D660:F660,H660:J660,2,2)</f>
        <v>0.18766089900908278</v>
      </c>
    </row>
    <row r="661" spans="1:13" x14ac:dyDescent="0.2">
      <c r="A661" s="17" t="s">
        <v>1987</v>
      </c>
      <c r="B661" s="18" t="s">
        <v>1988</v>
      </c>
      <c r="C661" s="17" t="s">
        <v>1989</v>
      </c>
      <c r="D661" s="8">
        <v>22.826699999999999</v>
      </c>
      <c r="E661" s="8">
        <v>22.416799999999999</v>
      </c>
      <c r="F661" s="8">
        <v>23.400700000000001</v>
      </c>
      <c r="G661" s="9">
        <f>AVERAGE(D661:F661)</f>
        <v>22.881399999999999</v>
      </c>
      <c r="H661" s="8">
        <v>21.82</v>
      </c>
      <c r="I661" s="8">
        <v>21.964300000000001</v>
      </c>
      <c r="J661" s="8">
        <v>22.793800000000001</v>
      </c>
      <c r="K661" s="9">
        <f>AVERAGE(H661:J661)</f>
        <v>22.192700000000002</v>
      </c>
      <c r="L661" s="19">
        <f>K661-G661</f>
        <v>-0.6886999999999972</v>
      </c>
      <c r="M661" s="20">
        <f>_xlfn.T.TEST(D661:F661,H661:J661,2,2)</f>
        <v>0.17357651468078539</v>
      </c>
    </row>
    <row r="662" spans="1:13" x14ac:dyDescent="0.2">
      <c r="A662" s="17" t="s">
        <v>1990</v>
      </c>
      <c r="B662" s="18" t="s">
        <v>1991</v>
      </c>
      <c r="C662" s="17" t="s">
        <v>1992</v>
      </c>
      <c r="D662" s="8">
        <v>32.180599999999998</v>
      </c>
      <c r="E662" s="8">
        <v>32.017699999999998</v>
      </c>
      <c r="F662" s="8">
        <v>31.816700000000001</v>
      </c>
      <c r="G662" s="9">
        <f>AVERAGE(D662:F662)</f>
        <v>32.004999999999995</v>
      </c>
      <c r="H662" s="8">
        <v>31.583200000000001</v>
      </c>
      <c r="I662" s="8">
        <v>31.6479</v>
      </c>
      <c r="J662" s="8">
        <v>30.7257</v>
      </c>
      <c r="K662" s="9">
        <f>AVERAGE(H662:J662)</f>
        <v>31.318933333333334</v>
      </c>
      <c r="L662" s="19">
        <f>K662-G662</f>
        <v>-0.68606666666666172</v>
      </c>
      <c r="M662" s="20">
        <f>_xlfn.T.TEST(D662:F662,H662:J662,2,2)</f>
        <v>9.5168415222890351E-2</v>
      </c>
    </row>
    <row r="663" spans="1:13" x14ac:dyDescent="0.2">
      <c r="A663" s="17" t="s">
        <v>1993</v>
      </c>
      <c r="B663" s="18" t="s">
        <v>1994</v>
      </c>
      <c r="C663" s="17" t="s">
        <v>1995</v>
      </c>
      <c r="D663" s="8">
        <v>23.153600000000001</v>
      </c>
      <c r="E663" s="8">
        <v>23.310500000000001</v>
      </c>
      <c r="F663" s="8">
        <v>23.8185</v>
      </c>
      <c r="G663" s="9">
        <f>AVERAGE(D663:F663)</f>
        <v>23.427533333333333</v>
      </c>
      <c r="H663" s="8">
        <v>23.102699999999999</v>
      </c>
      <c r="I663" s="8">
        <v>22.609500000000001</v>
      </c>
      <c r="J663" s="8">
        <v>22.513000000000002</v>
      </c>
      <c r="K663" s="9">
        <f>AVERAGE(H663:J663)</f>
        <v>22.741733333333332</v>
      </c>
      <c r="L663" s="19">
        <f>K663-G663</f>
        <v>-0.68580000000000041</v>
      </c>
      <c r="M663" s="20">
        <f>_xlfn.T.TEST(D663:F663,H663:J663,2,2)</f>
        <v>6.4828137139141664E-2</v>
      </c>
    </row>
    <row r="664" spans="1:13" x14ac:dyDescent="0.2">
      <c r="A664" s="17" t="s">
        <v>1996</v>
      </c>
      <c r="B664" s="18" t="s">
        <v>1997</v>
      </c>
      <c r="C664" s="17" t="s">
        <v>1998</v>
      </c>
      <c r="D664" s="8">
        <v>30.8918</v>
      </c>
      <c r="E664" s="8">
        <v>31.658100000000001</v>
      </c>
      <c r="F664" s="8">
        <v>31.6692</v>
      </c>
      <c r="G664" s="9">
        <f>AVERAGE(D664:F664)</f>
        <v>31.406366666666667</v>
      </c>
      <c r="H664" s="8">
        <v>31.001000000000001</v>
      </c>
      <c r="I664" s="8">
        <v>30.9313</v>
      </c>
      <c r="J664" s="8">
        <v>30.260899999999999</v>
      </c>
      <c r="K664" s="9">
        <f>AVERAGE(H664:J664)</f>
        <v>30.731066666666663</v>
      </c>
      <c r="L664" s="19">
        <f>K664-G664</f>
        <v>-0.67530000000000356</v>
      </c>
      <c r="M664" s="20">
        <f>_xlfn.T.TEST(D664:F664,H664:J664,2,2)</f>
        <v>0.12518368858458581</v>
      </c>
    </row>
    <row r="665" spans="1:13" x14ac:dyDescent="0.2">
      <c r="A665" s="17" t="s">
        <v>1999</v>
      </c>
      <c r="B665" s="18" t="s">
        <v>2000</v>
      </c>
      <c r="C665" s="17" t="s">
        <v>2001</v>
      </c>
      <c r="D665" s="8">
        <v>22.4377</v>
      </c>
      <c r="E665" s="8">
        <v>23.251999999999999</v>
      </c>
      <c r="F665" s="8">
        <v>23.380299999999998</v>
      </c>
      <c r="G665" s="9">
        <f>AVERAGE(D665:F665)</f>
        <v>23.02333333333333</v>
      </c>
      <c r="H665" s="8">
        <v>22.465299999999999</v>
      </c>
      <c r="I665" s="8">
        <v>22.524899999999999</v>
      </c>
      <c r="J665" s="8">
        <v>22.0623</v>
      </c>
      <c r="K665" s="9">
        <f>AVERAGE(H665:J665)</f>
        <v>22.350833333333338</v>
      </c>
      <c r="L665" s="19">
        <f>K665-G665</f>
        <v>-0.67249999999999233</v>
      </c>
      <c r="M665" s="20">
        <f>_xlfn.T.TEST(D665:F665,H665:J665,2,2)</f>
        <v>0.11040901249296424</v>
      </c>
    </row>
    <row r="666" spans="1:13" x14ac:dyDescent="0.2">
      <c r="A666" s="17" t="s">
        <v>2002</v>
      </c>
      <c r="B666" s="18" t="s">
        <v>2003</v>
      </c>
      <c r="C666" s="17" t="s">
        <v>2004</v>
      </c>
      <c r="D666" s="8">
        <v>25.127300000000002</v>
      </c>
      <c r="E666" s="8">
        <v>25.7608</v>
      </c>
      <c r="F666" s="8">
        <v>25.724299999999999</v>
      </c>
      <c r="G666" s="9">
        <f>AVERAGE(D666:F666)</f>
        <v>25.537466666666671</v>
      </c>
      <c r="H666" s="8">
        <v>24.772099999999998</v>
      </c>
      <c r="I666" s="8">
        <v>24.664100000000001</v>
      </c>
      <c r="J666" s="8">
        <v>25.161799999999999</v>
      </c>
      <c r="K666" s="9">
        <f>AVERAGE(H666:J666)</f>
        <v>24.866</v>
      </c>
      <c r="L666" s="19">
        <f>K666-G666</f>
        <v>-0.67146666666667087</v>
      </c>
      <c r="M666" s="20">
        <f>_xlfn.T.TEST(D666:F666,H666:J666,2,2)</f>
        <v>5.7981065206999242E-2</v>
      </c>
    </row>
    <row r="667" spans="1:13" x14ac:dyDescent="0.2">
      <c r="A667" s="17" t="s">
        <v>2005</v>
      </c>
      <c r="B667" s="18" t="s">
        <v>2006</v>
      </c>
      <c r="C667" s="17" t="s">
        <v>2007</v>
      </c>
      <c r="D667" s="8">
        <v>25.027699999999999</v>
      </c>
      <c r="E667" s="8">
        <v>25.4422</v>
      </c>
      <c r="F667" s="8">
        <v>25.691299999999998</v>
      </c>
      <c r="G667" s="9">
        <f>AVERAGE(D667:F667)</f>
        <v>25.387066666666666</v>
      </c>
      <c r="H667" s="8">
        <v>24.996600000000001</v>
      </c>
      <c r="I667" s="8">
        <v>24.4343</v>
      </c>
      <c r="J667" s="8">
        <v>24.723099999999999</v>
      </c>
      <c r="K667" s="9">
        <f>AVERAGE(H667:J667)</f>
        <v>24.718</v>
      </c>
      <c r="L667" s="19">
        <f>K667-G667</f>
        <v>-0.66906666666666581</v>
      </c>
      <c r="M667" s="20">
        <f>_xlfn.T.TEST(D667:F667,H667:J667,2,2)</f>
        <v>5.7064422122139365E-2</v>
      </c>
    </row>
    <row r="668" spans="1:13" x14ac:dyDescent="0.2">
      <c r="A668" s="17" t="s">
        <v>2008</v>
      </c>
      <c r="B668" s="18" t="s">
        <v>2009</v>
      </c>
      <c r="C668" s="17" t="s">
        <v>2010</v>
      </c>
      <c r="D668" s="8">
        <v>24.439599999999999</v>
      </c>
      <c r="E668" s="8">
        <v>24.3566</v>
      </c>
      <c r="F668" s="8">
        <v>24.717400000000001</v>
      </c>
      <c r="G668" s="9">
        <f>AVERAGE(D668:F668)</f>
        <v>24.504533333333331</v>
      </c>
      <c r="H668" s="8">
        <v>23.3461</v>
      </c>
      <c r="I668" s="8">
        <v>23.75</v>
      </c>
      <c r="J668" s="8">
        <v>24.4116</v>
      </c>
      <c r="K668" s="9">
        <f>AVERAGE(H668:J668)</f>
        <v>23.835899999999999</v>
      </c>
      <c r="L668" s="19">
        <f>K668-G668</f>
        <v>-0.6686333333333323</v>
      </c>
      <c r="M668" s="20">
        <f>_xlfn.T.TEST(D668:F668,H668:J668,2,2)</f>
        <v>0.11205233344186291</v>
      </c>
    </row>
    <row r="669" spans="1:13" x14ac:dyDescent="0.2">
      <c r="A669" s="17" t="s">
        <v>2011</v>
      </c>
      <c r="B669" s="18" t="s">
        <v>2012</v>
      </c>
      <c r="C669" s="17" t="s">
        <v>2013</v>
      </c>
      <c r="D669" s="8">
        <v>25.585999999999999</v>
      </c>
      <c r="E669" s="8">
        <v>26.4558</v>
      </c>
      <c r="F669" s="8">
        <v>26.3553</v>
      </c>
      <c r="G669" s="9">
        <f>AVERAGE(D669:F669)</f>
        <v>26.132366666666666</v>
      </c>
      <c r="H669" s="8">
        <v>25.5656</v>
      </c>
      <c r="I669" s="8">
        <v>25.768899999999999</v>
      </c>
      <c r="J669" s="8">
        <v>25.0715</v>
      </c>
      <c r="K669" s="9">
        <f>AVERAGE(H669:J669)</f>
        <v>25.468666666666667</v>
      </c>
      <c r="L669" s="19">
        <f>K669-G669</f>
        <v>-0.66369999999999862</v>
      </c>
      <c r="M669" s="20">
        <f>_xlfn.T.TEST(D669:F669,H669:J669,2,2)</f>
        <v>0.12592497738016065</v>
      </c>
    </row>
    <row r="670" spans="1:13" x14ac:dyDescent="0.2">
      <c r="A670" s="17" t="s">
        <v>2014</v>
      </c>
      <c r="B670" s="18" t="s">
        <v>2015</v>
      </c>
      <c r="C670" s="17" t="s">
        <v>2016</v>
      </c>
      <c r="D670" s="8">
        <v>27.512799999999999</v>
      </c>
      <c r="E670" s="8">
        <v>28.166799999999999</v>
      </c>
      <c r="F670" s="8">
        <v>27.104399999999998</v>
      </c>
      <c r="G670" s="9">
        <f>AVERAGE(D670:F670)</f>
        <v>27.594666666666665</v>
      </c>
      <c r="H670" s="8">
        <v>26.531700000000001</v>
      </c>
      <c r="I670" s="8">
        <v>27.1128</v>
      </c>
      <c r="J670" s="8">
        <v>27.154900000000001</v>
      </c>
      <c r="K670" s="9">
        <f>AVERAGE(H670:J670)</f>
        <v>26.933133333333334</v>
      </c>
      <c r="L670" s="19">
        <f>K670-G670</f>
        <v>-0.66153333333333109</v>
      </c>
      <c r="M670" s="20">
        <f>_xlfn.T.TEST(D670:F670,H670:J670,2,2)</f>
        <v>0.14748181806839242</v>
      </c>
    </row>
    <row r="671" spans="1:13" x14ac:dyDescent="0.2">
      <c r="A671" s="17" t="s">
        <v>2017</v>
      </c>
      <c r="B671" s="18" t="s">
        <v>2018</v>
      </c>
      <c r="C671" s="17" t="s">
        <v>2019</v>
      </c>
      <c r="D671" s="8">
        <v>23.0444</v>
      </c>
      <c r="E671" s="8">
        <v>23.778099999999998</v>
      </c>
      <c r="F671" s="8">
        <v>23.712800000000001</v>
      </c>
      <c r="G671" s="9">
        <f>AVERAGE(D671:F671)</f>
        <v>23.51176666666667</v>
      </c>
      <c r="H671" s="8">
        <v>22.661000000000001</v>
      </c>
      <c r="I671" s="8">
        <v>22.8247</v>
      </c>
      <c r="J671" s="8">
        <v>23.0777</v>
      </c>
      <c r="K671" s="9">
        <f>AVERAGE(H671:J671)</f>
        <v>22.854466666666667</v>
      </c>
      <c r="L671" s="19">
        <f>K671-G671</f>
        <v>-0.65730000000000288</v>
      </c>
      <c r="M671" s="20">
        <f>_xlfn.T.TEST(D671:F671,H671:J671,2,2)</f>
        <v>6.7447500346095188E-2</v>
      </c>
    </row>
    <row r="672" spans="1:13" x14ac:dyDescent="0.2">
      <c r="A672" s="17" t="s">
        <v>2020</v>
      </c>
      <c r="B672" s="18" t="s">
        <v>2021</v>
      </c>
      <c r="C672" s="17" t="s">
        <v>2022</v>
      </c>
      <c r="D672" s="8">
        <v>26.8399</v>
      </c>
      <c r="E672" s="8">
        <v>27.384499999999999</v>
      </c>
      <c r="F672" s="8">
        <v>27.402200000000001</v>
      </c>
      <c r="G672" s="9">
        <f>AVERAGE(D672:F672)</f>
        <v>27.208866666666665</v>
      </c>
      <c r="H672" s="8">
        <v>26.252199999999998</v>
      </c>
      <c r="I672" s="8">
        <v>26.7498</v>
      </c>
      <c r="J672" s="8">
        <v>26.654599999999999</v>
      </c>
      <c r="K672" s="9">
        <f>AVERAGE(H672:J672)</f>
        <v>26.552199999999999</v>
      </c>
      <c r="L672" s="19">
        <f>K672-G672</f>
        <v>-0.65666666666666629</v>
      </c>
      <c r="M672" s="20">
        <f>_xlfn.T.TEST(D672:F672,H672:J672,2,2)</f>
        <v>5.1751155317632629E-2</v>
      </c>
    </row>
    <row r="673" spans="1:13" x14ac:dyDescent="0.2">
      <c r="A673" s="17" t="s">
        <v>2023</v>
      </c>
      <c r="B673" s="18" t="s">
        <v>2024</v>
      </c>
      <c r="C673" s="17" t="s">
        <v>2025</v>
      </c>
      <c r="D673" s="8">
        <v>24.3596</v>
      </c>
      <c r="E673" s="8">
        <v>24.630299999999998</v>
      </c>
      <c r="F673" s="8">
        <v>24.688600000000001</v>
      </c>
      <c r="G673" s="9">
        <f>AVERAGE(D673:F673)</f>
        <v>24.5595</v>
      </c>
      <c r="H673" s="8">
        <v>23.8355</v>
      </c>
      <c r="I673" s="8">
        <v>24.461099999999998</v>
      </c>
      <c r="J673" s="8">
        <v>23.424399999999999</v>
      </c>
      <c r="K673" s="9">
        <f>AVERAGE(H673:J673)</f>
        <v>23.907</v>
      </c>
      <c r="L673" s="19">
        <f>K673-G673</f>
        <v>-0.65249999999999986</v>
      </c>
      <c r="M673" s="20">
        <f>_xlfn.T.TEST(D673:F673,H673:J673,2,2)</f>
        <v>0.10944239603833392</v>
      </c>
    </row>
    <row r="674" spans="1:13" x14ac:dyDescent="0.2">
      <c r="A674" s="17" t="s">
        <v>2026</v>
      </c>
      <c r="B674" s="18" t="s">
        <v>2027</v>
      </c>
      <c r="C674" s="17" t="s">
        <v>2028</v>
      </c>
      <c r="D674" s="8">
        <v>27.592500000000001</v>
      </c>
      <c r="E674" s="8">
        <v>27.302199999999999</v>
      </c>
      <c r="F674" s="8">
        <v>26.651700000000002</v>
      </c>
      <c r="G674" s="9">
        <f>AVERAGE(D674:F674)</f>
        <v>27.182133333333336</v>
      </c>
      <c r="H674" s="8">
        <v>26.499099999999999</v>
      </c>
      <c r="I674" s="8">
        <v>26.633500000000002</v>
      </c>
      <c r="J674" s="8">
        <v>26.4621</v>
      </c>
      <c r="K674" s="9">
        <f>AVERAGE(H674:J674)</f>
        <v>26.531566666666663</v>
      </c>
      <c r="L674" s="19">
        <f>K674-G674</f>
        <v>-0.6505666666666734</v>
      </c>
      <c r="M674" s="20">
        <f>_xlfn.T.TEST(D674:F674,H674:J674,2,2)</f>
        <v>8.3027441731572324E-2</v>
      </c>
    </row>
    <row r="675" spans="1:13" x14ac:dyDescent="0.2">
      <c r="A675" s="17" t="s">
        <v>2029</v>
      </c>
      <c r="B675" s="18" t="s">
        <v>2030</v>
      </c>
      <c r="C675" s="17" t="s">
        <v>2031</v>
      </c>
      <c r="D675" s="8">
        <v>24.6675</v>
      </c>
      <c r="E675" s="8">
        <v>25.7316</v>
      </c>
      <c r="F675" s="8">
        <v>25.616900000000001</v>
      </c>
      <c r="G675" s="9">
        <f>AVERAGE(D675:F675)</f>
        <v>25.338666666666668</v>
      </c>
      <c r="H675" s="8">
        <v>24.4375</v>
      </c>
      <c r="I675" s="8">
        <v>24.6816</v>
      </c>
      <c r="J675" s="8">
        <v>24.9542</v>
      </c>
      <c r="K675" s="9">
        <f>AVERAGE(H675:J675)</f>
        <v>24.691100000000002</v>
      </c>
      <c r="L675" s="19">
        <f>K675-G675</f>
        <v>-0.64756666666666618</v>
      </c>
      <c r="M675" s="20">
        <f>_xlfn.T.TEST(D675:F675,H675:J675,2,2)</f>
        <v>0.15392143093940847</v>
      </c>
    </row>
    <row r="676" spans="1:13" x14ac:dyDescent="0.2">
      <c r="A676" s="17" t="s">
        <v>2032</v>
      </c>
      <c r="B676" s="18" t="s">
        <v>2033</v>
      </c>
      <c r="C676" s="17" t="s">
        <v>2034</v>
      </c>
      <c r="D676" s="8">
        <v>25.332999999999998</v>
      </c>
      <c r="E676" s="8">
        <v>25.537700000000001</v>
      </c>
      <c r="F676" s="8">
        <v>25.612200000000001</v>
      </c>
      <c r="G676" s="9">
        <f>AVERAGE(D676:F676)</f>
        <v>25.494299999999999</v>
      </c>
      <c r="H676" s="8">
        <v>25.206499999999998</v>
      </c>
      <c r="I676" s="8">
        <v>25.159800000000001</v>
      </c>
      <c r="J676" s="8">
        <v>24.177399999999999</v>
      </c>
      <c r="K676" s="9">
        <f>AVERAGE(H676:J676)</f>
        <v>24.847899999999999</v>
      </c>
      <c r="L676" s="19">
        <f>K676-G676</f>
        <v>-0.64639999999999986</v>
      </c>
      <c r="M676" s="20">
        <f>_xlfn.T.TEST(D676:F676,H676:J676,2,2)</f>
        <v>0.13489770124972372</v>
      </c>
    </row>
    <row r="677" spans="1:13" x14ac:dyDescent="0.2">
      <c r="A677" s="17" t="s">
        <v>2035</v>
      </c>
      <c r="B677" s="18" t="s">
        <v>2036</v>
      </c>
      <c r="C677" s="17" t="s">
        <v>2037</v>
      </c>
      <c r="D677" s="8">
        <v>25.411799999999999</v>
      </c>
      <c r="E677" s="8">
        <v>25.901</v>
      </c>
      <c r="F677" s="8">
        <v>25.515000000000001</v>
      </c>
      <c r="G677" s="9">
        <f>AVERAGE(D677:F677)</f>
        <v>25.609266666666667</v>
      </c>
      <c r="H677" s="8">
        <v>24.1541</v>
      </c>
      <c r="I677" s="8">
        <v>25.279</v>
      </c>
      <c r="J677" s="8">
        <v>25.458600000000001</v>
      </c>
      <c r="K677" s="9">
        <f>AVERAGE(H677:J677)</f>
        <v>24.963899999999999</v>
      </c>
      <c r="L677" s="19">
        <f>K677-G677</f>
        <v>-0.64536666666666775</v>
      </c>
      <c r="M677" s="20">
        <f>_xlfn.T.TEST(D677:F677,H677:J677,2,2)</f>
        <v>0.21164877223250378</v>
      </c>
    </row>
    <row r="678" spans="1:13" x14ac:dyDescent="0.2">
      <c r="A678" s="17" t="s">
        <v>2038</v>
      </c>
      <c r="B678" s="18" t="s">
        <v>2039</v>
      </c>
      <c r="C678" s="17" t="s">
        <v>2040</v>
      </c>
      <c r="D678" s="8">
        <v>29.4495</v>
      </c>
      <c r="E678" s="8">
        <v>29.709199999999999</v>
      </c>
      <c r="F678" s="8">
        <v>29.7636</v>
      </c>
      <c r="G678" s="9">
        <f>AVERAGE(D678:F678)</f>
        <v>29.640766666666664</v>
      </c>
      <c r="H678" s="8">
        <v>29.526700000000002</v>
      </c>
      <c r="I678" s="8">
        <v>29.22</v>
      </c>
      <c r="J678" s="8">
        <v>28.242599999999999</v>
      </c>
      <c r="K678" s="9">
        <f>AVERAGE(H678:J678)</f>
        <v>28.996433333333332</v>
      </c>
      <c r="L678" s="19">
        <f>K678-G678</f>
        <v>-0.64433333333333209</v>
      </c>
      <c r="M678" s="20">
        <f>_xlfn.T.TEST(D678:F678,H678:J678,2,2)</f>
        <v>0.18174472367311559</v>
      </c>
    </row>
    <row r="679" spans="1:13" x14ac:dyDescent="0.2">
      <c r="A679" s="17" t="s">
        <v>2041</v>
      </c>
      <c r="B679" s="18" t="s">
        <v>2042</v>
      </c>
      <c r="C679" s="17" t="s">
        <v>2043</v>
      </c>
      <c r="D679" s="8">
        <v>25.446899999999999</v>
      </c>
      <c r="E679" s="8">
        <v>26.0349</v>
      </c>
      <c r="F679" s="8">
        <v>26.200399999999998</v>
      </c>
      <c r="G679" s="9">
        <f>AVERAGE(D679:F679)</f>
        <v>25.894066666666664</v>
      </c>
      <c r="H679" s="8">
        <v>25.5334</v>
      </c>
      <c r="I679" s="8">
        <v>25.206499999999998</v>
      </c>
      <c r="J679" s="8">
        <v>25.032699999999998</v>
      </c>
      <c r="K679" s="9">
        <f>AVERAGE(H679:J679)</f>
        <v>25.257533333333331</v>
      </c>
      <c r="L679" s="19">
        <f>K679-G679</f>
        <v>-0.63653333333333251</v>
      </c>
      <c r="M679" s="20">
        <f>_xlfn.T.TEST(D679:F679,H679:J679,2,2)</f>
        <v>7.9129054025567552E-2</v>
      </c>
    </row>
    <row r="680" spans="1:13" x14ac:dyDescent="0.2">
      <c r="A680" s="17" t="s">
        <v>2044</v>
      </c>
      <c r="B680" s="18" t="s">
        <v>2045</v>
      </c>
      <c r="C680" s="17" t="s">
        <v>2046</v>
      </c>
      <c r="D680" s="8">
        <v>22.632300000000001</v>
      </c>
      <c r="E680" s="8">
        <v>22.9758</v>
      </c>
      <c r="F680" s="8">
        <v>23.107199999999999</v>
      </c>
      <c r="G680" s="9">
        <f>AVERAGE(D680:F680)</f>
        <v>22.905100000000001</v>
      </c>
      <c r="H680" s="8">
        <v>22.190200000000001</v>
      </c>
      <c r="I680" s="8">
        <v>21.752300000000002</v>
      </c>
      <c r="J680" s="8">
        <v>22.868600000000001</v>
      </c>
      <c r="K680" s="9">
        <f>AVERAGE(H680:J680)</f>
        <v>22.270366666666671</v>
      </c>
      <c r="L680" s="19">
        <f>K680-G680</f>
        <v>-0.6347333333333296</v>
      </c>
      <c r="M680" s="20">
        <f>_xlfn.T.TEST(D680:F680,H680:J680,2,2)</f>
        <v>0.14764806910550193</v>
      </c>
    </row>
    <row r="681" spans="1:13" x14ac:dyDescent="0.2">
      <c r="A681" s="17" t="s">
        <v>2047</v>
      </c>
      <c r="B681" s="18" t="s">
        <v>2048</v>
      </c>
      <c r="C681" s="17" t="s">
        <v>2049</v>
      </c>
      <c r="D681" s="8">
        <v>25.5884</v>
      </c>
      <c r="E681" s="8">
        <v>26.296500000000002</v>
      </c>
      <c r="F681" s="8">
        <v>26.367000000000001</v>
      </c>
      <c r="G681" s="9">
        <f>AVERAGE(D681:F681)</f>
        <v>26.083966666666669</v>
      </c>
      <c r="H681" s="8">
        <v>25.480599999999999</v>
      </c>
      <c r="I681" s="8">
        <v>25.268599999999999</v>
      </c>
      <c r="J681" s="8">
        <v>25.610900000000001</v>
      </c>
      <c r="K681" s="9">
        <f>AVERAGE(H681:J681)</f>
        <v>25.453366666666668</v>
      </c>
      <c r="L681" s="19">
        <f>K681-G681</f>
        <v>-0.63060000000000116</v>
      </c>
      <c r="M681" s="20">
        <f>_xlfn.T.TEST(D681:F681,H681:J681,2,2)</f>
        <v>7.8170605766870016E-2</v>
      </c>
    </row>
    <row r="682" spans="1:13" x14ac:dyDescent="0.2">
      <c r="A682" s="17" t="s">
        <v>2050</v>
      </c>
      <c r="B682" s="18" t="s">
        <v>2051</v>
      </c>
      <c r="C682" s="17" t="s">
        <v>2052</v>
      </c>
      <c r="D682" s="8">
        <v>23.705500000000001</v>
      </c>
      <c r="E682" s="8">
        <v>24.033100000000001</v>
      </c>
      <c r="F682" s="8">
        <v>24.038900000000002</v>
      </c>
      <c r="G682" s="9">
        <f>AVERAGE(D682:F682)</f>
        <v>23.925833333333333</v>
      </c>
      <c r="H682" s="8">
        <v>22.970300000000002</v>
      </c>
      <c r="I682" s="8">
        <v>23.227699999999999</v>
      </c>
      <c r="J682" s="8">
        <v>23.6892</v>
      </c>
      <c r="K682" s="9">
        <f>AVERAGE(H682:J682)</f>
        <v>23.295733333333335</v>
      </c>
      <c r="L682" s="19">
        <f>K682-G682</f>
        <v>-0.63009999999999877</v>
      </c>
      <c r="M682" s="20">
        <f>_xlfn.T.TEST(D682:F682,H682:J682,2,2)</f>
        <v>5.6742615031057882E-2</v>
      </c>
    </row>
    <row r="683" spans="1:13" x14ac:dyDescent="0.2">
      <c r="A683" s="17" t="s">
        <v>2053</v>
      </c>
      <c r="B683" s="18" t="s">
        <v>2054</v>
      </c>
      <c r="C683" s="17" t="s">
        <v>2055</v>
      </c>
      <c r="D683" s="8">
        <v>23.3142</v>
      </c>
      <c r="E683" s="8">
        <v>23.371700000000001</v>
      </c>
      <c r="F683" s="8">
        <v>23.5505</v>
      </c>
      <c r="G683" s="9">
        <f>AVERAGE(D683:F683)</f>
        <v>23.412133333333333</v>
      </c>
      <c r="H683" s="8">
        <v>22.8096</v>
      </c>
      <c r="I683" s="8">
        <v>23.185700000000001</v>
      </c>
      <c r="J683" s="8">
        <v>22.385100000000001</v>
      </c>
      <c r="K683" s="9">
        <f>AVERAGE(H683:J683)</f>
        <v>22.793466666666671</v>
      </c>
      <c r="L683" s="19">
        <f>K683-G683</f>
        <v>-0.61866666666666248</v>
      </c>
      <c r="M683" s="20">
        <f>_xlfn.T.TEST(D683:F683,H683:J683,2,2)</f>
        <v>6.2837995543176955E-2</v>
      </c>
    </row>
    <row r="684" spans="1:13" x14ac:dyDescent="0.2">
      <c r="A684" s="17" t="s">
        <v>2056</v>
      </c>
      <c r="B684" s="18" t="s">
        <v>2057</v>
      </c>
      <c r="C684" s="17" t="s">
        <v>2058</v>
      </c>
      <c r="D684" s="8">
        <v>23.371700000000001</v>
      </c>
      <c r="E684" s="8">
        <v>23.4435</v>
      </c>
      <c r="F684" s="8">
        <v>23.036899999999999</v>
      </c>
      <c r="G684" s="9">
        <f>AVERAGE(D684:F684)</f>
        <v>23.284033333333337</v>
      </c>
      <c r="H684" s="8">
        <v>22.788</v>
      </c>
      <c r="I684" s="8">
        <v>22.101299999999998</v>
      </c>
      <c r="J684" s="8">
        <v>23.108799999999999</v>
      </c>
      <c r="K684" s="9">
        <f>AVERAGE(H684:J684)</f>
        <v>22.666033333333331</v>
      </c>
      <c r="L684" s="19">
        <f>K684-G684</f>
        <v>-0.61800000000000566</v>
      </c>
      <c r="M684" s="20">
        <f>_xlfn.T.TEST(D684:F684,H684:J684,2,2)</f>
        <v>0.12781670183305097</v>
      </c>
    </row>
    <row r="685" spans="1:13" x14ac:dyDescent="0.2">
      <c r="A685" s="17" t="s">
        <v>2059</v>
      </c>
      <c r="B685" s="18" t="s">
        <v>2060</v>
      </c>
      <c r="C685" s="17" t="s">
        <v>2061</v>
      </c>
      <c r="D685" s="8">
        <v>22.982399999999998</v>
      </c>
      <c r="E685" s="8">
        <v>22.536300000000001</v>
      </c>
      <c r="F685" s="8">
        <v>22.254999999999999</v>
      </c>
      <c r="G685" s="9">
        <f>AVERAGE(D685:F685)</f>
        <v>22.591233333333332</v>
      </c>
      <c r="H685" s="8">
        <v>22.7239</v>
      </c>
      <c r="I685" s="8">
        <v>22.129200000000001</v>
      </c>
      <c r="J685" s="8">
        <v>21.0792</v>
      </c>
      <c r="K685" s="9">
        <f>AVERAGE(H685:J685)</f>
        <v>21.977433333333334</v>
      </c>
      <c r="L685" s="19">
        <f>K685-G685</f>
        <v>-0.61379999999999768</v>
      </c>
      <c r="M685" s="20">
        <f>_xlfn.T.TEST(D685:F685,H685:J685,2,2)</f>
        <v>0.30756956741899039</v>
      </c>
    </row>
    <row r="686" spans="1:13" x14ac:dyDescent="0.2">
      <c r="A686" s="17" t="s">
        <v>2062</v>
      </c>
      <c r="B686" s="18" t="s">
        <v>2063</v>
      </c>
      <c r="C686" s="17" t="s">
        <v>2064</v>
      </c>
      <c r="D686" s="8">
        <v>27.412600000000001</v>
      </c>
      <c r="E686" s="8">
        <v>27.880099999999999</v>
      </c>
      <c r="F686" s="8">
        <v>27.918500000000002</v>
      </c>
      <c r="G686" s="9">
        <f>AVERAGE(D686:F686)</f>
        <v>27.737066666666664</v>
      </c>
      <c r="H686" s="8">
        <v>27.311299999999999</v>
      </c>
      <c r="I686" s="8">
        <v>27.263300000000001</v>
      </c>
      <c r="J686" s="8">
        <v>26.841000000000001</v>
      </c>
      <c r="K686" s="9">
        <f>AVERAGE(H686:J686)</f>
        <v>27.138533333333339</v>
      </c>
      <c r="L686" s="19">
        <f>K686-G686</f>
        <v>-0.59853333333332515</v>
      </c>
      <c r="M686" s="20">
        <f>_xlfn.T.TEST(D686:F686,H686:J686,2,2)</f>
        <v>5.3516476690202736E-2</v>
      </c>
    </row>
    <row r="687" spans="1:13" x14ac:dyDescent="0.2">
      <c r="A687" s="17" t="s">
        <v>2065</v>
      </c>
      <c r="B687" s="18" t="s">
        <v>2066</v>
      </c>
      <c r="C687" s="17" t="s">
        <v>2067</v>
      </c>
      <c r="D687" s="8">
        <v>23.011099999999999</v>
      </c>
      <c r="E687" s="8">
        <v>22.753900000000002</v>
      </c>
      <c r="F687" s="8">
        <v>22.427099999999999</v>
      </c>
      <c r="G687" s="9">
        <f>AVERAGE(D687:F687)</f>
        <v>22.730699999999999</v>
      </c>
      <c r="H687" s="8">
        <v>21.8657</v>
      </c>
      <c r="I687" s="8">
        <v>22.165099999999999</v>
      </c>
      <c r="J687" s="8">
        <v>22.3735</v>
      </c>
      <c r="K687" s="9">
        <f>AVERAGE(H687:J687)</f>
        <v>22.134766666666668</v>
      </c>
      <c r="L687" s="19">
        <f>K687-G687</f>
        <v>-0.59593333333333121</v>
      </c>
      <c r="M687" s="20">
        <f>_xlfn.T.TEST(D687:F687,H687:J687,2,2)</f>
        <v>5.651905062331853E-2</v>
      </c>
    </row>
    <row r="688" spans="1:13" x14ac:dyDescent="0.2">
      <c r="A688" s="17" t="s">
        <v>2068</v>
      </c>
      <c r="B688" s="18" t="s">
        <v>2069</v>
      </c>
      <c r="C688" s="17" t="s">
        <v>2070</v>
      </c>
      <c r="D688" s="8">
        <v>22.777899999999999</v>
      </c>
      <c r="E688" s="8">
        <v>24.199200000000001</v>
      </c>
      <c r="F688" s="8">
        <v>23.6815</v>
      </c>
      <c r="G688" s="9">
        <f>AVERAGE(D688:F688)</f>
        <v>23.55286666666667</v>
      </c>
      <c r="H688" s="8">
        <v>23.046600000000002</v>
      </c>
      <c r="I688" s="8">
        <v>23.0533</v>
      </c>
      <c r="J688" s="8">
        <v>22.7928</v>
      </c>
      <c r="K688" s="9">
        <f>AVERAGE(H688:J688)</f>
        <v>22.964233333333336</v>
      </c>
      <c r="L688" s="19">
        <f>K688-G688</f>
        <v>-0.58863333333333401</v>
      </c>
      <c r="M688" s="20">
        <f>_xlfn.T.TEST(D688:F688,H688:J688,2,2)</f>
        <v>0.23742213641165155</v>
      </c>
    </row>
    <row r="689" spans="1:13" x14ac:dyDescent="0.2">
      <c r="A689" s="17" t="s">
        <v>2071</v>
      </c>
      <c r="B689" s="18" t="s">
        <v>2072</v>
      </c>
      <c r="C689" s="17" t="s">
        <v>2073</v>
      </c>
      <c r="D689" s="8">
        <v>26.563199999999998</v>
      </c>
      <c r="E689" s="8">
        <v>27.078099999999999</v>
      </c>
      <c r="F689" s="8">
        <v>26.7041</v>
      </c>
      <c r="G689" s="9">
        <f>AVERAGE(D689:F689)</f>
        <v>26.7818</v>
      </c>
      <c r="H689" s="8">
        <v>26.389299999999999</v>
      </c>
      <c r="I689" s="8">
        <v>26.887599999999999</v>
      </c>
      <c r="J689" s="8">
        <v>25.3218</v>
      </c>
      <c r="K689" s="9">
        <f>AVERAGE(H689:J689)</f>
        <v>26.199566666666666</v>
      </c>
      <c r="L689" s="19">
        <f>K689-G689</f>
        <v>-0.58223333333333471</v>
      </c>
      <c r="M689" s="20">
        <f>_xlfn.T.TEST(D689:F689,H689:J689,2,2)</f>
        <v>0.29767686075196392</v>
      </c>
    </row>
    <row r="690" spans="1:13" x14ac:dyDescent="0.2">
      <c r="A690" s="17" t="s">
        <v>2074</v>
      </c>
      <c r="B690" s="18" t="s">
        <v>2075</v>
      </c>
      <c r="C690" s="17" t="s">
        <v>2076</v>
      </c>
      <c r="D690" s="8">
        <v>27.427099999999999</v>
      </c>
      <c r="E690" s="8">
        <v>26.9741</v>
      </c>
      <c r="F690" s="8">
        <v>26.359000000000002</v>
      </c>
      <c r="G690" s="9">
        <f>AVERAGE(D690:F690)</f>
        <v>26.920066666666667</v>
      </c>
      <c r="H690" s="8">
        <v>26.717500000000001</v>
      </c>
      <c r="I690" s="8">
        <v>25.650500000000001</v>
      </c>
      <c r="J690" s="8">
        <v>26.659600000000001</v>
      </c>
      <c r="K690" s="9">
        <f>AVERAGE(H690:J690)</f>
        <v>26.342533333333336</v>
      </c>
      <c r="L690" s="19">
        <f>K690-G690</f>
        <v>-0.57753333333333146</v>
      </c>
      <c r="M690" s="20">
        <f>_xlfn.T.TEST(D690:F690,H690:J690,2,2)</f>
        <v>0.28168107830216177</v>
      </c>
    </row>
    <row r="691" spans="1:13" x14ac:dyDescent="0.2">
      <c r="A691" s="17" t="s">
        <v>2077</v>
      </c>
      <c r="B691" s="18" t="s">
        <v>2078</v>
      </c>
      <c r="C691" s="17" t="s">
        <v>2079</v>
      </c>
      <c r="D691" s="8">
        <v>24.2577</v>
      </c>
      <c r="E691" s="8">
        <v>24.273099999999999</v>
      </c>
      <c r="F691" s="8">
        <v>24.696400000000001</v>
      </c>
      <c r="G691" s="9">
        <f>AVERAGE(D691:F691)</f>
        <v>24.409066666666664</v>
      </c>
      <c r="H691" s="8">
        <v>24.1617</v>
      </c>
      <c r="I691" s="8">
        <v>23.845800000000001</v>
      </c>
      <c r="J691" s="8">
        <v>23.488900000000001</v>
      </c>
      <c r="K691" s="9">
        <f>AVERAGE(H691:J691)</f>
        <v>23.832133333333331</v>
      </c>
      <c r="L691" s="19">
        <f>K691-G691</f>
        <v>-0.57693333333333285</v>
      </c>
      <c r="M691" s="20">
        <f>_xlfn.T.TEST(D691:F691,H691:J691,2,2)</f>
        <v>7.5430332891341961E-2</v>
      </c>
    </row>
    <row r="692" spans="1:13" x14ac:dyDescent="0.2">
      <c r="A692" s="17" t="s">
        <v>2080</v>
      </c>
      <c r="B692" s="18" t="s">
        <v>2081</v>
      </c>
      <c r="C692" s="17" t="s">
        <v>2082</v>
      </c>
      <c r="D692" s="8">
        <v>26.147400000000001</v>
      </c>
      <c r="E692" s="8">
        <v>26.118200000000002</v>
      </c>
      <c r="F692" s="8">
        <v>26.7041</v>
      </c>
      <c r="G692" s="9">
        <f>AVERAGE(D692:F692)</f>
        <v>26.323233333333334</v>
      </c>
      <c r="H692" s="8">
        <v>26.216000000000001</v>
      </c>
      <c r="I692" s="8">
        <v>25.6297</v>
      </c>
      <c r="J692" s="8">
        <v>25.4209</v>
      </c>
      <c r="K692" s="9">
        <f>AVERAGE(H692:J692)</f>
        <v>25.755533333333332</v>
      </c>
      <c r="L692" s="19">
        <f>K692-G692</f>
        <v>-0.56770000000000209</v>
      </c>
      <c r="M692" s="20">
        <f>_xlfn.T.TEST(D692:F692,H692:J692,2,2)</f>
        <v>0.13611688314277129</v>
      </c>
    </row>
    <row r="693" spans="1:13" x14ac:dyDescent="0.2">
      <c r="A693" s="17" t="s">
        <v>2083</v>
      </c>
      <c r="B693" s="18" t="s">
        <v>2084</v>
      </c>
      <c r="C693" s="17" t="s">
        <v>2085</v>
      </c>
      <c r="D693" s="8">
        <v>20.760300000000001</v>
      </c>
      <c r="E693" s="8">
        <v>21.5244</v>
      </c>
      <c r="F693" s="8">
        <v>20.661300000000001</v>
      </c>
      <c r="G693" s="9">
        <f>AVERAGE(D693:F693)</f>
        <v>20.981999999999999</v>
      </c>
      <c r="H693" s="8">
        <v>20.594100000000001</v>
      </c>
      <c r="I693" s="8">
        <v>20.2742</v>
      </c>
      <c r="J693" s="8">
        <v>20.377400000000002</v>
      </c>
      <c r="K693" s="9">
        <f>AVERAGE(H693:J693)</f>
        <v>20.415233333333337</v>
      </c>
      <c r="L693" s="19">
        <f>K693-G693</f>
        <v>-0.56676666666666264</v>
      </c>
      <c r="M693" s="20">
        <f>_xlfn.T.TEST(D693:F693,H693:J693,2,2)</f>
        <v>0.12095750122597056</v>
      </c>
    </row>
    <row r="694" spans="1:13" x14ac:dyDescent="0.2">
      <c r="A694" s="17" t="s">
        <v>2086</v>
      </c>
      <c r="B694" s="18" t="s">
        <v>2087</v>
      </c>
      <c r="C694" s="17" t="s">
        <v>2088</v>
      </c>
      <c r="D694" s="8">
        <v>25.775700000000001</v>
      </c>
      <c r="E694" s="8">
        <v>26.264399999999998</v>
      </c>
      <c r="F694" s="8">
        <v>26.427900000000001</v>
      </c>
      <c r="G694" s="9">
        <f>AVERAGE(D694:F694)</f>
        <v>26.155999999999995</v>
      </c>
      <c r="H694" s="8">
        <v>25.392900000000001</v>
      </c>
      <c r="I694" s="8">
        <v>25.6601</v>
      </c>
      <c r="J694" s="8">
        <v>25.719799999999999</v>
      </c>
      <c r="K694" s="9">
        <f>AVERAGE(H694:J694)</f>
        <v>25.590933333333329</v>
      </c>
      <c r="L694" s="19">
        <f>K694-G694</f>
        <v>-0.56506666666666661</v>
      </c>
      <c r="M694" s="20">
        <f>_xlfn.T.TEST(D694:F694,H694:J694,2,2)</f>
        <v>6.2228012730841262E-2</v>
      </c>
    </row>
    <row r="695" spans="1:13" x14ac:dyDescent="0.2">
      <c r="A695" s="17" t="s">
        <v>2089</v>
      </c>
      <c r="B695" s="18" t="s">
        <v>2090</v>
      </c>
      <c r="C695" s="17" t="s">
        <v>2091</v>
      </c>
      <c r="D695" s="8">
        <v>23.832799999999999</v>
      </c>
      <c r="E695" s="8">
        <v>23.720600000000001</v>
      </c>
      <c r="F695" s="8">
        <v>23.455400000000001</v>
      </c>
      <c r="G695" s="9">
        <f>AVERAGE(D695:F695)</f>
        <v>23.669599999999999</v>
      </c>
      <c r="H695" s="8">
        <v>22.9085</v>
      </c>
      <c r="I695" s="8">
        <v>23.469100000000001</v>
      </c>
      <c r="J695" s="8">
        <v>22.9621</v>
      </c>
      <c r="K695" s="9">
        <f>AVERAGE(H695:J695)</f>
        <v>23.11323333333333</v>
      </c>
      <c r="L695" s="19">
        <f>K695-G695</f>
        <v>-0.55636666666666912</v>
      </c>
      <c r="M695" s="20">
        <f>_xlfn.T.TEST(D695:F695,H695:J695,2,2)</f>
        <v>5.7590631051595648E-2</v>
      </c>
    </row>
    <row r="696" spans="1:13" x14ac:dyDescent="0.2">
      <c r="A696" s="17" t="s">
        <v>2092</v>
      </c>
      <c r="B696" s="18" t="s">
        <v>2093</v>
      </c>
      <c r="C696" s="17" t="s">
        <v>2094</v>
      </c>
      <c r="D696" s="8">
        <v>24.4132</v>
      </c>
      <c r="E696" s="8">
        <v>26.062000000000001</v>
      </c>
      <c r="F696" s="8">
        <v>24.826699999999999</v>
      </c>
      <c r="G696" s="9">
        <f>AVERAGE(D696:F696)</f>
        <v>25.100633333333334</v>
      </c>
      <c r="H696" s="8">
        <v>23.980899999999998</v>
      </c>
      <c r="I696" s="8">
        <v>23.739699999999999</v>
      </c>
      <c r="J696" s="8">
        <v>25.920500000000001</v>
      </c>
      <c r="K696" s="9">
        <f>AVERAGE(H696:J696)</f>
        <v>24.547033333333331</v>
      </c>
      <c r="L696" s="19">
        <f>K696-G696</f>
        <v>-0.55360000000000298</v>
      </c>
      <c r="M696" s="20">
        <f>_xlfn.T.TEST(D696:F696,H696:J696,2,2)</f>
        <v>0.55018460818115644</v>
      </c>
    </row>
    <row r="697" spans="1:13" x14ac:dyDescent="0.2">
      <c r="A697" s="17" t="s">
        <v>2095</v>
      </c>
      <c r="B697" s="18" t="s">
        <v>2096</v>
      </c>
      <c r="C697" s="17" t="s">
        <v>2097</v>
      </c>
      <c r="D697" s="8">
        <v>25.2425</v>
      </c>
      <c r="E697" s="8">
        <v>25.602799999999998</v>
      </c>
      <c r="F697" s="8">
        <v>25.811299999999999</v>
      </c>
      <c r="G697" s="9">
        <f>AVERAGE(D697:F697)</f>
        <v>25.552199999999999</v>
      </c>
      <c r="H697" s="8">
        <v>25.191299999999998</v>
      </c>
      <c r="I697" s="8">
        <v>24.781400000000001</v>
      </c>
      <c r="J697" s="8">
        <v>25.029499999999999</v>
      </c>
      <c r="K697" s="9">
        <f>AVERAGE(H697:J697)</f>
        <v>25.000733333333333</v>
      </c>
      <c r="L697" s="19">
        <f>K697-G697</f>
        <v>-0.55146666666666633</v>
      </c>
      <c r="M697" s="20">
        <f>_xlfn.T.TEST(D697:F697,H697:J697,2,2)</f>
        <v>5.4262610189107281E-2</v>
      </c>
    </row>
    <row r="698" spans="1:13" x14ac:dyDescent="0.2">
      <c r="A698" s="17" t="s">
        <v>2098</v>
      </c>
      <c r="B698" s="18" t="s">
        <v>2099</v>
      </c>
      <c r="C698" s="17" t="s">
        <v>2100</v>
      </c>
      <c r="D698" s="8">
        <v>25.586500000000001</v>
      </c>
      <c r="E698" s="8">
        <v>25.157299999999999</v>
      </c>
      <c r="F698" s="8">
        <v>25.604099999999999</v>
      </c>
      <c r="G698" s="9">
        <f>AVERAGE(D698:F698)</f>
        <v>25.449299999999997</v>
      </c>
      <c r="H698" s="8">
        <v>25.4756</v>
      </c>
      <c r="I698" s="8">
        <v>24.825399999999998</v>
      </c>
      <c r="J698" s="8">
        <v>24.4116</v>
      </c>
      <c r="K698" s="9">
        <f>AVERAGE(H698:J698)</f>
        <v>24.904200000000003</v>
      </c>
      <c r="L698" s="19">
        <f>K698-G698</f>
        <v>-0.54509999999999437</v>
      </c>
      <c r="M698" s="20">
        <f>_xlfn.T.TEST(D698:F698,H698:J698,2,2)</f>
        <v>0.18659679080133604</v>
      </c>
    </row>
    <row r="699" spans="1:13" x14ac:dyDescent="0.2">
      <c r="A699" s="17" t="s">
        <v>2101</v>
      </c>
      <c r="B699" s="18" t="s">
        <v>2102</v>
      </c>
      <c r="C699" s="17" t="s">
        <v>2103</v>
      </c>
      <c r="D699" s="8">
        <v>25.877199999999998</v>
      </c>
      <c r="E699" s="8">
        <v>26.730499999999999</v>
      </c>
      <c r="F699" s="8">
        <v>26.190200000000001</v>
      </c>
      <c r="G699" s="9">
        <f>AVERAGE(D699:F699)</f>
        <v>26.265966666666667</v>
      </c>
      <c r="H699" s="8">
        <v>25.903300000000002</v>
      </c>
      <c r="I699" s="8">
        <v>25.730599999999999</v>
      </c>
      <c r="J699" s="8">
        <v>25.5289</v>
      </c>
      <c r="K699" s="9">
        <f>AVERAGE(H699:J699)</f>
        <v>25.720933333333335</v>
      </c>
      <c r="L699" s="19">
        <f>K699-G699</f>
        <v>-0.54503333333333259</v>
      </c>
      <c r="M699" s="20">
        <f>_xlfn.T.TEST(D699:F699,H699:J699,2,2)</f>
        <v>0.11531468914467793</v>
      </c>
    </row>
    <row r="700" spans="1:13" x14ac:dyDescent="0.2">
      <c r="A700" s="17" t="s">
        <v>2104</v>
      </c>
      <c r="B700" s="18" t="s">
        <v>2105</v>
      </c>
      <c r="C700" s="17" t="s">
        <v>2106</v>
      </c>
      <c r="D700" s="8">
        <v>25.785599999999999</v>
      </c>
      <c r="E700" s="8">
        <v>25.700800000000001</v>
      </c>
      <c r="F700" s="8">
        <v>25.750900000000001</v>
      </c>
      <c r="G700" s="9">
        <f>AVERAGE(D700:F700)</f>
        <v>25.745766666666668</v>
      </c>
      <c r="H700" s="8">
        <v>25.71</v>
      </c>
      <c r="I700" s="8">
        <v>24.920500000000001</v>
      </c>
      <c r="J700" s="8">
        <v>24.9983</v>
      </c>
      <c r="K700" s="9">
        <f>AVERAGE(H700:J700)</f>
        <v>25.209599999999998</v>
      </c>
      <c r="L700" s="19">
        <f>K700-G700</f>
        <v>-0.53616666666667001</v>
      </c>
      <c r="M700" s="20">
        <f>_xlfn.T.TEST(D700:F700,H700:J700,2,2)</f>
        <v>0.10086420045276305</v>
      </c>
    </row>
    <row r="701" spans="1:13" x14ac:dyDescent="0.2">
      <c r="A701" s="17" t="s">
        <v>2107</v>
      </c>
      <c r="B701" s="18" t="s">
        <v>2108</v>
      </c>
      <c r="C701" s="17" t="s">
        <v>2109</v>
      </c>
      <c r="D701" s="8">
        <v>27.481100000000001</v>
      </c>
      <c r="E701" s="8">
        <v>27.345500000000001</v>
      </c>
      <c r="F701" s="8">
        <v>28.035</v>
      </c>
      <c r="G701" s="9">
        <f>AVERAGE(D701:F701)</f>
        <v>27.620533333333331</v>
      </c>
      <c r="H701" s="8">
        <v>27.373899999999999</v>
      </c>
      <c r="I701" s="8">
        <v>26.7971</v>
      </c>
      <c r="J701" s="8">
        <v>27.088000000000001</v>
      </c>
      <c r="K701" s="9">
        <f>AVERAGE(H701:J701)</f>
        <v>27.086333333333332</v>
      </c>
      <c r="L701" s="19">
        <f>K701-G701</f>
        <v>-0.53419999999999845</v>
      </c>
      <c r="M701" s="20">
        <f>_xlfn.T.TEST(D701:F701,H701:J701,2,2)</f>
        <v>0.11771431137297769</v>
      </c>
    </row>
    <row r="702" spans="1:13" x14ac:dyDescent="0.2">
      <c r="A702" s="17" t="s">
        <v>2110</v>
      </c>
      <c r="B702" s="18" t="s">
        <v>2111</v>
      </c>
      <c r="C702" s="17" t="s">
        <v>2112</v>
      </c>
      <c r="D702" s="8">
        <v>29.585100000000001</v>
      </c>
      <c r="E702" s="8">
        <v>29.5154</v>
      </c>
      <c r="F702" s="8">
        <v>30.016999999999999</v>
      </c>
      <c r="G702" s="9">
        <f>AVERAGE(D702:F702)</f>
        <v>29.705833333333331</v>
      </c>
      <c r="H702" s="8">
        <v>29.626999999999999</v>
      </c>
      <c r="I702" s="8">
        <v>29.0425</v>
      </c>
      <c r="J702" s="8">
        <v>28.851099999999999</v>
      </c>
      <c r="K702" s="9">
        <f>AVERAGE(H702:J702)</f>
        <v>29.173533333333335</v>
      </c>
      <c r="L702" s="19">
        <f>K702-G702</f>
        <v>-0.53229999999999578</v>
      </c>
      <c r="M702" s="20">
        <f>_xlfn.T.TEST(D702:F702,H702:J702,2,2)</f>
        <v>0.13129841898282194</v>
      </c>
    </row>
    <row r="703" spans="1:13" x14ac:dyDescent="0.2">
      <c r="A703" s="17" t="s">
        <v>2113</v>
      </c>
      <c r="B703" s="18" t="s">
        <v>2114</v>
      </c>
      <c r="C703" s="17" t="s">
        <v>2115</v>
      </c>
      <c r="D703" s="8">
        <v>23.879799999999999</v>
      </c>
      <c r="E703" s="8">
        <v>25.305700000000002</v>
      </c>
      <c r="F703" s="8">
        <v>24.578099999999999</v>
      </c>
      <c r="G703" s="9">
        <f>AVERAGE(D703:F703)</f>
        <v>24.587866666666667</v>
      </c>
      <c r="H703" s="8">
        <v>24.170400000000001</v>
      </c>
      <c r="I703" s="8">
        <v>24.178100000000001</v>
      </c>
      <c r="J703" s="8">
        <v>23.827500000000001</v>
      </c>
      <c r="K703" s="9">
        <f>AVERAGE(H703:J703)</f>
        <v>24.058666666666667</v>
      </c>
      <c r="L703" s="19">
        <f>K703-G703</f>
        <v>-0.52919999999999945</v>
      </c>
      <c r="M703" s="20">
        <f>_xlfn.T.TEST(D703:F703,H703:J703,2,2)</f>
        <v>0.28352090940597169</v>
      </c>
    </row>
    <row r="704" spans="1:13" x14ac:dyDescent="0.2">
      <c r="A704" s="17" t="s">
        <v>2116</v>
      </c>
      <c r="B704" s="18" t="s">
        <v>2117</v>
      </c>
      <c r="C704" s="17" t="s">
        <v>2118</v>
      </c>
      <c r="D704" s="8">
        <v>25.6755</v>
      </c>
      <c r="E704" s="8">
        <v>25.770499999999998</v>
      </c>
      <c r="F704" s="8">
        <v>26.5792</v>
      </c>
      <c r="G704" s="9">
        <f>AVERAGE(D704:F704)</f>
        <v>26.008399999999998</v>
      </c>
      <c r="H704" s="8">
        <v>25.485499999999998</v>
      </c>
      <c r="I704" s="8">
        <v>25.488199999999999</v>
      </c>
      <c r="J704" s="8">
        <v>25.489100000000001</v>
      </c>
      <c r="K704" s="9">
        <f>AVERAGE(H704:J704)</f>
        <v>25.487599999999997</v>
      </c>
      <c r="L704" s="19">
        <f>K704-G704</f>
        <v>-0.52080000000000126</v>
      </c>
      <c r="M704" s="20">
        <f>_xlfn.T.TEST(D704:F704,H704:J704,2,2)</f>
        <v>0.14347134799084194</v>
      </c>
    </row>
    <row r="705" spans="1:13" x14ac:dyDescent="0.2">
      <c r="A705" s="17" t="s">
        <v>2119</v>
      </c>
      <c r="B705" s="18" t="s">
        <v>2120</v>
      </c>
      <c r="C705" s="17" t="s">
        <v>2121</v>
      </c>
      <c r="D705" s="8">
        <v>22.349599999999999</v>
      </c>
      <c r="E705" s="8">
        <v>22.454899999999999</v>
      </c>
      <c r="F705" s="8">
        <v>22.826000000000001</v>
      </c>
      <c r="G705" s="9">
        <f>AVERAGE(D705:F705)</f>
        <v>22.543499999999998</v>
      </c>
      <c r="H705" s="8">
        <v>22.345199999999998</v>
      </c>
      <c r="I705" s="8">
        <v>21.8598</v>
      </c>
      <c r="J705" s="8">
        <v>21.866900000000001</v>
      </c>
      <c r="K705" s="9">
        <f>AVERAGE(H705:J705)</f>
        <v>22.023966666666666</v>
      </c>
      <c r="L705" s="19">
        <f>K705-G705</f>
        <v>-0.51953333333333163</v>
      </c>
      <c r="M705" s="20">
        <f>_xlfn.T.TEST(D705:F705,H705:J705,2,2)</f>
        <v>7.3978916568660916E-2</v>
      </c>
    </row>
    <row r="706" spans="1:13" x14ac:dyDescent="0.2">
      <c r="A706" s="17" t="s">
        <v>2122</v>
      </c>
      <c r="B706" s="18" t="s">
        <v>2123</v>
      </c>
      <c r="C706" s="17" t="s">
        <v>2124</v>
      </c>
      <c r="D706" s="8">
        <v>22.569299999999998</v>
      </c>
      <c r="E706" s="8">
        <v>22.538399999999999</v>
      </c>
      <c r="F706" s="8">
        <v>22.897099999999998</v>
      </c>
      <c r="G706" s="9">
        <f>AVERAGE(D706:F706)</f>
        <v>22.668266666666664</v>
      </c>
      <c r="H706" s="8">
        <v>22.092700000000001</v>
      </c>
      <c r="I706" s="8">
        <v>21.869499999999999</v>
      </c>
      <c r="J706" s="8">
        <v>22.490300000000001</v>
      </c>
      <c r="K706" s="9">
        <f>AVERAGE(H706:J706)</f>
        <v>22.150833333333335</v>
      </c>
      <c r="L706" s="19">
        <f>K706-G706</f>
        <v>-0.51743333333332941</v>
      </c>
      <c r="M706" s="20">
        <f>_xlfn.T.TEST(D706:F706,H706:J706,2,2)</f>
        <v>7.3626527835739461E-2</v>
      </c>
    </row>
    <row r="707" spans="1:13" x14ac:dyDescent="0.2">
      <c r="A707" s="17" t="s">
        <v>2125</v>
      </c>
      <c r="B707" s="18" t="s">
        <v>2126</v>
      </c>
      <c r="C707" s="17" t="s">
        <v>2127</v>
      </c>
      <c r="D707" s="8">
        <v>23.3566</v>
      </c>
      <c r="E707" s="8">
        <v>24.156400000000001</v>
      </c>
      <c r="F707" s="8">
        <v>23.730899999999998</v>
      </c>
      <c r="G707" s="9">
        <f>AVERAGE(D707:F707)</f>
        <v>23.747966666666667</v>
      </c>
      <c r="H707" s="8">
        <v>23.258800000000001</v>
      </c>
      <c r="I707" s="8">
        <v>23.028300000000002</v>
      </c>
      <c r="J707" s="8">
        <v>23.414200000000001</v>
      </c>
      <c r="K707" s="9">
        <f>AVERAGE(H707:J707)</f>
        <v>23.233766666666668</v>
      </c>
      <c r="L707" s="19">
        <f>K707-G707</f>
        <v>-0.51419999999999888</v>
      </c>
      <c r="M707" s="20">
        <f>_xlfn.T.TEST(D707:F707,H707:J707,2,2)</f>
        <v>0.11580683301510544</v>
      </c>
    </row>
    <row r="708" spans="1:13" x14ac:dyDescent="0.2">
      <c r="A708" s="17" t="s">
        <v>2128</v>
      </c>
      <c r="B708" s="18" t="s">
        <v>2129</v>
      </c>
      <c r="C708" s="17" t="s">
        <v>2130</v>
      </c>
      <c r="D708" s="8">
        <v>24.787299999999998</v>
      </c>
      <c r="E708" s="8">
        <v>25.385000000000002</v>
      </c>
      <c r="F708" s="8">
        <v>25.2879</v>
      </c>
      <c r="G708" s="9">
        <f>AVERAGE(D708:F708)</f>
        <v>25.153400000000001</v>
      </c>
      <c r="H708" s="8">
        <v>24.725999999999999</v>
      </c>
      <c r="I708" s="8">
        <v>24.683</v>
      </c>
      <c r="J708" s="8">
        <v>24.510400000000001</v>
      </c>
      <c r="K708" s="9">
        <f>AVERAGE(H708:J708)</f>
        <v>24.639799999999997</v>
      </c>
      <c r="L708" s="19">
        <f>K708-G708</f>
        <v>-0.51360000000000383</v>
      </c>
      <c r="M708" s="20">
        <f>_xlfn.T.TEST(D708:F708,H708:J708,2,2)</f>
        <v>5.9230996763882431E-2</v>
      </c>
    </row>
    <row r="709" spans="1:13" x14ac:dyDescent="0.2">
      <c r="A709" s="17" t="s">
        <v>2131</v>
      </c>
      <c r="B709" s="18" t="s">
        <v>2132</v>
      </c>
      <c r="C709" s="17" t="s">
        <v>2133</v>
      </c>
      <c r="D709" s="8">
        <v>24.015699999999999</v>
      </c>
      <c r="E709" s="8">
        <v>24.283999999999999</v>
      </c>
      <c r="F709" s="8">
        <v>24.132899999999999</v>
      </c>
      <c r="G709" s="9">
        <f>AVERAGE(D709:F709)</f>
        <v>24.144200000000001</v>
      </c>
      <c r="H709" s="8">
        <v>23.2925</v>
      </c>
      <c r="I709" s="8">
        <v>23.5107</v>
      </c>
      <c r="J709" s="8">
        <v>24.098800000000001</v>
      </c>
      <c r="K709" s="9">
        <f>AVERAGE(H709:J709)</f>
        <v>23.634</v>
      </c>
      <c r="L709" s="19">
        <f>K709-G709</f>
        <v>-0.5102000000000011</v>
      </c>
      <c r="M709" s="20">
        <f>_xlfn.T.TEST(D709:F709,H709:J709,2,2)</f>
        <v>0.11393623671564383</v>
      </c>
    </row>
    <row r="710" spans="1:13" x14ac:dyDescent="0.2">
      <c r="A710" s="17" t="s">
        <v>2134</v>
      </c>
      <c r="B710" s="18" t="s">
        <v>2135</v>
      </c>
      <c r="C710" s="17" t="s">
        <v>2136</v>
      </c>
      <c r="D710" s="8">
        <v>24.614999999999998</v>
      </c>
      <c r="E710" s="8">
        <v>25.443999999999999</v>
      </c>
      <c r="F710" s="8">
        <v>25.4956</v>
      </c>
      <c r="G710" s="9">
        <f>AVERAGE(D710:F710)</f>
        <v>25.184866666666665</v>
      </c>
      <c r="H710" s="8">
        <v>24.7728</v>
      </c>
      <c r="I710" s="8">
        <v>24.515999999999998</v>
      </c>
      <c r="J710" s="8">
        <v>24.7377</v>
      </c>
      <c r="K710" s="9">
        <f>AVERAGE(H710:J710)</f>
        <v>24.6755</v>
      </c>
      <c r="L710" s="19">
        <f>K710-G710</f>
        <v>-0.50936666666666497</v>
      </c>
      <c r="M710" s="20">
        <f>_xlfn.T.TEST(D710:F710,H710:J710,2,2)</f>
        <v>0.16086443117463561</v>
      </c>
    </row>
    <row r="711" spans="1:13" x14ac:dyDescent="0.2">
      <c r="A711" s="17" t="s">
        <v>2137</v>
      </c>
      <c r="B711" s="18" t="s">
        <v>2138</v>
      </c>
      <c r="C711" s="17" t="s">
        <v>2139</v>
      </c>
      <c r="D711" s="8">
        <v>28.034199999999998</v>
      </c>
      <c r="E711" s="8">
        <v>28.008099999999999</v>
      </c>
      <c r="F711" s="8">
        <v>27.47</v>
      </c>
      <c r="G711" s="9">
        <f>AVERAGE(D711:F711)</f>
        <v>27.837433333333333</v>
      </c>
      <c r="H711" s="8">
        <v>28.2744</v>
      </c>
      <c r="I711" s="8">
        <v>27.124700000000001</v>
      </c>
      <c r="J711" s="8">
        <v>26.606000000000002</v>
      </c>
      <c r="K711" s="9">
        <f>AVERAGE(H711:J711)</f>
        <v>27.335033333333332</v>
      </c>
      <c r="L711" s="19">
        <f>K711-G711</f>
        <v>-0.50240000000000151</v>
      </c>
      <c r="M711" s="20">
        <f>_xlfn.T.TEST(D711:F711,H711:J711,2,2)</f>
        <v>0.39371870477889165</v>
      </c>
    </row>
    <row r="712" spans="1:13" x14ac:dyDescent="0.2">
      <c r="A712" s="17" t="s">
        <v>2140</v>
      </c>
      <c r="B712" s="18" t="s">
        <v>2141</v>
      </c>
      <c r="C712" s="17" t="s">
        <v>2142</v>
      </c>
      <c r="D712" s="8">
        <v>25.021799999999999</v>
      </c>
      <c r="E712" s="8">
        <v>25.398800000000001</v>
      </c>
      <c r="F712" s="8">
        <v>24.750800000000002</v>
      </c>
      <c r="G712" s="9">
        <f>AVERAGE(D712:F712)</f>
        <v>25.057133333333336</v>
      </c>
      <c r="H712" s="8">
        <v>24.883400000000002</v>
      </c>
      <c r="I712" s="8">
        <v>24.4497</v>
      </c>
      <c r="J712" s="8">
        <v>24.362500000000001</v>
      </c>
      <c r="K712" s="9">
        <f>AVERAGE(H712:J712)</f>
        <v>24.565200000000001</v>
      </c>
      <c r="L712" s="19">
        <f>K712-G712</f>
        <v>-0.49193333333333555</v>
      </c>
      <c r="M712" s="20">
        <f>_xlfn.T.TEST(D712:F712,H712:J712,2,2)</f>
        <v>0.11775968583263488</v>
      </c>
    </row>
    <row r="713" spans="1:13" x14ac:dyDescent="0.2">
      <c r="A713" s="17" t="s">
        <v>2143</v>
      </c>
      <c r="B713" s="18" t="s">
        <v>2144</v>
      </c>
      <c r="C713" s="17" t="s">
        <v>2145</v>
      </c>
      <c r="D713" s="8">
        <v>24.197600000000001</v>
      </c>
      <c r="E713" s="8">
        <v>24.880299999999998</v>
      </c>
      <c r="F713" s="8">
        <v>24.436499999999999</v>
      </c>
      <c r="G713" s="9">
        <f>AVERAGE(D713:F713)</f>
        <v>24.504799999999999</v>
      </c>
      <c r="H713" s="8">
        <v>23.8733</v>
      </c>
      <c r="I713" s="8">
        <v>24.009</v>
      </c>
      <c r="J713" s="8">
        <v>24.169599999999999</v>
      </c>
      <c r="K713" s="9">
        <f>AVERAGE(H713:J713)</f>
        <v>24.017300000000002</v>
      </c>
      <c r="L713" s="19">
        <f>K713-G713</f>
        <v>-0.48749999999999716</v>
      </c>
      <c r="M713" s="20">
        <f>_xlfn.T.TEST(D713:F713,H713:J713,2,2)</f>
        <v>8.8563837649623792E-2</v>
      </c>
    </row>
    <row r="714" spans="1:13" x14ac:dyDescent="0.2">
      <c r="A714" s="17" t="s">
        <v>2146</v>
      </c>
      <c r="B714" s="18" t="s">
        <v>2147</v>
      </c>
      <c r="C714" s="17" t="s">
        <v>2148</v>
      </c>
      <c r="D714" s="8">
        <v>23.6981</v>
      </c>
      <c r="E714" s="8">
        <v>22.880299999999998</v>
      </c>
      <c r="F714" s="8">
        <v>23.3123</v>
      </c>
      <c r="G714" s="9">
        <f>AVERAGE(D714:F714)</f>
        <v>23.296900000000004</v>
      </c>
      <c r="H714" s="8">
        <v>23.032599999999999</v>
      </c>
      <c r="I714" s="8">
        <v>22.340299999999999</v>
      </c>
      <c r="J714" s="8">
        <v>23.077300000000001</v>
      </c>
      <c r="K714" s="9">
        <f>AVERAGE(H714:J714)</f>
        <v>22.816733333333332</v>
      </c>
      <c r="L714" s="19">
        <f>K714-G714</f>
        <v>-0.48016666666667263</v>
      </c>
      <c r="M714" s="20">
        <f>_xlfn.T.TEST(D714:F714,H714:J714,2,2)</f>
        <v>0.22587044606110152</v>
      </c>
    </row>
    <row r="715" spans="1:13" x14ac:dyDescent="0.2">
      <c r="A715" s="17" t="s">
        <v>2149</v>
      </c>
      <c r="B715" s="18" t="s">
        <v>2150</v>
      </c>
      <c r="C715" s="17" t="s">
        <v>2151</v>
      </c>
      <c r="D715" s="8">
        <v>26.957599999999999</v>
      </c>
      <c r="E715" s="8">
        <v>26.31</v>
      </c>
      <c r="F715" s="8">
        <v>26.843699999999998</v>
      </c>
      <c r="G715" s="9">
        <f>AVERAGE(D715:F715)</f>
        <v>26.703766666666667</v>
      </c>
      <c r="H715" s="8">
        <v>26.7758</v>
      </c>
      <c r="I715" s="8">
        <v>25.992000000000001</v>
      </c>
      <c r="J715" s="8">
        <v>25.905999999999999</v>
      </c>
      <c r="K715" s="9">
        <f>AVERAGE(H715:J715)</f>
        <v>26.224599999999999</v>
      </c>
      <c r="L715" s="19">
        <f>K715-G715</f>
        <v>-0.47916666666666785</v>
      </c>
      <c r="M715" s="20">
        <f>_xlfn.T.TEST(D715:F715,H715:J715,2,2)</f>
        <v>0.23289518419606148</v>
      </c>
    </row>
    <row r="716" spans="1:13" x14ac:dyDescent="0.2">
      <c r="A716" s="17" t="s">
        <v>2152</v>
      </c>
      <c r="B716" s="18" t="s">
        <v>2153</v>
      </c>
      <c r="C716" s="17" t="s">
        <v>2154</v>
      </c>
      <c r="D716" s="8">
        <v>23.503699999999998</v>
      </c>
      <c r="E716" s="8">
        <v>23.153600000000001</v>
      </c>
      <c r="F716" s="8">
        <v>24.023599999999998</v>
      </c>
      <c r="G716" s="9">
        <f>AVERAGE(D716:F716)</f>
        <v>23.560299999999998</v>
      </c>
      <c r="H716" s="8">
        <v>23.697700000000001</v>
      </c>
      <c r="I716" s="8">
        <v>23.0261</v>
      </c>
      <c r="J716" s="8">
        <v>22.520600000000002</v>
      </c>
      <c r="K716" s="9">
        <f>AVERAGE(H716:J716)</f>
        <v>23.081466666666667</v>
      </c>
      <c r="L716" s="19">
        <f>K716-G716</f>
        <v>-0.47883333333333056</v>
      </c>
      <c r="M716" s="20">
        <f>_xlfn.T.TEST(D716:F716,H716:J716,2,2)</f>
        <v>0.32228831899329152</v>
      </c>
    </row>
    <row r="717" spans="1:13" x14ac:dyDescent="0.2">
      <c r="A717" s="17" t="s">
        <v>2155</v>
      </c>
      <c r="B717" s="18" t="s">
        <v>2156</v>
      </c>
      <c r="C717" s="17" t="s">
        <v>2157</v>
      </c>
      <c r="D717" s="8">
        <v>21.935400000000001</v>
      </c>
      <c r="E717" s="8">
        <v>21.5184</v>
      </c>
      <c r="F717" s="8">
        <v>21.950600000000001</v>
      </c>
      <c r="G717" s="9">
        <f>AVERAGE(D717:F717)</f>
        <v>21.80146666666667</v>
      </c>
      <c r="H717" s="8">
        <v>20.799700000000001</v>
      </c>
      <c r="I717" s="8">
        <v>20.846399999999999</v>
      </c>
      <c r="J717" s="8">
        <v>22.323599999999999</v>
      </c>
      <c r="K717" s="9">
        <f>AVERAGE(H717:J717)</f>
        <v>21.323233333333334</v>
      </c>
      <c r="L717" s="19">
        <f>K717-G717</f>
        <v>-0.47823333333333551</v>
      </c>
      <c r="M717" s="20">
        <f>_xlfn.T.TEST(D717:F717,H717:J717,2,2)</f>
        <v>0.40979562957548588</v>
      </c>
    </row>
    <row r="718" spans="1:13" x14ac:dyDescent="0.2">
      <c r="A718" s="17" t="s">
        <v>2158</v>
      </c>
      <c r="B718" s="18" t="s">
        <v>2159</v>
      </c>
      <c r="C718" s="17" t="s">
        <v>2160</v>
      </c>
      <c r="D718" s="8">
        <v>23.060300000000002</v>
      </c>
      <c r="E718" s="8">
        <v>22.656300000000002</v>
      </c>
      <c r="F718" s="8">
        <v>22.6127</v>
      </c>
      <c r="G718" s="9">
        <f>AVERAGE(D718:F718)</f>
        <v>22.776433333333333</v>
      </c>
      <c r="H718" s="8">
        <v>22.594999999999999</v>
      </c>
      <c r="I718" s="8">
        <v>21.983799999999999</v>
      </c>
      <c r="J718" s="8">
        <v>22.340699999999998</v>
      </c>
      <c r="K718" s="9">
        <f>AVERAGE(H718:J718)</f>
        <v>22.3065</v>
      </c>
      <c r="L718" s="19">
        <f>K718-G718</f>
        <v>-0.46993333333333354</v>
      </c>
      <c r="M718" s="20">
        <f>_xlfn.T.TEST(D718:F718,H718:J718,2,2)</f>
        <v>0.10768822639996785</v>
      </c>
    </row>
    <row r="719" spans="1:13" x14ac:dyDescent="0.2">
      <c r="A719" s="17" t="s">
        <v>2161</v>
      </c>
      <c r="B719" s="18" t="s">
        <v>2162</v>
      </c>
      <c r="C719" s="17" t="s">
        <v>2163</v>
      </c>
      <c r="D719" s="8">
        <v>23.7545</v>
      </c>
      <c r="E719" s="8">
        <v>24.525300000000001</v>
      </c>
      <c r="F719" s="8">
        <v>24.1938</v>
      </c>
      <c r="G719" s="9">
        <f>AVERAGE(D719:F719)</f>
        <v>24.157866666666667</v>
      </c>
      <c r="H719" s="8">
        <v>23.956499999999998</v>
      </c>
      <c r="I719" s="8">
        <v>23.6968</v>
      </c>
      <c r="J719" s="8">
        <v>23.4161</v>
      </c>
      <c r="K719" s="9">
        <f>AVERAGE(H719:J719)</f>
        <v>23.689800000000002</v>
      </c>
      <c r="L719" s="19">
        <f>K719-G719</f>
        <v>-0.4680666666666653</v>
      </c>
      <c r="M719" s="20">
        <f>_xlfn.T.TEST(D719:F719,H719:J719,2,2)</f>
        <v>0.16082578161843711</v>
      </c>
    </row>
    <row r="720" spans="1:13" x14ac:dyDescent="0.2">
      <c r="A720" s="17" t="s">
        <v>2164</v>
      </c>
      <c r="B720" s="18" t="s">
        <v>2165</v>
      </c>
      <c r="C720" s="17" t="s">
        <v>2166</v>
      </c>
      <c r="D720" s="8">
        <v>29.2104</v>
      </c>
      <c r="E720" s="8">
        <v>29.816199999999998</v>
      </c>
      <c r="F720" s="8">
        <v>30.0639</v>
      </c>
      <c r="G720" s="9">
        <f>AVERAGE(D720:F720)</f>
        <v>29.696833333333334</v>
      </c>
      <c r="H720" s="8">
        <v>29.4315</v>
      </c>
      <c r="I720" s="8">
        <v>29.421900000000001</v>
      </c>
      <c r="J720" s="8">
        <v>28.837199999999999</v>
      </c>
      <c r="K720" s="9">
        <f>AVERAGE(H720:J720)</f>
        <v>29.2302</v>
      </c>
      <c r="L720" s="19">
        <f>K720-G720</f>
        <v>-0.46663333333333412</v>
      </c>
      <c r="M720" s="20">
        <f>_xlfn.T.TEST(D720:F720,H720:J720,2,2)</f>
        <v>0.21942138707503259</v>
      </c>
    </row>
    <row r="721" spans="1:13" x14ac:dyDescent="0.2">
      <c r="A721" s="17" t="s">
        <v>2167</v>
      </c>
      <c r="B721" s="18" t="s">
        <v>2168</v>
      </c>
      <c r="C721" s="17" t="s">
        <v>2169</v>
      </c>
      <c r="D721" s="8">
        <v>27.7423</v>
      </c>
      <c r="E721" s="8">
        <v>28.254100000000001</v>
      </c>
      <c r="F721" s="8">
        <v>28.412400000000002</v>
      </c>
      <c r="G721" s="9">
        <f>AVERAGE(D721:F721)</f>
        <v>28.136266666666668</v>
      </c>
      <c r="H721" s="8">
        <v>27.8094</v>
      </c>
      <c r="I721" s="8">
        <v>27.752600000000001</v>
      </c>
      <c r="J721" s="8">
        <v>27.455100000000002</v>
      </c>
      <c r="K721" s="9">
        <f>AVERAGE(H721:J721)</f>
        <v>27.672366666666665</v>
      </c>
      <c r="L721" s="19">
        <f>K721-G721</f>
        <v>-0.46390000000000242</v>
      </c>
      <c r="M721" s="20">
        <f>_xlfn.T.TEST(D721:F721,H721:J721,2,2)</f>
        <v>0.11404229748225553</v>
      </c>
    </row>
    <row r="722" spans="1:13" x14ac:dyDescent="0.2">
      <c r="A722" s="17" t="s">
        <v>2170</v>
      </c>
      <c r="B722" s="18" t="s">
        <v>2171</v>
      </c>
      <c r="C722" s="17" t="s">
        <v>2172</v>
      </c>
      <c r="D722" s="8">
        <v>25.0062</v>
      </c>
      <c r="E722" s="8">
        <v>25.9023</v>
      </c>
      <c r="F722" s="8">
        <v>25.785299999999999</v>
      </c>
      <c r="G722" s="9">
        <f>AVERAGE(D722:F722)</f>
        <v>25.564600000000002</v>
      </c>
      <c r="H722" s="8">
        <v>24.799900000000001</v>
      </c>
      <c r="I722" s="8">
        <v>24.930399999999999</v>
      </c>
      <c r="J722" s="8">
        <v>25.585699999999999</v>
      </c>
      <c r="K722" s="9">
        <f>AVERAGE(H722:J722)</f>
        <v>25.105333333333334</v>
      </c>
      <c r="L722" s="19">
        <f>K722-G722</f>
        <v>-0.45926666666666804</v>
      </c>
      <c r="M722" s="20">
        <f>_xlfn.T.TEST(D722:F722,H722:J722,2,2)</f>
        <v>0.28427857723612932</v>
      </c>
    </row>
    <row r="723" spans="1:13" x14ac:dyDescent="0.2">
      <c r="A723" s="17" t="s">
        <v>2173</v>
      </c>
      <c r="B723" s="18" t="s">
        <v>2174</v>
      </c>
      <c r="C723" s="17" t="s">
        <v>2175</v>
      </c>
      <c r="D723" s="8">
        <v>26.7379</v>
      </c>
      <c r="E723" s="8">
        <v>27.5045</v>
      </c>
      <c r="F723" s="8">
        <v>26.6355</v>
      </c>
      <c r="G723" s="9">
        <f>AVERAGE(D723:F723)</f>
        <v>26.959300000000002</v>
      </c>
      <c r="H723" s="8">
        <v>26.437799999999999</v>
      </c>
      <c r="I723" s="8">
        <v>26.596900000000002</v>
      </c>
      <c r="J723" s="8">
        <v>26.478400000000001</v>
      </c>
      <c r="K723" s="9">
        <f>AVERAGE(H723:J723)</f>
        <v>26.50436666666667</v>
      </c>
      <c r="L723" s="19">
        <f>K723-G723</f>
        <v>-0.45493333333333297</v>
      </c>
      <c r="M723" s="20">
        <f>_xlfn.T.TEST(D723:F723,H723:J723,2,2)</f>
        <v>0.1774796291254129</v>
      </c>
    </row>
    <row r="724" spans="1:13" x14ac:dyDescent="0.2">
      <c r="A724" s="17" t="s">
        <v>2176</v>
      </c>
      <c r="B724" s="18" t="s">
        <v>2177</v>
      </c>
      <c r="C724" s="17" t="s">
        <v>2178</v>
      </c>
      <c r="D724" s="8">
        <v>26.732500000000002</v>
      </c>
      <c r="E724" s="8">
        <v>26.590199999999999</v>
      </c>
      <c r="F724" s="8">
        <v>26.849599999999999</v>
      </c>
      <c r="G724" s="9">
        <f>AVERAGE(D724:F724)</f>
        <v>26.724099999999996</v>
      </c>
      <c r="H724" s="8">
        <v>26.395099999999999</v>
      </c>
      <c r="I724" s="8">
        <v>26.4407</v>
      </c>
      <c r="J724" s="8">
        <v>25.976800000000001</v>
      </c>
      <c r="K724" s="9">
        <f>AVERAGE(H724:J724)</f>
        <v>26.270866666666667</v>
      </c>
      <c r="L724" s="19">
        <f>K724-G724</f>
        <v>-0.45323333333332982</v>
      </c>
      <c r="M724" s="20">
        <f>_xlfn.T.TEST(D724:F724,H724:J724,2,2)</f>
        <v>5.2053781631340987E-2</v>
      </c>
    </row>
    <row r="725" spans="1:13" x14ac:dyDescent="0.2">
      <c r="A725" s="17" t="s">
        <v>2179</v>
      </c>
      <c r="B725" s="18" t="s">
        <v>2180</v>
      </c>
      <c r="C725" s="17" t="s">
        <v>2181</v>
      </c>
      <c r="D725" s="8">
        <v>25.655100000000001</v>
      </c>
      <c r="E725" s="8">
        <v>25.832000000000001</v>
      </c>
      <c r="F725" s="8">
        <v>25.9191</v>
      </c>
      <c r="G725" s="9">
        <f>AVERAGE(D725:F725)</f>
        <v>25.802066666666665</v>
      </c>
      <c r="H725" s="8">
        <v>25.623699999999999</v>
      </c>
      <c r="I725" s="8">
        <v>25.3812</v>
      </c>
      <c r="J725" s="8">
        <v>25.055399999999999</v>
      </c>
      <c r="K725" s="9">
        <f>AVERAGE(H725:J725)</f>
        <v>25.353433333333331</v>
      </c>
      <c r="L725" s="19">
        <f>K725-G725</f>
        <v>-0.44863333333333344</v>
      </c>
      <c r="M725" s="20">
        <f>_xlfn.T.TEST(D725:F725,H725:J725,2,2)</f>
        <v>6.9356738541587026E-2</v>
      </c>
    </row>
    <row r="726" spans="1:13" x14ac:dyDescent="0.2">
      <c r="A726" s="17" t="s">
        <v>2182</v>
      </c>
      <c r="B726" s="18" t="s">
        <v>2183</v>
      </c>
      <c r="C726" s="17" t="s">
        <v>2184</v>
      </c>
      <c r="D726" s="8">
        <v>22.968399999999999</v>
      </c>
      <c r="E726" s="8">
        <v>22.621099999999998</v>
      </c>
      <c r="F726" s="8">
        <v>22.763999999999999</v>
      </c>
      <c r="G726" s="9">
        <f>AVERAGE(D726:F726)</f>
        <v>22.784499999999998</v>
      </c>
      <c r="H726" s="8">
        <v>22.4908</v>
      </c>
      <c r="I726" s="8">
        <v>22.505299999999998</v>
      </c>
      <c r="J726" s="8">
        <v>22.0122</v>
      </c>
      <c r="K726" s="9">
        <f>AVERAGE(H726:J726)</f>
        <v>22.336099999999998</v>
      </c>
      <c r="L726" s="19">
        <f>K726-G726</f>
        <v>-0.44839999999999947</v>
      </c>
      <c r="M726" s="20">
        <f>_xlfn.T.TEST(D726:F726,H726:J726,2,2)</f>
        <v>7.8498568505743729E-2</v>
      </c>
    </row>
    <row r="727" spans="1:13" x14ac:dyDescent="0.2">
      <c r="A727" s="17" t="s">
        <v>2185</v>
      </c>
      <c r="B727" s="18" t="s">
        <v>2186</v>
      </c>
      <c r="C727" s="17" t="s">
        <v>2187</v>
      </c>
      <c r="D727" s="8">
        <v>26.3338</v>
      </c>
      <c r="E727" s="8">
        <v>27.536300000000001</v>
      </c>
      <c r="F727" s="8">
        <v>25.903600000000001</v>
      </c>
      <c r="G727" s="9">
        <f>AVERAGE(D727:F727)</f>
        <v>26.591233333333335</v>
      </c>
      <c r="H727" s="8">
        <v>26.029399999999999</v>
      </c>
      <c r="I727" s="8">
        <v>25.977399999999999</v>
      </c>
      <c r="J727" s="8">
        <v>26.422699999999999</v>
      </c>
      <c r="K727" s="9">
        <f>AVERAGE(H727:J727)</f>
        <v>26.143166666666662</v>
      </c>
      <c r="L727" s="19">
        <f>K727-G727</f>
        <v>-0.44806666666667283</v>
      </c>
      <c r="M727" s="20">
        <f>_xlfn.T.TEST(D727:F727,H727:J727,2,2)</f>
        <v>0.42791474071828162</v>
      </c>
    </row>
    <row r="728" spans="1:13" x14ac:dyDescent="0.2">
      <c r="A728" s="17" t="s">
        <v>2188</v>
      </c>
      <c r="B728" s="18" t="s">
        <v>2189</v>
      </c>
      <c r="C728" s="17" t="s">
        <v>2190</v>
      </c>
      <c r="D728" s="8">
        <v>23.6782</v>
      </c>
      <c r="E728" s="8">
        <v>23.980399999999999</v>
      </c>
      <c r="F728" s="8">
        <v>23.488199999999999</v>
      </c>
      <c r="G728" s="9">
        <f>AVERAGE(D728:F728)</f>
        <v>23.715599999999998</v>
      </c>
      <c r="H728" s="8">
        <v>23.0534</v>
      </c>
      <c r="I728" s="8">
        <v>23.462499999999999</v>
      </c>
      <c r="J728" s="8">
        <v>23.2973</v>
      </c>
      <c r="K728" s="9">
        <f>AVERAGE(H728:J728)</f>
        <v>23.271066666666666</v>
      </c>
      <c r="L728" s="19">
        <f>K728-G728</f>
        <v>-0.44453333333333234</v>
      </c>
      <c r="M728" s="20">
        <f>_xlfn.T.TEST(D728:F728,H728:J728,2,2)</f>
        <v>7.5342844866105166E-2</v>
      </c>
    </row>
    <row r="729" spans="1:13" x14ac:dyDescent="0.2">
      <c r="A729" s="17" t="s">
        <v>2191</v>
      </c>
      <c r="B729" s="18" t="s">
        <v>2192</v>
      </c>
      <c r="C729" s="17" t="s">
        <v>2193</v>
      </c>
      <c r="D729" s="8">
        <v>26.045100000000001</v>
      </c>
      <c r="E729" s="8">
        <v>26.367100000000001</v>
      </c>
      <c r="F729" s="8">
        <v>26.321999999999999</v>
      </c>
      <c r="G729" s="9">
        <f>AVERAGE(D729:F729)</f>
        <v>26.244733333333333</v>
      </c>
      <c r="H729" s="8">
        <v>26.162500000000001</v>
      </c>
      <c r="I729" s="8">
        <v>25.869900000000001</v>
      </c>
      <c r="J729" s="8">
        <v>25.383800000000001</v>
      </c>
      <c r="K729" s="9">
        <f>AVERAGE(H729:J729)</f>
        <v>25.805400000000002</v>
      </c>
      <c r="L729" s="19">
        <f>K729-G729</f>
        <v>-0.43933333333333024</v>
      </c>
      <c r="M729" s="20">
        <f>_xlfn.T.TEST(D729:F729,H729:J729,2,2)</f>
        <v>0.1516815822906982</v>
      </c>
    </row>
    <row r="730" spans="1:13" x14ac:dyDescent="0.2">
      <c r="A730" s="17" t="s">
        <v>2194</v>
      </c>
      <c r="B730" s="18" t="s">
        <v>2195</v>
      </c>
      <c r="C730" s="17" t="s">
        <v>2196</v>
      </c>
      <c r="D730" s="8">
        <v>22.032399999999999</v>
      </c>
      <c r="E730" s="8">
        <v>21.083400000000001</v>
      </c>
      <c r="F730" s="8">
        <v>21.3428</v>
      </c>
      <c r="G730" s="9">
        <f>AVERAGE(D730:F730)</f>
        <v>21.4862</v>
      </c>
      <c r="H730" s="8">
        <v>20.920400000000001</v>
      </c>
      <c r="I730" s="8">
        <v>20.9817</v>
      </c>
      <c r="J730" s="8">
        <v>21.255700000000001</v>
      </c>
      <c r="K730" s="9">
        <f>AVERAGE(H730:J730)</f>
        <v>21.052600000000002</v>
      </c>
      <c r="L730" s="19">
        <f>K730-G730</f>
        <v>-0.43359999999999843</v>
      </c>
      <c r="M730" s="20">
        <f>_xlfn.T.TEST(D730:F730,H730:J730,2,2)</f>
        <v>0.22359863024943333</v>
      </c>
    </row>
    <row r="731" spans="1:13" x14ac:dyDescent="0.2">
      <c r="A731" s="17" t="s">
        <v>2197</v>
      </c>
      <c r="B731" s="18" t="s">
        <v>2198</v>
      </c>
      <c r="C731" s="17" t="s">
        <v>2199</v>
      </c>
      <c r="D731" s="8">
        <v>21.7318</v>
      </c>
      <c r="E731" s="8">
        <v>20.729700000000001</v>
      </c>
      <c r="F731" s="8">
        <v>20.818899999999999</v>
      </c>
      <c r="G731" s="9">
        <f>AVERAGE(D731:F731)</f>
        <v>21.093466666666668</v>
      </c>
      <c r="H731" s="8">
        <v>20.648199999999999</v>
      </c>
      <c r="I731" s="8">
        <v>21.160699999999999</v>
      </c>
      <c r="J731" s="8">
        <v>20.174499999999998</v>
      </c>
      <c r="K731" s="9">
        <f>AVERAGE(H731:J731)</f>
        <v>20.661133333333328</v>
      </c>
      <c r="L731" s="19">
        <f>K731-G731</f>
        <v>-0.43233333333333945</v>
      </c>
      <c r="M731" s="20">
        <f>_xlfn.T.TEST(D731:F731,H731:J731,2,2)</f>
        <v>0.37008814877018087</v>
      </c>
    </row>
    <row r="732" spans="1:13" x14ac:dyDescent="0.2">
      <c r="A732" s="17" t="s">
        <v>2200</v>
      </c>
      <c r="B732" s="18" t="s">
        <v>2201</v>
      </c>
      <c r="C732" s="17" t="s">
        <v>2202</v>
      </c>
      <c r="D732" s="8">
        <v>26.815200000000001</v>
      </c>
      <c r="E732" s="8">
        <v>26.2042</v>
      </c>
      <c r="F732" s="8">
        <v>26.380400000000002</v>
      </c>
      <c r="G732" s="9">
        <f>AVERAGE(D732:F732)</f>
        <v>26.4666</v>
      </c>
      <c r="H732" s="8">
        <v>26.477699999999999</v>
      </c>
      <c r="I732" s="8">
        <v>26.1783</v>
      </c>
      <c r="J732" s="8">
        <v>25.465499999999999</v>
      </c>
      <c r="K732" s="9">
        <f>AVERAGE(H732:J732)</f>
        <v>26.040499999999998</v>
      </c>
      <c r="L732" s="19">
        <f>K732-G732</f>
        <v>-0.4261000000000017</v>
      </c>
      <c r="M732" s="20">
        <f>_xlfn.T.TEST(D732:F732,H732:J732,2,2)</f>
        <v>0.29135400314450471</v>
      </c>
    </row>
    <row r="733" spans="1:13" x14ac:dyDescent="0.2">
      <c r="A733" s="17" t="s">
        <v>2203</v>
      </c>
      <c r="B733" s="18" t="s">
        <v>2204</v>
      </c>
      <c r="C733" s="17" t="s">
        <v>2205</v>
      </c>
      <c r="D733" s="8">
        <v>25.7422</v>
      </c>
      <c r="E733" s="8">
        <v>25.8873</v>
      </c>
      <c r="F733" s="8">
        <v>26.428799999999999</v>
      </c>
      <c r="G733" s="9">
        <f>AVERAGE(D733:F733)</f>
        <v>26.019433333333335</v>
      </c>
      <c r="H733" s="8">
        <v>25.987200000000001</v>
      </c>
      <c r="I733" s="8">
        <v>25.796199999999999</v>
      </c>
      <c r="J733" s="8">
        <v>25.005600000000001</v>
      </c>
      <c r="K733" s="9">
        <f>AVERAGE(H733:J733)</f>
        <v>25.596333333333334</v>
      </c>
      <c r="L733" s="19">
        <f>K733-G733</f>
        <v>-0.42310000000000159</v>
      </c>
      <c r="M733" s="20">
        <f>_xlfn.T.TEST(D733:F733,H733:J733,2,2)</f>
        <v>0.31198272556479684</v>
      </c>
    </row>
    <row r="734" spans="1:13" x14ac:dyDescent="0.2">
      <c r="A734" s="17" t="s">
        <v>2206</v>
      </c>
      <c r="B734" s="18" t="s">
        <v>2207</v>
      </c>
      <c r="C734" s="17" t="s">
        <v>2208</v>
      </c>
      <c r="D734" s="8">
        <v>23.066700000000001</v>
      </c>
      <c r="E734" s="8">
        <v>23.526800000000001</v>
      </c>
      <c r="F734" s="8">
        <v>23.353400000000001</v>
      </c>
      <c r="G734" s="9">
        <f>AVERAGE(D734:F734)</f>
        <v>23.315633333333334</v>
      </c>
      <c r="H734" s="8">
        <v>23.025400000000001</v>
      </c>
      <c r="I734" s="8">
        <v>22.763200000000001</v>
      </c>
      <c r="J734" s="8">
        <v>22.904599999999999</v>
      </c>
      <c r="K734" s="9">
        <f>AVERAGE(H734:J734)</f>
        <v>22.897733333333335</v>
      </c>
      <c r="L734" s="19">
        <f>K734-G734</f>
        <v>-0.41789999999999949</v>
      </c>
      <c r="M734" s="20">
        <f>_xlfn.T.TEST(D734:F734,H734:J734,2,2)</f>
        <v>5.3407151376852494E-2</v>
      </c>
    </row>
    <row r="735" spans="1:13" x14ac:dyDescent="0.2">
      <c r="A735" s="17" t="s">
        <v>2209</v>
      </c>
      <c r="B735" s="18" t="s">
        <v>2210</v>
      </c>
      <c r="C735" s="17" t="s">
        <v>2211</v>
      </c>
      <c r="D735" s="8">
        <v>24.100300000000001</v>
      </c>
      <c r="E735" s="8">
        <v>25.856300000000001</v>
      </c>
      <c r="F735" s="8">
        <v>24.177499999999998</v>
      </c>
      <c r="G735" s="9">
        <f>AVERAGE(D735:F735)</f>
        <v>24.711366666666667</v>
      </c>
      <c r="H735" s="8">
        <v>23.729199999999999</v>
      </c>
      <c r="I735" s="8">
        <v>23.625399999999999</v>
      </c>
      <c r="J735" s="8">
        <v>25.526299999999999</v>
      </c>
      <c r="K735" s="9">
        <f>AVERAGE(H735:J735)</f>
        <v>24.293633333333332</v>
      </c>
      <c r="L735" s="19">
        <f>K735-G735</f>
        <v>-0.4177333333333344</v>
      </c>
      <c r="M735" s="20">
        <f>_xlfn.T.TEST(D735:F735,H735:J735,2,2)</f>
        <v>0.64583681716939423</v>
      </c>
    </row>
    <row r="736" spans="1:13" x14ac:dyDescent="0.2">
      <c r="A736" s="17" t="s">
        <v>2212</v>
      </c>
      <c r="B736" s="18" t="s">
        <v>2213</v>
      </c>
      <c r="C736" s="17" t="s">
        <v>2214</v>
      </c>
      <c r="D736" s="8">
        <v>23.861699999999999</v>
      </c>
      <c r="E736" s="8">
        <v>23.79</v>
      </c>
      <c r="F736" s="8">
        <v>24.163499999999999</v>
      </c>
      <c r="G736" s="9">
        <f>AVERAGE(D736:F736)</f>
        <v>23.938400000000001</v>
      </c>
      <c r="H736" s="8">
        <v>24.1447</v>
      </c>
      <c r="I736" s="8">
        <v>23.522400000000001</v>
      </c>
      <c r="J736" s="8">
        <v>22.896599999999999</v>
      </c>
      <c r="K736" s="9">
        <f>AVERAGE(H736:J736)</f>
        <v>23.521233333333338</v>
      </c>
      <c r="L736" s="19">
        <f>K736-G736</f>
        <v>-0.41716666666666313</v>
      </c>
      <c r="M736" s="20">
        <f>_xlfn.T.TEST(D736:F736,H736:J736,2,2)</f>
        <v>0.33172313519843499</v>
      </c>
    </row>
    <row r="737" spans="1:13" x14ac:dyDescent="0.2">
      <c r="A737" s="17" t="s">
        <v>2215</v>
      </c>
      <c r="B737" s="18" t="s">
        <v>2216</v>
      </c>
      <c r="C737" s="17" t="s">
        <v>2217</v>
      </c>
      <c r="D737" s="8">
        <v>25.222000000000001</v>
      </c>
      <c r="E737" s="8">
        <v>24.337900000000001</v>
      </c>
      <c r="F737" s="8">
        <v>24.572399999999998</v>
      </c>
      <c r="G737" s="9">
        <f>AVERAGE(D737:F737)</f>
        <v>24.710766666666668</v>
      </c>
      <c r="H737" s="8">
        <v>24.401800000000001</v>
      </c>
      <c r="I737" s="8">
        <v>24.0336</v>
      </c>
      <c r="J737" s="8">
        <v>24.4574</v>
      </c>
      <c r="K737" s="9">
        <f>AVERAGE(H737:J737)</f>
        <v>24.297599999999999</v>
      </c>
      <c r="L737" s="19">
        <f>K737-G737</f>
        <v>-0.4131666666666689</v>
      </c>
      <c r="M737" s="20">
        <f>_xlfn.T.TEST(D737:F737,H737:J737,2,2)</f>
        <v>0.23523004541794054</v>
      </c>
    </row>
    <row r="738" spans="1:13" x14ac:dyDescent="0.2">
      <c r="A738" s="17" t="s">
        <v>2218</v>
      </c>
      <c r="B738" s="18" t="s">
        <v>2219</v>
      </c>
      <c r="C738" s="17" t="s">
        <v>2220</v>
      </c>
      <c r="D738" s="8">
        <v>22.3139</v>
      </c>
      <c r="E738" s="8">
        <v>21.611499999999999</v>
      </c>
      <c r="F738" s="8">
        <v>22.165400000000002</v>
      </c>
      <c r="G738" s="9">
        <f>AVERAGE(D738:F738)</f>
        <v>22.030266666666666</v>
      </c>
      <c r="H738" s="8">
        <v>21.437200000000001</v>
      </c>
      <c r="I738" s="8">
        <v>22.117899999999999</v>
      </c>
      <c r="J738" s="8">
        <v>21.3063</v>
      </c>
      <c r="K738" s="9">
        <f>AVERAGE(H738:J738)</f>
        <v>21.620466666666669</v>
      </c>
      <c r="L738" s="19">
        <f>K738-G738</f>
        <v>-0.40979999999999706</v>
      </c>
      <c r="M738" s="20">
        <f>_xlfn.T.TEST(D738:F738,H738:J738,2,2)</f>
        <v>0.28226953199765414</v>
      </c>
    </row>
    <row r="739" spans="1:13" x14ac:dyDescent="0.2">
      <c r="A739" s="17" t="s">
        <v>2221</v>
      </c>
      <c r="B739" s="18" t="s">
        <v>2222</v>
      </c>
      <c r="C739" s="17" t="s">
        <v>2223</v>
      </c>
      <c r="D739" s="8">
        <v>24.1052</v>
      </c>
      <c r="E739" s="8">
        <v>23.8154</v>
      </c>
      <c r="F739" s="8">
        <v>23.5182</v>
      </c>
      <c r="G739" s="9">
        <f>AVERAGE(D739:F739)</f>
        <v>23.812933333333334</v>
      </c>
      <c r="H739" s="8">
        <v>23.488600000000002</v>
      </c>
      <c r="I739" s="8">
        <v>23.133199999999999</v>
      </c>
      <c r="J739" s="8">
        <v>23.593299999999999</v>
      </c>
      <c r="K739" s="9">
        <f>AVERAGE(H739:J739)</f>
        <v>23.405033333333336</v>
      </c>
      <c r="L739" s="19">
        <f>K739-G739</f>
        <v>-0.40789999999999793</v>
      </c>
      <c r="M739" s="20">
        <f>_xlfn.T.TEST(D739:F739,H739:J739,2,2)</f>
        <v>0.13642943222566026</v>
      </c>
    </row>
    <row r="740" spans="1:13" x14ac:dyDescent="0.2">
      <c r="A740" s="17" t="s">
        <v>2224</v>
      </c>
      <c r="B740" s="18" t="s">
        <v>2225</v>
      </c>
      <c r="C740" s="17" t="s">
        <v>2226</v>
      </c>
      <c r="D740" s="8">
        <v>22.182700000000001</v>
      </c>
      <c r="E740" s="8">
        <v>21.953099999999999</v>
      </c>
      <c r="F740" s="8">
        <v>22.513200000000001</v>
      </c>
      <c r="G740" s="9">
        <f>AVERAGE(D740:F740)</f>
        <v>22.216333333333335</v>
      </c>
      <c r="H740" s="8">
        <v>21.545200000000001</v>
      </c>
      <c r="I740" s="8">
        <v>21.5275</v>
      </c>
      <c r="J740" s="8">
        <v>22.3749</v>
      </c>
      <c r="K740" s="9">
        <f>AVERAGE(H740:J740)</f>
        <v>21.815866666666665</v>
      </c>
      <c r="L740" s="19">
        <f>K740-G740</f>
        <v>-0.40046666666667008</v>
      </c>
      <c r="M740" s="20">
        <f>_xlfn.T.TEST(D740:F740,H740:J740,2,2)</f>
        <v>0.28329977580690552</v>
      </c>
    </row>
    <row r="741" spans="1:13" x14ac:dyDescent="0.2">
      <c r="A741" s="17" t="s">
        <v>2227</v>
      </c>
      <c r="B741" s="18" t="s">
        <v>2228</v>
      </c>
      <c r="C741" s="17" t="s">
        <v>2229</v>
      </c>
      <c r="D741" s="8">
        <v>23.734100000000002</v>
      </c>
      <c r="E741" s="8">
        <v>23.758600000000001</v>
      </c>
      <c r="F741" s="8">
        <v>23.582699999999999</v>
      </c>
      <c r="G741" s="9">
        <f>AVERAGE(D741:F741)</f>
        <v>23.691800000000001</v>
      </c>
      <c r="H741" s="8">
        <v>22.956800000000001</v>
      </c>
      <c r="I741" s="8">
        <v>23.362100000000002</v>
      </c>
      <c r="J741" s="8">
        <v>23.561199999999999</v>
      </c>
      <c r="K741" s="9">
        <f>AVERAGE(H741:J741)</f>
        <v>23.293366666666667</v>
      </c>
      <c r="L741" s="19">
        <f>K741-G741</f>
        <v>-0.3984333333333332</v>
      </c>
      <c r="M741" s="20">
        <f>_xlfn.T.TEST(D741:F741,H741:J741,2,2)</f>
        <v>9.9032828051720243E-2</v>
      </c>
    </row>
    <row r="742" spans="1:13" x14ac:dyDescent="0.2">
      <c r="A742" s="17" t="s">
        <v>2230</v>
      </c>
      <c r="B742" s="18" t="s">
        <v>2231</v>
      </c>
      <c r="C742" s="17" t="s">
        <v>2232</v>
      </c>
      <c r="D742" s="8">
        <v>25.139099999999999</v>
      </c>
      <c r="E742" s="8">
        <v>24.7224</v>
      </c>
      <c r="F742" s="8">
        <v>25.063800000000001</v>
      </c>
      <c r="G742" s="9">
        <f>AVERAGE(D742:F742)</f>
        <v>24.975099999999998</v>
      </c>
      <c r="H742" s="8">
        <v>24.686599999999999</v>
      </c>
      <c r="I742" s="8">
        <v>24.295200000000001</v>
      </c>
      <c r="J742" s="8">
        <v>24.750499999999999</v>
      </c>
      <c r="K742" s="9">
        <f>AVERAGE(H742:J742)</f>
        <v>24.577433333333332</v>
      </c>
      <c r="L742" s="19">
        <f>K742-G742</f>
        <v>-0.39766666666666595</v>
      </c>
      <c r="M742" s="20">
        <f>_xlfn.T.TEST(D742:F742,H742:J742,2,2)</f>
        <v>0.10649710359865128</v>
      </c>
    </row>
    <row r="743" spans="1:13" x14ac:dyDescent="0.2">
      <c r="A743" s="17" t="s">
        <v>2233</v>
      </c>
      <c r="B743" s="18" t="s">
        <v>2234</v>
      </c>
      <c r="C743" s="17" t="s">
        <v>2235</v>
      </c>
      <c r="D743" s="8">
        <v>26.7165</v>
      </c>
      <c r="E743" s="8">
        <v>25.7379</v>
      </c>
      <c r="F743" s="8">
        <v>25.514099999999999</v>
      </c>
      <c r="G743" s="9">
        <f>AVERAGE(D743:F743)</f>
        <v>25.989500000000003</v>
      </c>
      <c r="H743" s="8">
        <v>25.779299999999999</v>
      </c>
      <c r="I743" s="8">
        <v>25.461400000000001</v>
      </c>
      <c r="J743" s="8">
        <v>25.540500000000002</v>
      </c>
      <c r="K743" s="9">
        <f>AVERAGE(H743:J743)</f>
        <v>25.593733333333336</v>
      </c>
      <c r="L743" s="19">
        <f>K743-G743</f>
        <v>-0.39576666666666682</v>
      </c>
      <c r="M743" s="20">
        <f>_xlfn.T.TEST(D743:F743,H743:J743,2,2)</f>
        <v>0.35798827014062551</v>
      </c>
    </row>
    <row r="744" spans="1:13" x14ac:dyDescent="0.2">
      <c r="A744" s="17" t="s">
        <v>2236</v>
      </c>
      <c r="B744" s="18" t="s">
        <v>2237</v>
      </c>
      <c r="C744" s="17" t="s">
        <v>2238</v>
      </c>
      <c r="D744" s="8">
        <v>26.357500000000002</v>
      </c>
      <c r="E744" s="8">
        <v>26.633900000000001</v>
      </c>
      <c r="F744" s="8">
        <v>26.5227</v>
      </c>
      <c r="G744" s="9">
        <f>AVERAGE(D744:F744)</f>
        <v>26.5047</v>
      </c>
      <c r="H744" s="8">
        <v>26.438400000000001</v>
      </c>
      <c r="I744" s="8">
        <v>25.747199999999999</v>
      </c>
      <c r="J744" s="8">
        <v>26.158300000000001</v>
      </c>
      <c r="K744" s="9">
        <f>AVERAGE(H744:J744)</f>
        <v>26.114633333333334</v>
      </c>
      <c r="L744" s="19">
        <f>K744-G744</f>
        <v>-0.3900666666666659</v>
      </c>
      <c r="M744" s="20">
        <f>_xlfn.T.TEST(D744:F744,H744:J744,2,2)</f>
        <v>0.14550960653632561</v>
      </c>
    </row>
    <row r="745" spans="1:13" x14ac:dyDescent="0.2">
      <c r="A745" s="17" t="s">
        <v>2239</v>
      </c>
      <c r="B745" s="18" t="s">
        <v>2240</v>
      </c>
      <c r="C745" s="17" t="s">
        <v>2241</v>
      </c>
      <c r="D745" s="8">
        <v>24.8401</v>
      </c>
      <c r="E745" s="8">
        <v>25.7287</v>
      </c>
      <c r="F745" s="8">
        <v>24.942699999999999</v>
      </c>
      <c r="G745" s="9">
        <f>AVERAGE(D745:F745)</f>
        <v>25.170500000000001</v>
      </c>
      <c r="H745" s="8">
        <v>25.296299999999999</v>
      </c>
      <c r="I745" s="8">
        <v>25.283999999999999</v>
      </c>
      <c r="J745" s="8">
        <v>23.769400000000001</v>
      </c>
      <c r="K745" s="9">
        <f>AVERAGE(H745:J745)</f>
        <v>24.783233333333332</v>
      </c>
      <c r="L745" s="19">
        <f>K745-G745</f>
        <v>-0.38726666666666887</v>
      </c>
      <c r="M745" s="20">
        <f>_xlfn.T.TEST(D745:F745,H745:J745,2,2)</f>
        <v>0.54050250082667051</v>
      </c>
    </row>
    <row r="746" spans="1:13" x14ac:dyDescent="0.2">
      <c r="A746" s="17" t="s">
        <v>2242</v>
      </c>
      <c r="B746" s="18" t="s">
        <v>2243</v>
      </c>
      <c r="C746" s="17" t="s">
        <v>2244</v>
      </c>
      <c r="D746" s="8">
        <v>22.1051</v>
      </c>
      <c r="E746" s="8">
        <v>21.648700000000002</v>
      </c>
      <c r="F746" s="8">
        <v>22.503599999999999</v>
      </c>
      <c r="G746" s="9">
        <f>AVERAGE(D746:F746)</f>
        <v>22.085799999999995</v>
      </c>
      <c r="H746" s="8">
        <v>21.769400000000001</v>
      </c>
      <c r="I746" s="8">
        <v>21.117100000000001</v>
      </c>
      <c r="J746" s="8">
        <v>22.2182</v>
      </c>
      <c r="K746" s="9">
        <f>AVERAGE(H746:J746)</f>
        <v>21.701566666666665</v>
      </c>
      <c r="L746" s="19">
        <f>K746-G746</f>
        <v>-0.38423333333333076</v>
      </c>
      <c r="M746" s="20">
        <f>_xlfn.T.TEST(D746:F746,H746:J746,2,2)</f>
        <v>0.39538053869352452</v>
      </c>
    </row>
    <row r="747" spans="1:13" x14ac:dyDescent="0.2">
      <c r="A747" s="17" t="s">
        <v>2245</v>
      </c>
      <c r="B747" s="18" t="s">
        <v>2246</v>
      </c>
      <c r="C747" s="17" t="s">
        <v>2247</v>
      </c>
      <c r="D747" s="8">
        <v>25.231200000000001</v>
      </c>
      <c r="E747" s="8">
        <v>25.013000000000002</v>
      </c>
      <c r="F747" s="8">
        <v>25.2669</v>
      </c>
      <c r="G747" s="9">
        <f>AVERAGE(D747:F747)</f>
        <v>25.170366666666666</v>
      </c>
      <c r="H747" s="8">
        <v>25.156400000000001</v>
      </c>
      <c r="I747" s="8">
        <v>25.4999</v>
      </c>
      <c r="J747" s="8">
        <v>23.716999999999999</v>
      </c>
      <c r="K747" s="9">
        <f>AVERAGE(H747:J747)</f>
        <v>24.7911</v>
      </c>
      <c r="L747" s="19">
        <f>K747-G747</f>
        <v>-0.3792666666666662</v>
      </c>
      <c r="M747" s="20">
        <f>_xlfn.T.TEST(D747:F747,H747:J747,2,2)</f>
        <v>0.52970002998971433</v>
      </c>
    </row>
    <row r="748" spans="1:13" x14ac:dyDescent="0.2">
      <c r="A748" s="17" t="s">
        <v>2248</v>
      </c>
      <c r="B748" s="18" t="s">
        <v>2249</v>
      </c>
      <c r="C748" s="17" t="s">
        <v>2250</v>
      </c>
      <c r="D748" s="8">
        <v>21.611499999999999</v>
      </c>
      <c r="E748" s="8">
        <v>21.2803</v>
      </c>
      <c r="F748" s="8">
        <v>21.014299999999999</v>
      </c>
      <c r="G748" s="9">
        <f>AVERAGE(D748:F748)</f>
        <v>21.302033333333334</v>
      </c>
      <c r="H748" s="8">
        <v>21.045999999999999</v>
      </c>
      <c r="I748" s="8">
        <v>20.688199999999998</v>
      </c>
      <c r="J748" s="8">
        <v>21.062999999999999</v>
      </c>
      <c r="K748" s="9">
        <f>AVERAGE(H748:J748)</f>
        <v>20.932400000000001</v>
      </c>
      <c r="L748" s="19">
        <f>K748-G748</f>
        <v>-0.36963333333333281</v>
      </c>
      <c r="M748" s="20">
        <f>_xlfn.T.TEST(D748:F748,H748:J748,2,2)</f>
        <v>0.15557595996913623</v>
      </c>
    </row>
    <row r="749" spans="1:13" x14ac:dyDescent="0.2">
      <c r="A749" s="17" t="s">
        <v>2251</v>
      </c>
      <c r="B749" s="18" t="s">
        <v>2252</v>
      </c>
      <c r="C749" s="17" t="s">
        <v>2253</v>
      </c>
      <c r="D749" s="8">
        <v>26.680299999999999</v>
      </c>
      <c r="E749" s="8">
        <v>26.867100000000001</v>
      </c>
      <c r="F749" s="8">
        <v>26.354900000000001</v>
      </c>
      <c r="G749" s="9">
        <f>AVERAGE(D749:F749)</f>
        <v>26.6341</v>
      </c>
      <c r="H749" s="8">
        <v>26.339600000000001</v>
      </c>
      <c r="I749" s="8">
        <v>26.685400000000001</v>
      </c>
      <c r="J749" s="8">
        <v>25.8064</v>
      </c>
      <c r="K749" s="9">
        <f>AVERAGE(H749:J749)</f>
        <v>26.277133333333335</v>
      </c>
      <c r="L749" s="19">
        <f>K749-G749</f>
        <v>-0.35696666666666488</v>
      </c>
      <c r="M749" s="20">
        <f>_xlfn.T.TEST(D749:F749,H749:J749,2,2)</f>
        <v>0.29462094987328524</v>
      </c>
    </row>
    <row r="750" spans="1:13" x14ac:dyDescent="0.2">
      <c r="A750" s="17" t="s">
        <v>2254</v>
      </c>
      <c r="B750" s="18" t="s">
        <v>2255</v>
      </c>
      <c r="C750" s="17" t="s">
        <v>2256</v>
      </c>
      <c r="D750" s="8">
        <v>21.360399999999998</v>
      </c>
      <c r="E750" s="8">
        <v>22.851099999999999</v>
      </c>
      <c r="F750" s="8">
        <v>22.778199999999998</v>
      </c>
      <c r="G750" s="9">
        <f>AVERAGE(D750:F750)</f>
        <v>22.329899999999999</v>
      </c>
      <c r="H750" s="8">
        <v>22.099</v>
      </c>
      <c r="I750" s="8">
        <v>21.6264</v>
      </c>
      <c r="J750" s="8">
        <v>22.200500000000002</v>
      </c>
      <c r="K750" s="9">
        <f>AVERAGE(H750:J750)</f>
        <v>21.975300000000001</v>
      </c>
      <c r="L750" s="19">
        <f>K750-G750</f>
        <v>-0.35459999999999781</v>
      </c>
      <c r="M750" s="20">
        <f>_xlfn.T.TEST(D750:F750,H750:J750,2,2)</f>
        <v>0.53005899866785</v>
      </c>
    </row>
    <row r="751" spans="1:13" x14ac:dyDescent="0.2">
      <c r="A751" s="17" t="s">
        <v>2257</v>
      </c>
      <c r="B751" s="18" t="s">
        <v>2258</v>
      </c>
      <c r="C751" s="17" t="s">
        <v>2259</v>
      </c>
      <c r="D751" s="8">
        <v>23.3826</v>
      </c>
      <c r="E751" s="8">
        <v>24.7516</v>
      </c>
      <c r="F751" s="8">
        <v>23.675599999999999</v>
      </c>
      <c r="G751" s="9">
        <f>AVERAGE(D751:F751)</f>
        <v>23.936599999999999</v>
      </c>
      <c r="H751" s="8">
        <v>23.8506</v>
      </c>
      <c r="I751" s="8">
        <v>23.545500000000001</v>
      </c>
      <c r="J751" s="8">
        <v>23.352499999999999</v>
      </c>
      <c r="K751" s="9">
        <f>AVERAGE(H751:J751)</f>
        <v>23.582866666666671</v>
      </c>
      <c r="L751" s="19">
        <f>K751-G751</f>
        <v>-0.35373333333332724</v>
      </c>
      <c r="M751" s="20">
        <f>_xlfn.T.TEST(D751:F751,H751:J751,2,2)</f>
        <v>0.46717031884328392</v>
      </c>
    </row>
    <row r="752" spans="1:13" x14ac:dyDescent="0.2">
      <c r="A752" s="17" t="s">
        <v>2260</v>
      </c>
      <c r="B752" s="18" t="s">
        <v>2261</v>
      </c>
      <c r="C752" s="17" t="s">
        <v>2262</v>
      </c>
      <c r="D752" s="8">
        <v>22.282699999999998</v>
      </c>
      <c r="E752" s="8">
        <v>20.998899999999999</v>
      </c>
      <c r="F752" s="8">
        <v>22.310700000000001</v>
      </c>
      <c r="G752" s="9">
        <f>AVERAGE(D752:F752)</f>
        <v>21.864099999999997</v>
      </c>
      <c r="H752" s="8">
        <v>22.167100000000001</v>
      </c>
      <c r="I752" s="8">
        <v>21.724499999999999</v>
      </c>
      <c r="J752" s="8">
        <v>20.652899999999999</v>
      </c>
      <c r="K752" s="9">
        <f>AVERAGE(H752:J752)</f>
        <v>21.514833333333332</v>
      </c>
      <c r="L752" s="19">
        <f>K752-G752</f>
        <v>-0.34926666666666506</v>
      </c>
      <c r="M752" s="20">
        <f>_xlfn.T.TEST(D752:F752,H752:J752,2,2)</f>
        <v>0.60547912508545254</v>
      </c>
    </row>
    <row r="753" spans="1:13" x14ac:dyDescent="0.2">
      <c r="A753" s="17" t="s">
        <v>2263</v>
      </c>
      <c r="B753" s="18" t="s">
        <v>2264</v>
      </c>
      <c r="C753" s="17" t="s">
        <v>2265</v>
      </c>
      <c r="D753" s="8">
        <v>23.345600000000001</v>
      </c>
      <c r="E753" s="8">
        <v>23.696100000000001</v>
      </c>
      <c r="F753" s="8">
        <v>23.758500000000002</v>
      </c>
      <c r="G753" s="9">
        <f>AVERAGE(D753:F753)</f>
        <v>23.600066666666667</v>
      </c>
      <c r="H753" s="8">
        <v>23.6511</v>
      </c>
      <c r="I753" s="8">
        <v>23.283899999999999</v>
      </c>
      <c r="J753" s="8">
        <v>22.819299999999998</v>
      </c>
      <c r="K753" s="9">
        <f>AVERAGE(H753:J753)</f>
        <v>23.251433333333335</v>
      </c>
      <c r="L753" s="19">
        <f>K753-G753</f>
        <v>-0.34863333333333202</v>
      </c>
      <c r="M753" s="20">
        <f>_xlfn.T.TEST(D753:F753,H753:J753,2,2)</f>
        <v>0.2704192886062004</v>
      </c>
    </row>
    <row r="754" spans="1:13" x14ac:dyDescent="0.2">
      <c r="A754" s="17" t="s">
        <v>2266</v>
      </c>
      <c r="B754" s="18" t="s">
        <v>2267</v>
      </c>
      <c r="C754" s="17" t="s">
        <v>2268</v>
      </c>
      <c r="D754" s="8">
        <v>25.281700000000001</v>
      </c>
      <c r="E754" s="8">
        <v>24.929099999999998</v>
      </c>
      <c r="F754" s="8">
        <v>25.321999999999999</v>
      </c>
      <c r="G754" s="9">
        <f>AVERAGE(D754:F754)</f>
        <v>25.177599999999998</v>
      </c>
      <c r="H754" s="8">
        <v>25.003900000000002</v>
      </c>
      <c r="I754" s="8">
        <v>24.8371</v>
      </c>
      <c r="J754" s="8">
        <v>24.675599999999999</v>
      </c>
      <c r="K754" s="9">
        <f>AVERAGE(H754:J754)</f>
        <v>24.838866666666664</v>
      </c>
      <c r="L754" s="19">
        <f>K754-G754</f>
        <v>-0.33873333333333377</v>
      </c>
      <c r="M754" s="20">
        <f>_xlfn.T.TEST(D754:F754,H754:J754,2,2)</f>
        <v>9.6713150438989731E-2</v>
      </c>
    </row>
    <row r="755" spans="1:13" x14ac:dyDescent="0.2">
      <c r="A755" s="17" t="s">
        <v>2269</v>
      </c>
      <c r="B755" s="18" t="s">
        <v>2270</v>
      </c>
      <c r="C755" s="17" t="s">
        <v>2271</v>
      </c>
      <c r="D755" s="8">
        <v>25.101199999999999</v>
      </c>
      <c r="E755" s="8">
        <v>24.794599999999999</v>
      </c>
      <c r="F755" s="8">
        <v>25.1861</v>
      </c>
      <c r="G755" s="9">
        <f>AVERAGE(D755:F755)</f>
        <v>25.027299999999997</v>
      </c>
      <c r="H755" s="8">
        <v>24.7987</v>
      </c>
      <c r="I755" s="8">
        <v>24.640899999999998</v>
      </c>
      <c r="J755" s="8">
        <v>24.628799999999998</v>
      </c>
      <c r="K755" s="9">
        <f>AVERAGE(H755:J755)</f>
        <v>24.689466666666664</v>
      </c>
      <c r="L755" s="19">
        <f>K755-G755</f>
        <v>-0.33783333333333232</v>
      </c>
      <c r="M755" s="20">
        <f>_xlfn.T.TEST(D755:F755,H755:J755,2,2)</f>
        <v>6.1264411092887987E-2</v>
      </c>
    </row>
    <row r="756" spans="1:13" x14ac:dyDescent="0.2">
      <c r="A756" s="17" t="s">
        <v>2272</v>
      </c>
      <c r="B756" s="18" t="s">
        <v>2273</v>
      </c>
      <c r="C756" s="17" t="s">
        <v>2274</v>
      </c>
      <c r="D756" s="8">
        <v>21.7835</v>
      </c>
      <c r="E756" s="8">
        <v>21.104399999999998</v>
      </c>
      <c r="F756" s="8">
        <v>21.0746</v>
      </c>
      <c r="G756" s="9">
        <f>AVERAGE(D756:F756)</f>
        <v>21.320833333333336</v>
      </c>
      <c r="H756" s="8">
        <v>20.589200000000002</v>
      </c>
      <c r="I756" s="8">
        <v>20.9635</v>
      </c>
      <c r="J756" s="8">
        <v>21.415099999999999</v>
      </c>
      <c r="K756" s="9">
        <f>AVERAGE(H756:J756)</f>
        <v>20.989266666666666</v>
      </c>
      <c r="L756" s="19">
        <f>K756-G756</f>
        <v>-0.33156666666667078</v>
      </c>
      <c r="M756" s="20">
        <f>_xlfn.T.TEST(D756:F756,H756:J756,2,2)</f>
        <v>0.37518817409533245</v>
      </c>
    </row>
    <row r="757" spans="1:13" x14ac:dyDescent="0.2">
      <c r="A757" s="17" t="s">
        <v>2275</v>
      </c>
      <c r="B757" s="18" t="s">
        <v>2276</v>
      </c>
      <c r="C757" s="17" t="s">
        <v>2277</v>
      </c>
      <c r="D757" s="8">
        <v>22.323599999999999</v>
      </c>
      <c r="E757" s="8">
        <v>22.961300000000001</v>
      </c>
      <c r="F757" s="8">
        <v>22.0702</v>
      </c>
      <c r="G757" s="9">
        <f>AVERAGE(D757:F757)</f>
        <v>22.451699999999999</v>
      </c>
      <c r="H757" s="8">
        <v>22.594899999999999</v>
      </c>
      <c r="I757" s="8">
        <v>22.125900000000001</v>
      </c>
      <c r="J757" s="8">
        <v>21.639800000000001</v>
      </c>
      <c r="K757" s="9">
        <f>AVERAGE(H757:J757)</f>
        <v>22.120200000000001</v>
      </c>
      <c r="L757" s="19">
        <f>K757-G757</f>
        <v>-0.33149999999999835</v>
      </c>
      <c r="M757" s="20">
        <f>_xlfn.T.TEST(D757:F757,H757:J757,2,2)</f>
        <v>0.43500920966327972</v>
      </c>
    </row>
    <row r="758" spans="1:13" x14ac:dyDescent="0.2">
      <c r="A758" s="17" t="s">
        <v>2278</v>
      </c>
      <c r="B758" s="18" t="s">
        <v>2279</v>
      </c>
      <c r="C758" s="17" t="s">
        <v>2280</v>
      </c>
      <c r="D758" s="8">
        <v>23.255500000000001</v>
      </c>
      <c r="E758" s="8">
        <v>23.479399999999998</v>
      </c>
      <c r="F758" s="8">
        <v>23.706</v>
      </c>
      <c r="G758" s="9">
        <f>AVERAGE(D758:F758)</f>
        <v>23.4803</v>
      </c>
      <c r="H758" s="8">
        <v>23.5138</v>
      </c>
      <c r="I758" s="8">
        <v>22.995799999999999</v>
      </c>
      <c r="J758" s="8">
        <v>22.955100000000002</v>
      </c>
      <c r="K758" s="9">
        <f>AVERAGE(H758:J758)</f>
        <v>23.154899999999998</v>
      </c>
      <c r="L758" s="19">
        <f>K758-G758</f>
        <v>-0.32540000000000191</v>
      </c>
      <c r="M758" s="20">
        <f>_xlfn.T.TEST(D758:F758,H758:J758,2,2)</f>
        <v>0.21647042682552281</v>
      </c>
    </row>
    <row r="759" spans="1:13" x14ac:dyDescent="0.2">
      <c r="A759" s="17" t="s">
        <v>2281</v>
      </c>
      <c r="B759" s="18" t="s">
        <v>2282</v>
      </c>
      <c r="C759" s="17" t="s">
        <v>2283</v>
      </c>
      <c r="D759" s="8">
        <v>26.2759</v>
      </c>
      <c r="E759" s="8">
        <v>26.962800000000001</v>
      </c>
      <c r="F759" s="8">
        <v>26.888200000000001</v>
      </c>
      <c r="G759" s="9">
        <f>AVERAGE(D759:F759)</f>
        <v>26.708966666666669</v>
      </c>
      <c r="H759" s="8">
        <v>26.712700000000002</v>
      </c>
      <c r="I759" s="8">
        <v>26.1678</v>
      </c>
      <c r="J759" s="8">
        <v>26.3064</v>
      </c>
      <c r="K759" s="9">
        <f>AVERAGE(H759:J759)</f>
        <v>26.395633333333333</v>
      </c>
      <c r="L759" s="19">
        <f>K759-G759</f>
        <v>-0.31333333333333613</v>
      </c>
      <c r="M759" s="20">
        <f>_xlfn.T.TEST(D759:F759,H759:J759,2,2)</f>
        <v>0.31378785009601351</v>
      </c>
    </row>
    <row r="760" spans="1:13" x14ac:dyDescent="0.2">
      <c r="A760" s="17" t="s">
        <v>2284</v>
      </c>
      <c r="B760" s="18" t="s">
        <v>2285</v>
      </c>
      <c r="C760" s="17" t="s">
        <v>2286</v>
      </c>
      <c r="D760" s="8">
        <v>25.8569</v>
      </c>
      <c r="E760" s="8">
        <v>25.853400000000001</v>
      </c>
      <c r="F760" s="8">
        <v>25.787299999999998</v>
      </c>
      <c r="G760" s="9">
        <f>AVERAGE(D760:F760)</f>
        <v>25.832533333333334</v>
      </c>
      <c r="H760" s="8">
        <v>26.126799999999999</v>
      </c>
      <c r="I760" s="8">
        <v>25.342300000000002</v>
      </c>
      <c r="J760" s="8">
        <v>25.089300000000001</v>
      </c>
      <c r="K760" s="9">
        <f>AVERAGE(H760:J760)</f>
        <v>25.51946666666667</v>
      </c>
      <c r="L760" s="19">
        <f>K760-G760</f>
        <v>-0.31306666666666416</v>
      </c>
      <c r="M760" s="20">
        <f>_xlfn.T.TEST(D760:F760,H760:J760,2,2)</f>
        <v>0.37400896922425808</v>
      </c>
    </row>
    <row r="761" spans="1:13" x14ac:dyDescent="0.2">
      <c r="A761" s="17" t="s">
        <v>2287</v>
      </c>
      <c r="B761" s="18" t="s">
        <v>2288</v>
      </c>
      <c r="C761" s="17" t="s">
        <v>2289</v>
      </c>
      <c r="D761" s="8">
        <v>22.181899999999999</v>
      </c>
      <c r="E761" s="8">
        <v>22.9482</v>
      </c>
      <c r="F761" s="8">
        <v>22.5548</v>
      </c>
      <c r="G761" s="9">
        <f>AVERAGE(D761:F761)</f>
        <v>22.561633333333333</v>
      </c>
      <c r="H761" s="8">
        <v>22.256799999999998</v>
      </c>
      <c r="I761" s="8">
        <v>22.527000000000001</v>
      </c>
      <c r="J761" s="8">
        <v>21.978899999999999</v>
      </c>
      <c r="K761" s="9">
        <f>AVERAGE(H761:J761)</f>
        <v>22.254233333333332</v>
      </c>
      <c r="L761" s="19">
        <f>K761-G761</f>
        <v>-0.30740000000000123</v>
      </c>
      <c r="M761" s="20">
        <f>_xlfn.T.TEST(D761:F761,H761:J761,2,2)</f>
        <v>0.32158607006429685</v>
      </c>
    </row>
    <row r="762" spans="1:13" x14ac:dyDescent="0.2">
      <c r="A762" s="17" t="s">
        <v>2290</v>
      </c>
      <c r="B762" s="18" t="s">
        <v>2291</v>
      </c>
      <c r="C762" s="17" t="s">
        <v>2292</v>
      </c>
      <c r="D762" s="8">
        <v>24.355599999999999</v>
      </c>
      <c r="E762" s="8">
        <v>25.323</v>
      </c>
      <c r="F762" s="8">
        <v>24.953700000000001</v>
      </c>
      <c r="G762" s="9">
        <f>AVERAGE(D762:F762)</f>
        <v>24.877433333333332</v>
      </c>
      <c r="H762" s="8">
        <v>24.9511</v>
      </c>
      <c r="I762" s="8">
        <v>24.3933</v>
      </c>
      <c r="J762" s="8">
        <v>24.3735</v>
      </c>
      <c r="K762" s="9">
        <f>AVERAGE(H762:J762)</f>
        <v>24.572633333333332</v>
      </c>
      <c r="L762" s="19">
        <f>K762-G762</f>
        <v>-0.30480000000000018</v>
      </c>
      <c r="M762" s="20">
        <f>_xlfn.T.TEST(D762:F762,H762:J762,2,2)</f>
        <v>0.42009650243640251</v>
      </c>
    </row>
    <row r="763" spans="1:13" x14ac:dyDescent="0.2">
      <c r="A763" s="17" t="s">
        <v>2293</v>
      </c>
      <c r="B763" s="18" t="s">
        <v>2294</v>
      </c>
      <c r="C763" s="17" t="s">
        <v>2295</v>
      </c>
      <c r="D763" s="8">
        <v>24.184899999999999</v>
      </c>
      <c r="E763" s="8">
        <v>23.839700000000001</v>
      </c>
      <c r="F763" s="8">
        <v>24.180299999999999</v>
      </c>
      <c r="G763" s="9">
        <f>AVERAGE(D763:F763)</f>
        <v>24.068299999999997</v>
      </c>
      <c r="H763" s="8">
        <v>23.714099999999998</v>
      </c>
      <c r="I763" s="8">
        <v>23.959099999999999</v>
      </c>
      <c r="J763" s="8">
        <v>23.6493</v>
      </c>
      <c r="K763" s="9">
        <f>AVERAGE(H763:J763)</f>
        <v>23.774166666666662</v>
      </c>
      <c r="L763" s="19">
        <f>K763-G763</f>
        <v>-0.29413333333333469</v>
      </c>
      <c r="M763" s="20">
        <f>_xlfn.T.TEST(D763:F763,H763:J763,2,2)</f>
        <v>0.11818226077886233</v>
      </c>
    </row>
    <row r="764" spans="1:13" x14ac:dyDescent="0.2">
      <c r="A764" s="17" t="s">
        <v>2296</v>
      </c>
      <c r="B764" s="18" t="s">
        <v>2297</v>
      </c>
      <c r="C764" s="17" t="s">
        <v>2298</v>
      </c>
      <c r="D764" s="8">
        <v>23.5517</v>
      </c>
      <c r="E764" s="8">
        <v>23.619700000000002</v>
      </c>
      <c r="F764" s="8">
        <v>23.077400000000001</v>
      </c>
      <c r="G764" s="9">
        <f>AVERAGE(D764:F764)</f>
        <v>23.416266666666669</v>
      </c>
      <c r="H764" s="8">
        <v>22.417000000000002</v>
      </c>
      <c r="I764" s="8">
        <v>23.324000000000002</v>
      </c>
      <c r="J764" s="8">
        <v>23.6264</v>
      </c>
      <c r="K764" s="9">
        <f>AVERAGE(H764:J764)</f>
        <v>23.122466666666668</v>
      </c>
      <c r="L764" s="19">
        <f>K764-G764</f>
        <v>-0.29380000000000095</v>
      </c>
      <c r="M764" s="20">
        <f>_xlfn.T.TEST(D764:F764,H764:J764,2,2)</f>
        <v>0.50479613370983267</v>
      </c>
    </row>
    <row r="765" spans="1:13" x14ac:dyDescent="0.2">
      <c r="A765" s="17" t="s">
        <v>2299</v>
      </c>
      <c r="B765" s="18" t="s">
        <v>2300</v>
      </c>
      <c r="C765" s="17" t="s">
        <v>2301</v>
      </c>
      <c r="D765" s="8">
        <v>25.22</v>
      </c>
      <c r="E765" s="8">
        <v>25.267099999999999</v>
      </c>
      <c r="F765" s="8">
        <v>25.2761</v>
      </c>
      <c r="G765" s="9">
        <f>AVERAGE(D765:F765)</f>
        <v>25.2544</v>
      </c>
      <c r="H765" s="8">
        <v>25.17</v>
      </c>
      <c r="I765" s="8">
        <v>24.981400000000001</v>
      </c>
      <c r="J765" s="8">
        <v>24.737300000000001</v>
      </c>
      <c r="K765" s="9">
        <f>AVERAGE(H765:J765)</f>
        <v>24.962900000000001</v>
      </c>
      <c r="L765" s="19">
        <f>K765-G765</f>
        <v>-0.2914999999999992</v>
      </c>
      <c r="M765" s="20">
        <f>_xlfn.T.TEST(D765:F765,H765:J765,2,2)</f>
        <v>8.246725369163399E-2</v>
      </c>
    </row>
    <row r="766" spans="1:13" x14ac:dyDescent="0.2">
      <c r="A766" s="17" t="s">
        <v>2302</v>
      </c>
      <c r="B766" s="18" t="s">
        <v>2303</v>
      </c>
      <c r="C766" s="17" t="s">
        <v>2304</v>
      </c>
      <c r="D766" s="8">
        <v>25.339099999999998</v>
      </c>
      <c r="E766" s="8">
        <v>24.741499999999998</v>
      </c>
      <c r="F766" s="8">
        <v>25.23</v>
      </c>
      <c r="G766" s="9">
        <f>AVERAGE(D766:F766)</f>
        <v>25.103533333333331</v>
      </c>
      <c r="H766" s="8">
        <v>24.633500000000002</v>
      </c>
      <c r="I766" s="8">
        <v>24.607299999999999</v>
      </c>
      <c r="J766" s="8">
        <v>25.2181</v>
      </c>
      <c r="K766" s="9">
        <f>AVERAGE(H766:J766)</f>
        <v>24.819633333333332</v>
      </c>
      <c r="L766" s="19">
        <f>K766-G766</f>
        <v>-0.28389999999999915</v>
      </c>
      <c r="M766" s="20">
        <f>_xlfn.T.TEST(D766:F766,H766:J766,2,2)</f>
        <v>0.35414903478317744</v>
      </c>
    </row>
    <row r="767" spans="1:13" x14ac:dyDescent="0.2">
      <c r="A767" s="17" t="s">
        <v>2305</v>
      </c>
      <c r="B767" s="18" t="s">
        <v>2306</v>
      </c>
      <c r="C767" s="17" t="s">
        <v>2307</v>
      </c>
      <c r="D767" s="8">
        <v>23.422499999999999</v>
      </c>
      <c r="E767" s="8">
        <v>23.443999999999999</v>
      </c>
      <c r="F767" s="8">
        <v>23.8413</v>
      </c>
      <c r="G767" s="9">
        <f>AVERAGE(D767:F767)</f>
        <v>23.569266666666667</v>
      </c>
      <c r="H767" s="8">
        <v>23.602900000000002</v>
      </c>
      <c r="I767" s="8">
        <v>23.338899999999999</v>
      </c>
      <c r="J767" s="8">
        <v>22.918299999999999</v>
      </c>
      <c r="K767" s="9">
        <f>AVERAGE(H767:J767)</f>
        <v>23.2867</v>
      </c>
      <c r="L767" s="19">
        <f>K767-G767</f>
        <v>-0.28256666666666774</v>
      </c>
      <c r="M767" s="20">
        <f>_xlfn.T.TEST(D767:F767,H767:J767,2,2)</f>
        <v>0.30677480060835216</v>
      </c>
    </row>
    <row r="768" spans="1:13" x14ac:dyDescent="0.2">
      <c r="A768" s="17" t="s">
        <v>2308</v>
      </c>
      <c r="B768" s="18" t="s">
        <v>2309</v>
      </c>
      <c r="C768" s="17" t="s">
        <v>2310</v>
      </c>
      <c r="D768" s="8">
        <v>33.210099999999997</v>
      </c>
      <c r="E768" s="8">
        <v>33.632399999999997</v>
      </c>
      <c r="F768" s="8">
        <v>33.816000000000003</v>
      </c>
      <c r="G768" s="9">
        <f>AVERAGE(D768:F768)</f>
        <v>33.552833333333332</v>
      </c>
      <c r="H768" s="8">
        <v>33.302</v>
      </c>
      <c r="I768" s="8">
        <v>33.566400000000002</v>
      </c>
      <c r="J768" s="8">
        <v>32.954099999999997</v>
      </c>
      <c r="K768" s="9">
        <f>AVERAGE(H768:J768)</f>
        <v>33.274166666666666</v>
      </c>
      <c r="L768" s="19">
        <f>K768-G768</f>
        <v>-0.27866666666666617</v>
      </c>
      <c r="M768" s="20">
        <f>_xlfn.T.TEST(D768:F768,H768:J768,2,2)</f>
        <v>0.33119746062984617</v>
      </c>
    </row>
    <row r="769" spans="1:13" x14ac:dyDescent="0.2">
      <c r="A769" s="17" t="s">
        <v>2311</v>
      </c>
      <c r="B769" s="18" t="s">
        <v>2312</v>
      </c>
      <c r="C769" s="17" t="s">
        <v>2313</v>
      </c>
      <c r="D769" s="8">
        <v>28.747699999999998</v>
      </c>
      <c r="E769" s="8">
        <v>29.133600000000001</v>
      </c>
      <c r="F769" s="8">
        <v>29.0578</v>
      </c>
      <c r="G769" s="9">
        <f>AVERAGE(D769:F769)</f>
        <v>28.979699999999998</v>
      </c>
      <c r="H769" s="8">
        <v>28.758400000000002</v>
      </c>
      <c r="I769" s="8">
        <v>28.967099999999999</v>
      </c>
      <c r="J769" s="8">
        <v>28.389199999999999</v>
      </c>
      <c r="K769" s="9">
        <f>AVERAGE(H769:J769)</f>
        <v>28.704899999999999</v>
      </c>
      <c r="L769" s="19">
        <f>K769-G769</f>
        <v>-0.27479999999999905</v>
      </c>
      <c r="M769" s="20">
        <f>_xlfn.T.TEST(D769:F769,H769:J769,2,2)</f>
        <v>0.25330630076673605</v>
      </c>
    </row>
    <row r="770" spans="1:13" x14ac:dyDescent="0.2">
      <c r="A770" s="17" t="s">
        <v>2314</v>
      </c>
      <c r="B770" s="18" t="s">
        <v>2315</v>
      </c>
      <c r="C770" s="17" t="s">
        <v>2316</v>
      </c>
      <c r="D770" s="8">
        <v>27.071999999999999</v>
      </c>
      <c r="E770" s="8">
        <v>26.890499999999999</v>
      </c>
      <c r="F770" s="8">
        <v>27.295500000000001</v>
      </c>
      <c r="G770" s="9">
        <f>AVERAGE(D770:F770)</f>
        <v>27.085999999999999</v>
      </c>
      <c r="H770" s="8">
        <v>27.383199999999999</v>
      </c>
      <c r="I770" s="8">
        <v>26.492699999999999</v>
      </c>
      <c r="J770" s="8">
        <v>26.5579</v>
      </c>
      <c r="K770" s="9">
        <f>AVERAGE(H770:J770)</f>
        <v>26.811266666666668</v>
      </c>
      <c r="L770" s="19">
        <f>K770-G770</f>
        <v>-0.27473333333333017</v>
      </c>
      <c r="M770" s="20">
        <f>_xlfn.T.TEST(D770:F770,H770:J770,2,2)</f>
        <v>0.42500198356297114</v>
      </c>
    </row>
    <row r="771" spans="1:13" x14ac:dyDescent="0.2">
      <c r="A771" s="17" t="s">
        <v>2317</v>
      </c>
      <c r="B771" s="18" t="s">
        <v>2318</v>
      </c>
      <c r="C771" s="17" t="s">
        <v>2319</v>
      </c>
      <c r="D771" s="8">
        <v>24.674099999999999</v>
      </c>
      <c r="E771" s="8">
        <v>25.468499999999999</v>
      </c>
      <c r="F771" s="8">
        <v>24.8811</v>
      </c>
      <c r="G771" s="9">
        <f>AVERAGE(D771:F771)</f>
        <v>25.007900000000003</v>
      </c>
      <c r="H771" s="8">
        <v>25.5625</v>
      </c>
      <c r="I771" s="8">
        <v>24.7103</v>
      </c>
      <c r="J771" s="8">
        <v>23.9908</v>
      </c>
      <c r="K771" s="9">
        <f>AVERAGE(H771:J771)</f>
        <v>24.754533333333331</v>
      </c>
      <c r="L771" s="19">
        <f>K771-G771</f>
        <v>-0.25336666666667185</v>
      </c>
      <c r="M771" s="20">
        <f>_xlfn.T.TEST(D771:F771,H771:J771,2,2)</f>
        <v>0.6471415288750002</v>
      </c>
    </row>
    <row r="772" spans="1:13" x14ac:dyDescent="0.2">
      <c r="A772" s="17" t="s">
        <v>2320</v>
      </c>
      <c r="B772" s="18" t="s">
        <v>2321</v>
      </c>
      <c r="C772" s="17" t="s">
        <v>2322</v>
      </c>
      <c r="D772" s="8">
        <v>26.741399999999999</v>
      </c>
      <c r="E772" s="8">
        <v>26.607199999999999</v>
      </c>
      <c r="F772" s="8">
        <v>26.650300000000001</v>
      </c>
      <c r="G772" s="9">
        <f>AVERAGE(D772:F772)</f>
        <v>26.666299999999996</v>
      </c>
      <c r="H772" s="8">
        <v>26.104199999999999</v>
      </c>
      <c r="I772" s="8">
        <v>26.8018</v>
      </c>
      <c r="J772" s="8">
        <v>26.340199999999999</v>
      </c>
      <c r="K772" s="9">
        <f>AVERAGE(H772:J772)</f>
        <v>26.415400000000002</v>
      </c>
      <c r="L772" s="19">
        <f>K772-G772</f>
        <v>-0.25089999999999435</v>
      </c>
      <c r="M772" s="20">
        <f>_xlfn.T.TEST(D772:F772,H772:J772,2,2)</f>
        <v>0.29547430986820439</v>
      </c>
    </row>
    <row r="773" spans="1:13" x14ac:dyDescent="0.2">
      <c r="A773" s="17" t="s">
        <v>2323</v>
      </c>
      <c r="B773" s="18" t="s">
        <v>2324</v>
      </c>
      <c r="C773" s="17" t="s">
        <v>2325</v>
      </c>
      <c r="D773" s="8">
        <v>22.724499999999999</v>
      </c>
      <c r="E773" s="8">
        <v>23.193200000000001</v>
      </c>
      <c r="F773" s="8">
        <v>23.06</v>
      </c>
      <c r="G773" s="9">
        <f>AVERAGE(D773:F773)</f>
        <v>22.992566666666665</v>
      </c>
      <c r="H773" s="8">
        <v>22.7698</v>
      </c>
      <c r="I773" s="8">
        <v>22.803599999999999</v>
      </c>
      <c r="J773" s="8">
        <v>22.653600000000001</v>
      </c>
      <c r="K773" s="9">
        <f>AVERAGE(H773:J773)</f>
        <v>22.742333333333335</v>
      </c>
      <c r="L773" s="19">
        <f>K773-G773</f>
        <v>-0.25023333333333042</v>
      </c>
      <c r="M773" s="20">
        <f>_xlfn.T.TEST(D773:F773,H773:J773,2,2)</f>
        <v>0.16314680302149379</v>
      </c>
    </row>
    <row r="774" spans="1:13" x14ac:dyDescent="0.2">
      <c r="A774" s="17" t="s">
        <v>2326</v>
      </c>
      <c r="B774" s="18" t="s">
        <v>2327</v>
      </c>
      <c r="C774" s="17" t="s">
        <v>2328</v>
      </c>
      <c r="D774" s="8">
        <v>22.2361</v>
      </c>
      <c r="E774" s="8">
        <v>22.201899999999998</v>
      </c>
      <c r="F774" s="8">
        <v>22.345199999999998</v>
      </c>
      <c r="G774" s="9">
        <f>AVERAGE(D774:F774)</f>
        <v>22.261066666666665</v>
      </c>
      <c r="H774" s="8">
        <v>22.239000000000001</v>
      </c>
      <c r="I774" s="8">
        <v>21.97</v>
      </c>
      <c r="J774" s="8">
        <v>21.8247</v>
      </c>
      <c r="K774" s="9">
        <f>AVERAGE(H774:J774)</f>
        <v>22.011233333333337</v>
      </c>
      <c r="L774" s="19">
        <f>K774-G774</f>
        <v>-0.2498333333333278</v>
      </c>
      <c r="M774" s="20">
        <f>_xlfn.T.TEST(D774:F774,H774:J774,2,2)</f>
        <v>0.12447366446426039</v>
      </c>
    </row>
    <row r="775" spans="1:13" x14ac:dyDescent="0.2">
      <c r="A775" s="17" t="s">
        <v>2329</v>
      </c>
      <c r="B775" s="18" t="s">
        <v>2330</v>
      </c>
      <c r="C775" s="17" t="s">
        <v>2331</v>
      </c>
      <c r="D775" s="8">
        <v>24.104800000000001</v>
      </c>
      <c r="E775" s="8">
        <v>24.096399999999999</v>
      </c>
      <c r="F775" s="8">
        <v>23.546900000000001</v>
      </c>
      <c r="G775" s="9">
        <f>AVERAGE(D775:F775)</f>
        <v>23.916033333333331</v>
      </c>
      <c r="H775" s="8">
        <v>23.782</v>
      </c>
      <c r="I775" s="8">
        <v>23.8536</v>
      </c>
      <c r="J775" s="8">
        <v>23.4145</v>
      </c>
      <c r="K775" s="9">
        <f>AVERAGE(H775:J775)</f>
        <v>23.683366666666668</v>
      </c>
      <c r="L775" s="19">
        <f>K775-G775</f>
        <v>-0.23266666666666325</v>
      </c>
      <c r="M775" s="20">
        <f>_xlfn.T.TEST(D775:F775,H775:J775,2,2)</f>
        <v>0.36761008048637983</v>
      </c>
    </row>
    <row r="776" spans="1:13" x14ac:dyDescent="0.2">
      <c r="A776" s="17" t="s">
        <v>2332</v>
      </c>
      <c r="B776" s="18" t="s">
        <v>2333</v>
      </c>
      <c r="C776" s="17" t="s">
        <v>2334</v>
      </c>
      <c r="D776" s="8">
        <v>23.444700000000001</v>
      </c>
      <c r="E776" s="8">
        <v>22.9114</v>
      </c>
      <c r="F776" s="8">
        <v>23.337599999999998</v>
      </c>
      <c r="G776" s="9">
        <f>AVERAGE(D776:F776)</f>
        <v>23.231233333333332</v>
      </c>
      <c r="H776" s="8">
        <v>23.977499999999999</v>
      </c>
      <c r="I776" s="8">
        <v>22.373699999999999</v>
      </c>
      <c r="J776" s="8">
        <v>22.678999999999998</v>
      </c>
      <c r="K776" s="9">
        <f>AVERAGE(H776:J776)</f>
        <v>23.010066666666663</v>
      </c>
      <c r="L776" s="19">
        <f>K776-G776</f>
        <v>-0.22116666666666873</v>
      </c>
      <c r="M776" s="20">
        <f>_xlfn.T.TEST(D776:F776,H776:J776,2,2)</f>
        <v>0.69136033009246822</v>
      </c>
    </row>
    <row r="777" spans="1:13" x14ac:dyDescent="0.2">
      <c r="A777" s="17" t="s">
        <v>2335</v>
      </c>
      <c r="B777" s="18" t="s">
        <v>2336</v>
      </c>
      <c r="C777" s="17" t="s">
        <v>2337</v>
      </c>
      <c r="D777" s="8">
        <v>24.7728</v>
      </c>
      <c r="E777" s="8">
        <v>25.200900000000001</v>
      </c>
      <c r="F777" s="8">
        <v>25.0471</v>
      </c>
      <c r="G777" s="9">
        <f>AVERAGE(D777:F777)</f>
        <v>25.006933333333336</v>
      </c>
      <c r="H777" s="8">
        <v>24.617799999999999</v>
      </c>
      <c r="I777" s="8">
        <v>24.3611</v>
      </c>
      <c r="J777" s="8">
        <v>25.386099999999999</v>
      </c>
      <c r="K777" s="9">
        <f>AVERAGE(H777:J777)</f>
        <v>24.78833333333333</v>
      </c>
      <c r="L777" s="19">
        <f>K777-G777</f>
        <v>-0.21860000000000568</v>
      </c>
      <c r="M777" s="20">
        <f>_xlfn.T.TEST(D777:F777,H777:J777,2,2)</f>
        <v>0.54670354749226224</v>
      </c>
    </row>
    <row r="778" spans="1:13" x14ac:dyDescent="0.2">
      <c r="A778" s="17" t="s">
        <v>2338</v>
      </c>
      <c r="B778" s="18" t="s">
        <v>2339</v>
      </c>
      <c r="C778" s="17" t="s">
        <v>2340</v>
      </c>
      <c r="D778" s="8">
        <v>25.441400000000002</v>
      </c>
      <c r="E778" s="8">
        <v>25.5518</v>
      </c>
      <c r="F778" s="8">
        <v>25.790800000000001</v>
      </c>
      <c r="G778" s="9">
        <f>AVERAGE(D778:F778)</f>
        <v>25.594666666666669</v>
      </c>
      <c r="H778" s="8">
        <v>25.665800000000001</v>
      </c>
      <c r="I778" s="8">
        <v>25.1996</v>
      </c>
      <c r="J778" s="8">
        <v>25.265899999999998</v>
      </c>
      <c r="K778" s="9">
        <f>AVERAGE(H778:J778)</f>
        <v>25.377099999999999</v>
      </c>
      <c r="L778" s="19">
        <f>K778-G778</f>
        <v>-0.21756666666667002</v>
      </c>
      <c r="M778" s="20">
        <f>_xlfn.T.TEST(D778:F778,H778:J778,2,2)</f>
        <v>0.28969007865724189</v>
      </c>
    </row>
    <row r="779" spans="1:13" x14ac:dyDescent="0.2">
      <c r="A779" s="17" t="s">
        <v>2341</v>
      </c>
      <c r="B779" s="18" t="s">
        <v>2342</v>
      </c>
      <c r="C779" s="17" t="s">
        <v>2343</v>
      </c>
      <c r="D779" s="8">
        <v>23.315999999999999</v>
      </c>
      <c r="E779" s="8">
        <v>24.101600000000001</v>
      </c>
      <c r="F779" s="8">
        <v>23.73</v>
      </c>
      <c r="G779" s="9">
        <f>AVERAGE(D779:F779)</f>
        <v>23.715866666666667</v>
      </c>
      <c r="H779" s="8">
        <v>23.373999999999999</v>
      </c>
      <c r="I779" s="8">
        <v>23.794</v>
      </c>
      <c r="J779" s="8">
        <v>23.340399999999999</v>
      </c>
      <c r="K779" s="9">
        <f>AVERAGE(H779:J779)</f>
        <v>23.502799999999997</v>
      </c>
      <c r="L779" s="19">
        <f>K779-G779</f>
        <v>-0.21306666666666985</v>
      </c>
      <c r="M779" s="20">
        <f>_xlfn.T.TEST(D779:F779,H779:J779,2,2)</f>
        <v>0.47381914618672455</v>
      </c>
    </row>
    <row r="780" spans="1:13" x14ac:dyDescent="0.2">
      <c r="A780" s="17" t="s">
        <v>2344</v>
      </c>
      <c r="B780" s="18" t="s">
        <v>2345</v>
      </c>
      <c r="C780" s="17" t="s">
        <v>2346</v>
      </c>
      <c r="D780" s="8">
        <v>22.097100000000001</v>
      </c>
      <c r="E780" s="8">
        <v>22.328099999999999</v>
      </c>
      <c r="F780" s="8">
        <v>22.772500000000001</v>
      </c>
      <c r="G780" s="9">
        <f>AVERAGE(D780:F780)</f>
        <v>22.399233333333331</v>
      </c>
      <c r="H780" s="8">
        <v>22.3795</v>
      </c>
      <c r="I780" s="8">
        <v>22.4924</v>
      </c>
      <c r="J780" s="8">
        <v>21.692</v>
      </c>
      <c r="K780" s="9">
        <f>AVERAGE(H780:J780)</f>
        <v>22.187966666666664</v>
      </c>
      <c r="L780" s="19">
        <f>K780-G780</f>
        <v>-0.21126666666666694</v>
      </c>
      <c r="M780" s="20">
        <f>_xlfn.T.TEST(D780:F780,H780:J780,2,2)</f>
        <v>0.54414556761747179</v>
      </c>
    </row>
    <row r="781" spans="1:13" x14ac:dyDescent="0.2">
      <c r="A781" s="17" t="s">
        <v>2347</v>
      </c>
      <c r="B781" s="18" t="s">
        <v>2348</v>
      </c>
      <c r="C781" s="17" t="s">
        <v>2349</v>
      </c>
      <c r="D781" s="8">
        <v>25.811800000000002</v>
      </c>
      <c r="E781" s="8">
        <v>25.8202</v>
      </c>
      <c r="F781" s="8">
        <v>25.941800000000001</v>
      </c>
      <c r="G781" s="9">
        <f>AVERAGE(D781:F781)</f>
        <v>25.857933333333335</v>
      </c>
      <c r="H781" s="8">
        <v>25.754999999999999</v>
      </c>
      <c r="I781" s="8">
        <v>25.4603</v>
      </c>
      <c r="J781" s="8">
        <v>25.7685</v>
      </c>
      <c r="K781" s="9">
        <f>AVERAGE(H781:J781)</f>
        <v>25.661266666666666</v>
      </c>
      <c r="L781" s="19">
        <f>K781-G781</f>
        <v>-0.19666666666666899</v>
      </c>
      <c r="M781" s="20">
        <f>_xlfn.T.TEST(D781:F781,H781:J781,2,2)</f>
        <v>0.14545230938214498</v>
      </c>
    </row>
    <row r="782" spans="1:13" x14ac:dyDescent="0.2">
      <c r="A782" s="17" t="s">
        <v>2350</v>
      </c>
      <c r="B782" s="18" t="s">
        <v>2351</v>
      </c>
      <c r="C782" s="17" t="s">
        <v>2352</v>
      </c>
      <c r="D782" s="8">
        <v>26.898499999999999</v>
      </c>
      <c r="E782" s="8">
        <v>26.2758</v>
      </c>
      <c r="F782" s="8">
        <v>26.9726</v>
      </c>
      <c r="G782" s="9">
        <f>AVERAGE(D782:F782)</f>
        <v>26.715633333333333</v>
      </c>
      <c r="H782" s="8">
        <v>26.87</v>
      </c>
      <c r="I782" s="8">
        <v>26.1692</v>
      </c>
      <c r="J782" s="8">
        <v>26.524799999999999</v>
      </c>
      <c r="K782" s="9">
        <f>AVERAGE(H782:J782)</f>
        <v>26.521333333333331</v>
      </c>
      <c r="L782" s="19">
        <f>K782-G782</f>
        <v>-0.19430000000000192</v>
      </c>
      <c r="M782" s="20">
        <f>_xlfn.T.TEST(D782:F782,H782:J782,2,2)</f>
        <v>0.55197233624436015</v>
      </c>
    </row>
    <row r="783" spans="1:13" x14ac:dyDescent="0.2">
      <c r="A783" s="17" t="s">
        <v>2353</v>
      </c>
      <c r="B783" s="18" t="s">
        <v>2354</v>
      </c>
      <c r="C783" s="17" t="s">
        <v>2355</v>
      </c>
      <c r="D783" s="8">
        <v>25.205500000000001</v>
      </c>
      <c r="E783" s="8">
        <v>25.303899999999999</v>
      </c>
      <c r="F783" s="8">
        <v>25.8931</v>
      </c>
      <c r="G783" s="9">
        <f>AVERAGE(D783:F783)</f>
        <v>25.467500000000001</v>
      </c>
      <c r="H783" s="8">
        <v>25.627600000000001</v>
      </c>
      <c r="I783" s="8">
        <v>25.258099999999999</v>
      </c>
      <c r="J783" s="8">
        <v>25.0014</v>
      </c>
      <c r="K783" s="9">
        <f>AVERAGE(H783:J783)</f>
        <v>25.2957</v>
      </c>
      <c r="L783" s="19">
        <f>K783-G783</f>
        <v>-0.17180000000000106</v>
      </c>
      <c r="M783" s="20">
        <f>_xlfn.T.TEST(D783:F783,H783:J783,2,2)</f>
        <v>0.57435459869195848</v>
      </c>
    </row>
    <row r="784" spans="1:13" x14ac:dyDescent="0.2">
      <c r="A784" s="17" t="s">
        <v>2356</v>
      </c>
      <c r="B784" s="18" t="s">
        <v>2357</v>
      </c>
      <c r="C784" s="17" t="s">
        <v>2358</v>
      </c>
      <c r="D784" s="8">
        <v>23.574300000000001</v>
      </c>
      <c r="E784" s="8">
        <v>22.827400000000001</v>
      </c>
      <c r="F784" s="8">
        <v>23.6218</v>
      </c>
      <c r="G784" s="9">
        <f>AVERAGE(D784:F784)</f>
        <v>23.34116666666667</v>
      </c>
      <c r="H784" s="8">
        <v>23.857700000000001</v>
      </c>
      <c r="I784" s="8">
        <v>23.0016</v>
      </c>
      <c r="J784" s="8">
        <v>22.6617</v>
      </c>
      <c r="K784" s="9">
        <f>AVERAGE(H784:J784)</f>
        <v>23.173666666666666</v>
      </c>
      <c r="L784" s="19">
        <f>K784-G784</f>
        <v>-0.16750000000000398</v>
      </c>
      <c r="M784" s="20">
        <f>_xlfn.T.TEST(D784:F784,H784:J784,2,2)</f>
        <v>0.72223821718539216</v>
      </c>
    </row>
    <row r="785" spans="1:13" x14ac:dyDescent="0.2">
      <c r="A785" s="17" t="s">
        <v>2359</v>
      </c>
      <c r="B785" s="18" t="s">
        <v>2360</v>
      </c>
      <c r="C785" s="17" t="s">
        <v>2361</v>
      </c>
      <c r="D785" s="8">
        <v>24.769100000000002</v>
      </c>
      <c r="E785" s="8">
        <v>25.520299999999999</v>
      </c>
      <c r="F785" s="8">
        <v>24.991</v>
      </c>
      <c r="G785" s="9">
        <f>AVERAGE(D785:F785)</f>
        <v>25.093466666666668</v>
      </c>
      <c r="H785" s="8">
        <v>24.797799999999999</v>
      </c>
      <c r="I785" s="8">
        <v>24.822199999999999</v>
      </c>
      <c r="J785" s="8">
        <v>25.187999999999999</v>
      </c>
      <c r="K785" s="9">
        <f>AVERAGE(H785:J785)</f>
        <v>24.935999999999996</v>
      </c>
      <c r="L785" s="19">
        <f>K785-G785</f>
        <v>-0.15746666666667153</v>
      </c>
      <c r="M785" s="20">
        <f>_xlfn.T.TEST(D785:F785,H785:J785,2,2)</f>
        <v>0.57186734770662628</v>
      </c>
    </row>
    <row r="786" spans="1:13" x14ac:dyDescent="0.2">
      <c r="A786" s="17" t="s">
        <v>2362</v>
      </c>
      <c r="B786" s="18" t="s">
        <v>2363</v>
      </c>
      <c r="C786" s="17" t="s">
        <v>2364</v>
      </c>
      <c r="D786" s="8">
        <v>22.038399999999999</v>
      </c>
      <c r="E786" s="8">
        <v>22.186900000000001</v>
      </c>
      <c r="F786" s="8">
        <v>22.283000000000001</v>
      </c>
      <c r="G786" s="9">
        <f>AVERAGE(D786:F786)</f>
        <v>22.169433333333334</v>
      </c>
      <c r="H786" s="8">
        <v>22.557400000000001</v>
      </c>
      <c r="I786" s="8">
        <v>21.818000000000001</v>
      </c>
      <c r="J786" s="8">
        <v>21.6891</v>
      </c>
      <c r="K786" s="9">
        <f>AVERAGE(H786:J786)</f>
        <v>22.0215</v>
      </c>
      <c r="L786" s="19">
        <f>K786-G786</f>
        <v>-0.14793333333333436</v>
      </c>
      <c r="M786" s="20">
        <f>_xlfn.T.TEST(D786:F786,H786:J786,2,2)</f>
        <v>0.62488844649920372</v>
      </c>
    </row>
    <row r="787" spans="1:13" x14ac:dyDescent="0.2">
      <c r="A787" s="17" t="s">
        <v>2365</v>
      </c>
      <c r="B787" s="18" t="s">
        <v>2366</v>
      </c>
      <c r="C787" s="17" t="s">
        <v>2367</v>
      </c>
      <c r="D787" s="8">
        <v>25.5566</v>
      </c>
      <c r="E787" s="8">
        <v>25.382999999999999</v>
      </c>
      <c r="F787" s="8">
        <v>25.713100000000001</v>
      </c>
      <c r="G787" s="9">
        <f>AVERAGE(D787:F787)</f>
        <v>25.550899999999999</v>
      </c>
      <c r="H787" s="8">
        <v>25.619499999999999</v>
      </c>
      <c r="I787" s="8">
        <v>25.015000000000001</v>
      </c>
      <c r="J787" s="8">
        <v>25.5869</v>
      </c>
      <c r="K787" s="9">
        <f>AVERAGE(H787:J787)</f>
        <v>25.407133333333334</v>
      </c>
      <c r="L787" s="19">
        <f>K787-G787</f>
        <v>-0.14376666666666438</v>
      </c>
      <c r="M787" s="20">
        <f>_xlfn.T.TEST(D787:F787,H787:J787,2,2)</f>
        <v>0.54600542483163506</v>
      </c>
    </row>
    <row r="788" spans="1:13" x14ac:dyDescent="0.2">
      <c r="A788" s="17" t="s">
        <v>2368</v>
      </c>
      <c r="B788" s="18" t="s">
        <v>2369</v>
      </c>
      <c r="C788" s="17" t="s">
        <v>2370</v>
      </c>
      <c r="D788" s="8">
        <v>24.2011</v>
      </c>
      <c r="E788" s="8">
        <v>23.729199999999999</v>
      </c>
      <c r="F788" s="8">
        <v>23.86</v>
      </c>
      <c r="G788" s="9">
        <f>AVERAGE(D788:F788)</f>
        <v>23.930099999999999</v>
      </c>
      <c r="H788" s="8">
        <v>24.375599999999999</v>
      </c>
      <c r="I788" s="8">
        <v>23.357199999999999</v>
      </c>
      <c r="J788" s="8">
        <v>23.633099999999999</v>
      </c>
      <c r="K788" s="9">
        <f>AVERAGE(H788:J788)</f>
        <v>23.788633333333333</v>
      </c>
      <c r="L788" s="19">
        <f>K788-G788</f>
        <v>-0.14146666666666619</v>
      </c>
      <c r="M788" s="20">
        <f>_xlfn.T.TEST(D788:F788,H788:J788,2,2)</f>
        <v>0.69457101020504586</v>
      </c>
    </row>
    <row r="789" spans="1:13" x14ac:dyDescent="0.2">
      <c r="A789" s="17" t="s">
        <v>2371</v>
      </c>
      <c r="B789" s="18" t="s">
        <v>2372</v>
      </c>
      <c r="C789" s="17" t="s">
        <v>2373</v>
      </c>
      <c r="D789" s="8">
        <v>22.824000000000002</v>
      </c>
      <c r="E789" s="8">
        <v>22.2699</v>
      </c>
      <c r="F789" s="8">
        <v>21.918900000000001</v>
      </c>
      <c r="G789" s="9">
        <f>AVERAGE(D789:F789)</f>
        <v>22.337599999999998</v>
      </c>
      <c r="H789" s="8">
        <v>22.564499999999999</v>
      </c>
      <c r="I789" s="8">
        <v>22.259899999999998</v>
      </c>
      <c r="J789" s="8">
        <v>21.777999999999999</v>
      </c>
      <c r="K789" s="9">
        <f>AVERAGE(H789:J789)</f>
        <v>22.200799999999997</v>
      </c>
      <c r="L789" s="19">
        <f>K789-G789</f>
        <v>-0.13680000000000092</v>
      </c>
      <c r="M789" s="20">
        <f>_xlfn.T.TEST(D789:F789,H789:J789,2,2)</f>
        <v>0.71509994845107783</v>
      </c>
    </row>
    <row r="790" spans="1:13" x14ac:dyDescent="0.2">
      <c r="A790" s="17" t="s">
        <v>2374</v>
      </c>
      <c r="B790" s="18" t="s">
        <v>2375</v>
      </c>
      <c r="C790" s="17" t="s">
        <v>2376</v>
      </c>
      <c r="D790" s="8">
        <v>25.742599999999999</v>
      </c>
      <c r="E790" s="8">
        <v>25.841699999999999</v>
      </c>
      <c r="F790" s="8">
        <v>25.644600000000001</v>
      </c>
      <c r="G790" s="9">
        <f>AVERAGE(D790:F790)</f>
        <v>25.742966666666664</v>
      </c>
      <c r="H790" s="8">
        <v>26.198699999999999</v>
      </c>
      <c r="I790" s="8">
        <v>25.551300000000001</v>
      </c>
      <c r="J790" s="8">
        <v>25.1189</v>
      </c>
      <c r="K790" s="9">
        <f>AVERAGE(H790:J790)</f>
        <v>25.622966666666667</v>
      </c>
      <c r="L790" s="19">
        <f>K790-G790</f>
        <v>-0.11999999999999744</v>
      </c>
      <c r="M790" s="20">
        <f>_xlfn.T.TEST(D790:F790,H790:J790,2,2)</f>
        <v>0.72579205572384087</v>
      </c>
    </row>
    <row r="791" spans="1:13" x14ac:dyDescent="0.2">
      <c r="A791" s="17" t="s">
        <v>2377</v>
      </c>
      <c r="B791" s="18" t="s">
        <v>2378</v>
      </c>
      <c r="C791" s="17" t="s">
        <v>2379</v>
      </c>
      <c r="D791" s="8">
        <v>22.907499999999999</v>
      </c>
      <c r="E791" s="8">
        <v>23.385999999999999</v>
      </c>
      <c r="F791" s="8">
        <v>23.021100000000001</v>
      </c>
      <c r="G791" s="9">
        <f>AVERAGE(D791:F791)</f>
        <v>23.104866666666666</v>
      </c>
      <c r="H791" s="8">
        <v>22.0093</v>
      </c>
      <c r="I791" s="8">
        <v>23.206</v>
      </c>
      <c r="J791" s="8">
        <v>23.744399999999999</v>
      </c>
      <c r="K791" s="9">
        <f>AVERAGE(H791:J791)</f>
        <v>22.986566666666665</v>
      </c>
      <c r="L791" s="19">
        <f>K791-G791</f>
        <v>-0.1183000000000014</v>
      </c>
      <c r="M791" s="20">
        <f>_xlfn.T.TEST(D791:F791,H791:J791,2,2)</f>
        <v>0.83512767866902327</v>
      </c>
    </row>
    <row r="792" spans="1:13" x14ac:dyDescent="0.2">
      <c r="A792" s="17" t="s">
        <v>2380</v>
      </c>
      <c r="B792" s="18" t="s">
        <v>2381</v>
      </c>
      <c r="C792" s="17" t="s">
        <v>2382</v>
      </c>
      <c r="D792" s="8">
        <v>22.311599999999999</v>
      </c>
      <c r="E792" s="8">
        <v>22.335699999999999</v>
      </c>
      <c r="F792" s="8">
        <v>22.468499999999999</v>
      </c>
      <c r="G792" s="9">
        <f>AVERAGE(D792:F792)</f>
        <v>22.371933333333335</v>
      </c>
      <c r="H792" s="8">
        <v>22.4696</v>
      </c>
      <c r="I792" s="8">
        <v>22.3691</v>
      </c>
      <c r="J792" s="8">
        <v>21.953900000000001</v>
      </c>
      <c r="K792" s="9">
        <f>AVERAGE(H792:J792)</f>
        <v>22.264200000000002</v>
      </c>
      <c r="L792" s="19">
        <f>K792-G792</f>
        <v>-0.10773333333333213</v>
      </c>
      <c r="M792" s="20">
        <f>_xlfn.T.TEST(D792:F792,H792:J792,2,2)</f>
        <v>0.54990089766304384</v>
      </c>
    </row>
    <row r="793" spans="1:13" x14ac:dyDescent="0.2">
      <c r="A793" s="17" t="s">
        <v>2383</v>
      </c>
      <c r="B793" s="18" t="s">
        <v>2384</v>
      </c>
      <c r="C793" s="17" t="s">
        <v>2385</v>
      </c>
      <c r="D793" s="8">
        <v>22.836099999999998</v>
      </c>
      <c r="E793" s="8">
        <v>24.538399999999999</v>
      </c>
      <c r="F793" s="8">
        <v>22.628599999999999</v>
      </c>
      <c r="G793" s="9">
        <f>AVERAGE(D793:F793)</f>
        <v>23.334366666666664</v>
      </c>
      <c r="H793" s="8">
        <v>23.016100000000002</v>
      </c>
      <c r="I793" s="8">
        <v>22.8569</v>
      </c>
      <c r="J793" s="8">
        <v>23.813600000000001</v>
      </c>
      <c r="K793" s="9">
        <f>AVERAGE(H793:J793)</f>
        <v>23.228866666666665</v>
      </c>
      <c r="L793" s="19">
        <f>K793-G793</f>
        <v>-0.10549999999999926</v>
      </c>
      <c r="M793" s="20">
        <f>_xlfn.T.TEST(D793:F793,H793:J793,2,2)</f>
        <v>0.88311345232015426</v>
      </c>
    </row>
    <row r="794" spans="1:13" x14ac:dyDescent="0.2">
      <c r="A794" s="17" t="s">
        <v>2386</v>
      </c>
      <c r="B794" s="18" t="s">
        <v>2387</v>
      </c>
      <c r="C794" s="17" t="s">
        <v>2388</v>
      </c>
      <c r="D794" s="8">
        <v>24.2197</v>
      </c>
      <c r="E794" s="8">
        <v>25.747299999999999</v>
      </c>
      <c r="F794" s="8">
        <v>25.239799999999999</v>
      </c>
      <c r="G794" s="9">
        <f>AVERAGE(D794:F794)</f>
        <v>25.068933333333334</v>
      </c>
      <c r="H794" s="8">
        <v>25.4284</v>
      </c>
      <c r="I794" s="8">
        <v>24.626899999999999</v>
      </c>
      <c r="J794" s="8">
        <v>24.852699999999999</v>
      </c>
      <c r="K794" s="9">
        <f>AVERAGE(H794:J794)</f>
        <v>24.969333333333335</v>
      </c>
      <c r="L794" s="19">
        <f>K794-G794</f>
        <v>-9.9599999999998801E-2</v>
      </c>
      <c r="M794" s="20">
        <f>_xlfn.T.TEST(D794:F794,H794:J794,2,2)</f>
        <v>0.85429429787796207</v>
      </c>
    </row>
    <row r="795" spans="1:13" x14ac:dyDescent="0.2">
      <c r="A795" s="17" t="s">
        <v>2389</v>
      </c>
      <c r="B795" s="18" t="s">
        <v>2390</v>
      </c>
      <c r="C795" s="17" t="s">
        <v>2391</v>
      </c>
      <c r="D795" s="8">
        <v>21.967099999999999</v>
      </c>
      <c r="E795" s="8">
        <v>22.810700000000001</v>
      </c>
      <c r="F795" s="8">
        <v>23.2623</v>
      </c>
      <c r="G795" s="9">
        <f>AVERAGE(D795:F795)</f>
        <v>22.680033333333331</v>
      </c>
      <c r="H795" s="8">
        <v>22.726099999999999</v>
      </c>
      <c r="I795" s="8">
        <v>22.421600000000002</v>
      </c>
      <c r="J795" s="8">
        <v>22.598700000000001</v>
      </c>
      <c r="K795" s="9">
        <f>AVERAGE(H795:J795)</f>
        <v>22.582133333333331</v>
      </c>
      <c r="L795" s="19">
        <f>K795-G795</f>
        <v>-9.789999999999921E-2</v>
      </c>
      <c r="M795" s="20">
        <f>_xlfn.T.TEST(D795:F795,H795:J795,2,2)</f>
        <v>0.81401853725024542</v>
      </c>
    </row>
    <row r="796" spans="1:13" x14ac:dyDescent="0.2">
      <c r="A796" s="17" t="s">
        <v>2392</v>
      </c>
      <c r="B796" s="18" t="s">
        <v>2393</v>
      </c>
      <c r="C796" s="17" t="s">
        <v>2394</v>
      </c>
      <c r="D796" s="8">
        <v>20.9451</v>
      </c>
      <c r="E796" s="8">
        <v>22.006799999999998</v>
      </c>
      <c r="F796" s="8">
        <v>21.1191</v>
      </c>
      <c r="G796" s="9">
        <f>AVERAGE(D796:F796)</f>
        <v>21.356999999999999</v>
      </c>
      <c r="H796" s="8">
        <v>21.141100000000002</v>
      </c>
      <c r="I796" s="8">
        <v>21.3185</v>
      </c>
      <c r="J796" s="8">
        <v>21.338999999999999</v>
      </c>
      <c r="K796" s="9">
        <f>AVERAGE(H796:J796)</f>
        <v>21.266200000000001</v>
      </c>
      <c r="L796" s="19">
        <f>K796-G796</f>
        <v>-9.0799999999997993E-2</v>
      </c>
      <c r="M796" s="20">
        <f>_xlfn.T.TEST(D796:F796,H796:J796,2,2)</f>
        <v>0.79960037832936082</v>
      </c>
    </row>
    <row r="797" spans="1:13" x14ac:dyDescent="0.2">
      <c r="A797" s="17" t="s">
        <v>2395</v>
      </c>
      <c r="B797" s="18" t="s">
        <v>2396</v>
      </c>
      <c r="C797" s="17" t="s">
        <v>2397</v>
      </c>
      <c r="D797" s="8">
        <v>29.1706</v>
      </c>
      <c r="E797" s="8">
        <v>29.4619</v>
      </c>
      <c r="F797" s="8">
        <v>29.091100000000001</v>
      </c>
      <c r="G797" s="9">
        <f>AVERAGE(D797:F797)</f>
        <v>29.241200000000003</v>
      </c>
      <c r="H797" s="8">
        <v>29.5566</v>
      </c>
      <c r="I797" s="8">
        <v>29.207100000000001</v>
      </c>
      <c r="J797" s="8">
        <v>28.720400000000001</v>
      </c>
      <c r="K797" s="9">
        <f>AVERAGE(H797:J797)</f>
        <v>29.161366666666666</v>
      </c>
      <c r="L797" s="19">
        <f>K797-G797</f>
        <v>-7.9833333333336753E-2</v>
      </c>
      <c r="M797" s="20">
        <f>_xlfn.T.TEST(D797:F797,H797:J797,2,2)</f>
        <v>0.78013736733364536</v>
      </c>
    </row>
    <row r="798" spans="1:13" x14ac:dyDescent="0.2">
      <c r="A798" s="17" t="s">
        <v>2398</v>
      </c>
      <c r="B798" s="18" t="s">
        <v>2399</v>
      </c>
      <c r="C798" s="17" t="s">
        <v>2400</v>
      </c>
      <c r="D798" s="8">
        <v>22.265899999999998</v>
      </c>
      <c r="E798" s="8">
        <v>22.3142</v>
      </c>
      <c r="F798" s="8">
        <v>22.5166</v>
      </c>
      <c r="G798" s="9">
        <f>AVERAGE(D798:F798)</f>
        <v>22.365566666666666</v>
      </c>
      <c r="H798" s="8">
        <v>22.849499999999999</v>
      </c>
      <c r="I798" s="8">
        <v>21.802700000000002</v>
      </c>
      <c r="J798" s="8">
        <v>22.245000000000001</v>
      </c>
      <c r="K798" s="9">
        <f>AVERAGE(H798:J798)</f>
        <v>22.299066666666665</v>
      </c>
      <c r="L798" s="19">
        <f>K798-G798</f>
        <v>-6.6500000000001336E-2</v>
      </c>
      <c r="M798" s="20">
        <f>_xlfn.T.TEST(D798:F798,H798:J798,2,2)</f>
        <v>0.84211598433873891</v>
      </c>
    </row>
    <row r="799" spans="1:13" x14ac:dyDescent="0.2">
      <c r="A799" s="17" t="s">
        <v>2401</v>
      </c>
      <c r="B799" s="18" t="s">
        <v>2402</v>
      </c>
      <c r="C799" s="17" t="s">
        <v>2403</v>
      </c>
      <c r="D799" s="8">
        <v>26.1492</v>
      </c>
      <c r="E799" s="8">
        <v>26.9983</v>
      </c>
      <c r="F799" s="8">
        <v>26.525700000000001</v>
      </c>
      <c r="G799" s="9">
        <f>AVERAGE(D799:F799)</f>
        <v>26.557733333333335</v>
      </c>
      <c r="H799" s="8">
        <v>26.710999999999999</v>
      </c>
      <c r="I799" s="8">
        <v>26.6859</v>
      </c>
      <c r="J799" s="8">
        <v>26.134499999999999</v>
      </c>
      <c r="K799" s="9">
        <f>AVERAGE(H799:J799)</f>
        <v>26.51046666666667</v>
      </c>
      <c r="L799" s="19">
        <f>K799-G799</f>
        <v>-4.7266666666665458E-2</v>
      </c>
      <c r="M799" s="20">
        <f>_xlfn.T.TEST(D799:F799,H799:J799,2,2)</f>
        <v>0.88597668910141036</v>
      </c>
    </row>
    <row r="800" spans="1:13" x14ac:dyDescent="0.2">
      <c r="A800" s="17" t="s">
        <v>2404</v>
      </c>
      <c r="B800" s="18" t="s">
        <v>2405</v>
      </c>
      <c r="C800" s="17" t="s">
        <v>2406</v>
      </c>
      <c r="D800" s="8">
        <v>23.217700000000001</v>
      </c>
      <c r="E800" s="8">
        <v>24.082799999999999</v>
      </c>
      <c r="F800" s="8">
        <v>23.730799999999999</v>
      </c>
      <c r="G800" s="9">
        <f>AVERAGE(D800:F800)</f>
        <v>23.677099999999999</v>
      </c>
      <c r="H800" s="8">
        <v>23.711600000000001</v>
      </c>
      <c r="I800" s="8">
        <v>24.473299999999998</v>
      </c>
      <c r="J800" s="8">
        <v>22.715800000000002</v>
      </c>
      <c r="K800" s="9">
        <f>AVERAGE(H800:J800)</f>
        <v>23.633566666666667</v>
      </c>
      <c r="L800" s="19">
        <f>K800-G800</f>
        <v>-4.3533333333332536E-2</v>
      </c>
      <c r="M800" s="20">
        <f>_xlfn.T.TEST(D800:F800,H800:J800,2,2)</f>
        <v>0.94253328925299962</v>
      </c>
    </row>
    <row r="801" spans="1:13" x14ac:dyDescent="0.2">
      <c r="A801" s="17" t="s">
        <v>2407</v>
      </c>
      <c r="B801" s="18" t="s">
        <v>2408</v>
      </c>
      <c r="C801" s="17" t="s">
        <v>2409</v>
      </c>
      <c r="D801" s="8">
        <v>23.156700000000001</v>
      </c>
      <c r="E801" s="8">
        <v>23.7014</v>
      </c>
      <c r="F801" s="8">
        <v>23.0261</v>
      </c>
      <c r="G801" s="9">
        <f>AVERAGE(D801:F801)</f>
        <v>23.29473333333333</v>
      </c>
      <c r="H801" s="8">
        <v>23.2883</v>
      </c>
      <c r="I801" s="8">
        <v>23.597100000000001</v>
      </c>
      <c r="J801" s="8">
        <v>22.920999999999999</v>
      </c>
      <c r="K801" s="9">
        <f>AVERAGE(H801:J801)</f>
        <v>23.268799999999999</v>
      </c>
      <c r="L801" s="19">
        <f>K801-G801</f>
        <v>-2.5933333333330921E-2</v>
      </c>
      <c r="M801" s="20">
        <f>_xlfn.T.TEST(D801:F801,H801:J801,2,2)</f>
        <v>0.93175808737477461</v>
      </c>
    </row>
    <row r="802" spans="1:13" x14ac:dyDescent="0.2">
      <c r="A802" s="17" t="s">
        <v>2410</v>
      </c>
      <c r="B802" s="18" t="s">
        <v>2411</v>
      </c>
      <c r="C802" s="17" t="s">
        <v>2412</v>
      </c>
      <c r="D802" s="8">
        <v>21.0685</v>
      </c>
      <c r="E802" s="8">
        <v>20.732900000000001</v>
      </c>
      <c r="F802" s="8">
        <v>21.685400000000001</v>
      </c>
      <c r="G802" s="9">
        <f>AVERAGE(D802:F802)</f>
        <v>21.162266666666667</v>
      </c>
      <c r="H802" s="8">
        <v>21.1343</v>
      </c>
      <c r="I802" s="8">
        <v>20.918199999999999</v>
      </c>
      <c r="J802" s="8">
        <v>21.374600000000001</v>
      </c>
      <c r="K802" s="9">
        <f>AVERAGE(H802:J802)</f>
        <v>21.142366666666664</v>
      </c>
      <c r="L802" s="19">
        <f>K802-G802</f>
        <v>-1.9900000000003359E-2</v>
      </c>
      <c r="M802" s="20">
        <f>_xlfn.T.TEST(D802:F802,H802:J802,2,2)</f>
        <v>0.95166394782035146</v>
      </c>
    </row>
    <row r="803" spans="1:13" x14ac:dyDescent="0.2">
      <c r="A803" s="17" t="s">
        <v>2413</v>
      </c>
      <c r="B803" s="18" t="s">
        <v>2414</v>
      </c>
      <c r="C803" s="17" t="s">
        <v>2415</v>
      </c>
      <c r="D803" s="8">
        <v>23.263400000000001</v>
      </c>
      <c r="E803" s="8">
        <v>22.491900000000001</v>
      </c>
      <c r="F803" s="8">
        <v>22.861899999999999</v>
      </c>
      <c r="G803" s="9">
        <f>AVERAGE(D803:F803)</f>
        <v>22.872399999999999</v>
      </c>
      <c r="H803" s="8">
        <v>23.789899999999999</v>
      </c>
      <c r="I803" s="8">
        <v>22.314399999999999</v>
      </c>
      <c r="J803" s="8">
        <v>22.527699999999999</v>
      </c>
      <c r="K803" s="9">
        <f>AVERAGE(H803:J803)</f>
        <v>22.877333333333329</v>
      </c>
      <c r="L803" s="19">
        <f>K803-G803</f>
        <v>4.9333333333301255E-3</v>
      </c>
      <c r="M803" s="20">
        <f>_xlfn.T.TEST(D803:F803,H803:J803,2,2)</f>
        <v>0.99276626781986776</v>
      </c>
    </row>
    <row r="804" spans="1:13" x14ac:dyDescent="0.2">
      <c r="A804" s="17" t="s">
        <v>2416</v>
      </c>
      <c r="B804" s="18" t="s">
        <v>2417</v>
      </c>
      <c r="C804" s="17" t="s">
        <v>2418</v>
      </c>
      <c r="D804" s="8">
        <v>27.123200000000001</v>
      </c>
      <c r="E804" s="8">
        <v>27.6568</v>
      </c>
      <c r="F804" s="8">
        <v>27.538</v>
      </c>
      <c r="G804" s="9">
        <f>AVERAGE(D804:F804)</f>
        <v>27.439333333333334</v>
      </c>
      <c r="H804" s="8">
        <v>27.412299999999998</v>
      </c>
      <c r="I804" s="8">
        <v>27.795400000000001</v>
      </c>
      <c r="J804" s="8">
        <v>27.1629</v>
      </c>
      <c r="K804" s="9">
        <f>AVERAGE(H804:J804)</f>
        <v>27.456866666666667</v>
      </c>
      <c r="L804" s="19">
        <f>K804-G804</f>
        <v>1.7533333333332735E-2</v>
      </c>
      <c r="M804" s="20">
        <f>_xlfn.T.TEST(D804:F804,H804:J804,2,2)</f>
        <v>0.94637068566737859</v>
      </c>
    </row>
    <row r="805" spans="1:13" x14ac:dyDescent="0.2">
      <c r="A805" s="17" t="s">
        <v>2419</v>
      </c>
      <c r="B805" s="18" t="s">
        <v>2420</v>
      </c>
      <c r="C805" s="17" t="s">
        <v>2421</v>
      </c>
      <c r="D805" s="8">
        <v>24.8537</v>
      </c>
      <c r="E805" s="8">
        <v>25.062100000000001</v>
      </c>
      <c r="F805" s="8">
        <v>25.373100000000001</v>
      </c>
      <c r="G805" s="9">
        <f>AVERAGE(D805:F805)</f>
        <v>25.096300000000003</v>
      </c>
      <c r="H805" s="8">
        <v>25.1373</v>
      </c>
      <c r="I805" s="8">
        <v>25.541899999999998</v>
      </c>
      <c r="J805" s="8">
        <v>24.691500000000001</v>
      </c>
      <c r="K805" s="9">
        <f>AVERAGE(H805:J805)</f>
        <v>25.123566666666665</v>
      </c>
      <c r="L805" s="19">
        <f>K805-G805</f>
        <v>2.7266666666662331E-2</v>
      </c>
      <c r="M805" s="20">
        <f>_xlfn.T.TEST(D805:F805,H805:J805,2,2)</f>
        <v>0.92918568191915663</v>
      </c>
    </row>
    <row r="806" spans="1:13" x14ac:dyDescent="0.2">
      <c r="A806" s="17" t="s">
        <v>2422</v>
      </c>
      <c r="B806" s="18" t="s">
        <v>2423</v>
      </c>
      <c r="C806" s="17" t="s">
        <v>2424</v>
      </c>
      <c r="D806" s="8">
        <v>25.081399999999999</v>
      </c>
      <c r="E806" s="8">
        <v>23.9741</v>
      </c>
      <c r="F806" s="8">
        <v>24.337599999999998</v>
      </c>
      <c r="G806" s="9">
        <f>AVERAGE(D806:F806)</f>
        <v>24.464366666666663</v>
      </c>
      <c r="H806" s="8">
        <v>24.668600000000001</v>
      </c>
      <c r="I806" s="8">
        <v>24.396899999999999</v>
      </c>
      <c r="J806" s="8">
        <v>24.418299999999999</v>
      </c>
      <c r="K806" s="9">
        <f>AVERAGE(H806:J806)</f>
        <v>24.494600000000002</v>
      </c>
      <c r="L806" s="19">
        <f>K806-G806</f>
        <v>3.0233333333338663E-2</v>
      </c>
      <c r="M806" s="20">
        <f>_xlfn.T.TEST(D806:F806,H806:J806,2,2)</f>
        <v>0.93289590975941716</v>
      </c>
    </row>
    <row r="807" spans="1:13" x14ac:dyDescent="0.2">
      <c r="A807" s="17" t="s">
        <v>2425</v>
      </c>
      <c r="B807" s="18" t="s">
        <v>2426</v>
      </c>
      <c r="C807" s="17" t="s">
        <v>2427</v>
      </c>
      <c r="D807" s="8">
        <v>33.309100000000001</v>
      </c>
      <c r="E807" s="8">
        <v>33.531199999999998</v>
      </c>
      <c r="F807" s="8">
        <v>33.463700000000003</v>
      </c>
      <c r="G807" s="9">
        <f>AVERAGE(D807:F807)</f>
        <v>33.434666666666665</v>
      </c>
      <c r="H807" s="8">
        <v>33.762500000000003</v>
      </c>
      <c r="I807" s="8">
        <v>33.860300000000002</v>
      </c>
      <c r="J807" s="8">
        <v>32.806199999999997</v>
      </c>
      <c r="K807" s="9">
        <f>AVERAGE(H807:J807)</f>
        <v>33.476333333333336</v>
      </c>
      <c r="L807" s="19">
        <f>K807-G807</f>
        <v>4.1666666666671404E-2</v>
      </c>
      <c r="M807" s="20">
        <f>_xlfn.T.TEST(D807:F807,H807:J807,2,2)</f>
        <v>0.90907090968539195</v>
      </c>
    </row>
    <row r="808" spans="1:13" x14ac:dyDescent="0.2">
      <c r="A808" s="17" t="s">
        <v>2428</v>
      </c>
      <c r="B808" s="18" t="s">
        <v>2429</v>
      </c>
      <c r="C808" s="17" t="s">
        <v>2430</v>
      </c>
      <c r="D808" s="8">
        <v>27.518899999999999</v>
      </c>
      <c r="E808" s="8">
        <v>26.207599999999999</v>
      </c>
      <c r="F808" s="8">
        <v>27.378299999999999</v>
      </c>
      <c r="G808" s="9">
        <f>AVERAGE(D808:F808)</f>
        <v>27.034933333333331</v>
      </c>
      <c r="H808" s="8">
        <v>27.412199999999999</v>
      </c>
      <c r="I808" s="8">
        <v>27.0823</v>
      </c>
      <c r="J808" s="8">
        <v>26.7593</v>
      </c>
      <c r="K808" s="9">
        <f>AVERAGE(H808:J808)</f>
        <v>27.084599999999998</v>
      </c>
      <c r="L808" s="19">
        <f>K808-G808</f>
        <v>4.966666666666697E-2</v>
      </c>
      <c r="M808" s="20">
        <f>_xlfn.T.TEST(D808:F808,H808:J808,2,2)</f>
        <v>0.91858199276139907</v>
      </c>
    </row>
    <row r="809" spans="1:13" x14ac:dyDescent="0.2">
      <c r="A809" s="17" t="s">
        <v>2431</v>
      </c>
      <c r="B809" s="18" t="s">
        <v>2432</v>
      </c>
      <c r="C809" s="17" t="s">
        <v>2433</v>
      </c>
      <c r="D809" s="8">
        <v>24.587800000000001</v>
      </c>
      <c r="E809" s="8">
        <v>25.509599999999999</v>
      </c>
      <c r="F809" s="8">
        <v>24.802399999999999</v>
      </c>
      <c r="G809" s="9">
        <f>AVERAGE(D809:F809)</f>
        <v>24.9666</v>
      </c>
      <c r="H809" s="8">
        <v>24.634799999999998</v>
      </c>
      <c r="I809" s="8">
        <v>25.5063</v>
      </c>
      <c r="J809" s="8">
        <v>24.914200000000001</v>
      </c>
      <c r="K809" s="9">
        <f>AVERAGE(H809:J809)</f>
        <v>25.018433333333331</v>
      </c>
      <c r="L809" s="19">
        <f>K809-G809</f>
        <v>5.1833333333330955E-2</v>
      </c>
      <c r="M809" s="20">
        <f>_xlfn.T.TEST(D809:F809,H809:J809,2,2)</f>
        <v>0.89779617970968184</v>
      </c>
    </row>
    <row r="810" spans="1:13" x14ac:dyDescent="0.2">
      <c r="A810" s="17" t="s">
        <v>2434</v>
      </c>
      <c r="B810" s="18" t="s">
        <v>2435</v>
      </c>
      <c r="C810" s="17" t="s">
        <v>2436</v>
      </c>
      <c r="D810" s="8">
        <v>23.911200000000001</v>
      </c>
      <c r="E810" s="8">
        <v>24.216999999999999</v>
      </c>
      <c r="F810" s="8">
        <v>23.9954</v>
      </c>
      <c r="G810" s="9">
        <f>AVERAGE(D810:F810)</f>
        <v>24.0412</v>
      </c>
      <c r="H810" s="8">
        <v>24.469100000000001</v>
      </c>
      <c r="I810" s="8">
        <v>23.548300000000001</v>
      </c>
      <c r="J810" s="8">
        <v>24.363900000000001</v>
      </c>
      <c r="K810" s="9">
        <f>AVERAGE(H810:J810)</f>
        <v>24.127100000000002</v>
      </c>
      <c r="L810" s="19">
        <f>K810-G810</f>
        <v>8.5900000000002308E-2</v>
      </c>
      <c r="M810" s="20">
        <f>_xlfn.T.TEST(D810:F810,H810:J810,2,2)</f>
        <v>0.79215405511480963</v>
      </c>
    </row>
    <row r="811" spans="1:13" x14ac:dyDescent="0.2">
      <c r="A811" s="17" t="s">
        <v>2437</v>
      </c>
      <c r="B811" s="18" t="s">
        <v>2438</v>
      </c>
      <c r="C811" s="17" t="s">
        <v>2439</v>
      </c>
      <c r="D811" s="8">
        <v>23.9572</v>
      </c>
      <c r="E811" s="8">
        <v>24.431999999999999</v>
      </c>
      <c r="F811" s="8">
        <v>24.181799999999999</v>
      </c>
      <c r="G811" s="9">
        <f>AVERAGE(D811:F811)</f>
        <v>24.190333333333331</v>
      </c>
      <c r="H811" s="8">
        <v>24.790500000000002</v>
      </c>
      <c r="I811" s="8">
        <v>24.282800000000002</v>
      </c>
      <c r="J811" s="8">
        <v>23.787800000000001</v>
      </c>
      <c r="K811" s="9">
        <f>AVERAGE(H811:J811)</f>
        <v>24.287033333333337</v>
      </c>
      <c r="L811" s="19">
        <f>K811-G811</f>
        <v>9.6700000000005559E-2</v>
      </c>
      <c r="M811" s="20">
        <f>_xlfn.T.TEST(D811:F811,H811:J811,2,2)</f>
        <v>0.77777166000321341</v>
      </c>
    </row>
    <row r="812" spans="1:13" x14ac:dyDescent="0.2">
      <c r="A812" s="17" t="s">
        <v>2440</v>
      </c>
      <c r="B812" s="18" t="s">
        <v>2441</v>
      </c>
      <c r="C812" s="17" t="s">
        <v>2442</v>
      </c>
      <c r="D812" s="8">
        <v>22.691199999999998</v>
      </c>
      <c r="E812" s="8">
        <v>23.190899999999999</v>
      </c>
      <c r="F812" s="8">
        <v>22.7971</v>
      </c>
      <c r="G812" s="9">
        <f>AVERAGE(D812:F812)</f>
        <v>22.893066666666666</v>
      </c>
      <c r="H812" s="8">
        <v>23.1754</v>
      </c>
      <c r="I812" s="8">
        <v>22.571100000000001</v>
      </c>
      <c r="J812" s="8">
        <v>23.229900000000001</v>
      </c>
      <c r="K812" s="9">
        <f>AVERAGE(H812:J812)</f>
        <v>22.992133333333332</v>
      </c>
      <c r="L812" s="19">
        <f>K812-G812</f>
        <v>9.9066666666665526E-2</v>
      </c>
      <c r="M812" s="20">
        <f>_xlfn.T.TEST(D812:F812,H812:J812,2,2)</f>
        <v>0.72270297834517216</v>
      </c>
    </row>
    <row r="813" spans="1:13" x14ac:dyDescent="0.2">
      <c r="A813" s="17" t="s">
        <v>2443</v>
      </c>
      <c r="B813" s="18" t="s">
        <v>2444</v>
      </c>
      <c r="C813" s="17" t="s">
        <v>2445</v>
      </c>
      <c r="D813" s="8">
        <v>21.830400000000001</v>
      </c>
      <c r="E813" s="8">
        <v>22.0197</v>
      </c>
      <c r="F813" s="8">
        <v>22.364799999999999</v>
      </c>
      <c r="G813" s="9">
        <f>AVERAGE(D813:F813)</f>
        <v>22.071633333333335</v>
      </c>
      <c r="H813" s="8">
        <v>22.273199999999999</v>
      </c>
      <c r="I813" s="8">
        <v>22.112100000000002</v>
      </c>
      <c r="J813" s="8">
        <v>22.141400000000001</v>
      </c>
      <c r="K813" s="9">
        <f>AVERAGE(H813:J813)</f>
        <v>22.175566666666668</v>
      </c>
      <c r="L813" s="19">
        <f>K813-G813</f>
        <v>0.10393333333333388</v>
      </c>
      <c r="M813" s="20">
        <f>_xlfn.T.TEST(D813:F813,H813:J813,2,2)</f>
        <v>0.56089826387925101</v>
      </c>
    </row>
    <row r="814" spans="1:13" x14ac:dyDescent="0.2">
      <c r="A814" s="17" t="s">
        <v>2446</v>
      </c>
      <c r="B814" s="18" t="s">
        <v>2447</v>
      </c>
      <c r="C814" s="17" t="s">
        <v>2448</v>
      </c>
      <c r="D814" s="8">
        <v>21.358899999999998</v>
      </c>
      <c r="E814" s="8">
        <v>21.250699999999998</v>
      </c>
      <c r="F814" s="8">
        <v>21.837299999999999</v>
      </c>
      <c r="G814" s="9">
        <f>AVERAGE(D814:F814)</f>
        <v>21.482299999999999</v>
      </c>
      <c r="H814" s="8">
        <v>21.433</v>
      </c>
      <c r="I814" s="8">
        <v>21.223299999999998</v>
      </c>
      <c r="J814" s="8">
        <v>22.1203</v>
      </c>
      <c r="K814" s="9">
        <f>AVERAGE(H814:J814)</f>
        <v>21.592200000000002</v>
      </c>
      <c r="L814" s="19">
        <f>K814-G814</f>
        <v>0.10990000000000322</v>
      </c>
      <c r="M814" s="20">
        <f>_xlfn.T.TEST(D814:F814,H814:J814,2,2)</f>
        <v>0.75252269550403528</v>
      </c>
    </row>
    <row r="815" spans="1:13" x14ac:dyDescent="0.2">
      <c r="A815" s="17" t="s">
        <v>2449</v>
      </c>
      <c r="B815" s="18" t="s">
        <v>2450</v>
      </c>
      <c r="C815" s="17" t="s">
        <v>2451</v>
      </c>
      <c r="D815" s="8">
        <v>22.523900000000001</v>
      </c>
      <c r="E815" s="8">
        <v>23.406300000000002</v>
      </c>
      <c r="F815" s="8">
        <v>23.145600000000002</v>
      </c>
      <c r="G815" s="9">
        <f>AVERAGE(D815:F815)</f>
        <v>23.025266666666667</v>
      </c>
      <c r="H815" s="8">
        <v>23.383400000000002</v>
      </c>
      <c r="I815" s="8">
        <v>23.257000000000001</v>
      </c>
      <c r="J815" s="8">
        <v>22.7775</v>
      </c>
      <c r="K815" s="9">
        <f>AVERAGE(H815:J815)</f>
        <v>23.139300000000002</v>
      </c>
      <c r="L815" s="19">
        <f>K815-G815</f>
        <v>0.11403333333333521</v>
      </c>
      <c r="M815" s="20">
        <f>_xlfn.T.TEST(D815:F815,H815:J815,2,2)</f>
        <v>0.73977256013041681</v>
      </c>
    </row>
    <row r="816" spans="1:13" x14ac:dyDescent="0.2">
      <c r="A816" s="17" t="s">
        <v>2452</v>
      </c>
      <c r="B816" s="18" t="s">
        <v>2453</v>
      </c>
      <c r="C816" s="17" t="s">
        <v>2454</v>
      </c>
      <c r="D816" s="8">
        <v>21.532599999999999</v>
      </c>
      <c r="E816" s="8">
        <v>21.6693</v>
      </c>
      <c r="F816" s="8">
        <v>21.815200000000001</v>
      </c>
      <c r="G816" s="9">
        <f>AVERAGE(D816:F816)</f>
        <v>21.672366666666665</v>
      </c>
      <c r="H816" s="8">
        <v>22.019500000000001</v>
      </c>
      <c r="I816" s="8">
        <v>21.374400000000001</v>
      </c>
      <c r="J816" s="8">
        <v>21.970600000000001</v>
      </c>
      <c r="K816" s="9">
        <f>AVERAGE(H816:J816)</f>
        <v>21.788166666666669</v>
      </c>
      <c r="L816" s="19">
        <f>K816-G816</f>
        <v>0.11580000000000368</v>
      </c>
      <c r="M816" s="20">
        <f>_xlfn.T.TEST(D816:F816,H816:J816,2,2)</f>
        <v>0.63073506421298253</v>
      </c>
    </row>
    <row r="817" spans="1:13" x14ac:dyDescent="0.2">
      <c r="A817" s="17" t="s">
        <v>2455</v>
      </c>
      <c r="B817" s="18" t="s">
        <v>2456</v>
      </c>
      <c r="C817" s="17" t="s">
        <v>2457</v>
      </c>
      <c r="D817" s="8">
        <v>23.1875</v>
      </c>
      <c r="E817" s="8">
        <v>23.3687</v>
      </c>
      <c r="F817" s="8">
        <v>23.216999999999999</v>
      </c>
      <c r="G817" s="9">
        <f>AVERAGE(D817:F817)</f>
        <v>23.257733333333334</v>
      </c>
      <c r="H817" s="8">
        <v>23.800899999999999</v>
      </c>
      <c r="I817" s="8">
        <v>23.309899999999999</v>
      </c>
      <c r="J817" s="8">
        <v>23.024000000000001</v>
      </c>
      <c r="K817" s="9">
        <f>AVERAGE(H817:J817)</f>
        <v>23.378266666666665</v>
      </c>
      <c r="L817" s="19">
        <f>K817-G817</f>
        <v>0.12053333333333072</v>
      </c>
      <c r="M817" s="20">
        <f>_xlfn.T.TEST(D817:F817,H817:J817,2,2)</f>
        <v>0.63322365455607876</v>
      </c>
    </row>
    <row r="818" spans="1:13" x14ac:dyDescent="0.2">
      <c r="A818" s="17" t="s">
        <v>2458</v>
      </c>
      <c r="B818" s="18" t="s">
        <v>2459</v>
      </c>
      <c r="C818" s="17" t="s">
        <v>2460</v>
      </c>
      <c r="D818" s="8">
        <v>24.053999999999998</v>
      </c>
      <c r="E818" s="8">
        <v>23.7011</v>
      </c>
      <c r="F818" s="8">
        <v>24.245799999999999</v>
      </c>
      <c r="G818" s="9">
        <f>AVERAGE(D818:F818)</f>
        <v>24.000299999999999</v>
      </c>
      <c r="H818" s="8">
        <v>24.674399999999999</v>
      </c>
      <c r="I818" s="8">
        <v>23.663799999999998</v>
      </c>
      <c r="J818" s="8">
        <v>24.0657</v>
      </c>
      <c r="K818" s="9">
        <f>AVERAGE(H818:J818)</f>
        <v>24.13463333333333</v>
      </c>
      <c r="L818" s="19">
        <f>K818-G818</f>
        <v>0.13433333333333053</v>
      </c>
      <c r="M818" s="20">
        <f>_xlfn.T.TEST(D818:F818,H818:J818,2,2)</f>
        <v>0.70833393691189683</v>
      </c>
    </row>
    <row r="819" spans="1:13" x14ac:dyDescent="0.2">
      <c r="A819" s="17" t="s">
        <v>2461</v>
      </c>
      <c r="B819" s="18" t="s">
        <v>2462</v>
      </c>
      <c r="C819" s="17" t="s">
        <v>2463</v>
      </c>
      <c r="D819" s="8">
        <v>24.4925</v>
      </c>
      <c r="E819" s="8">
        <v>26.242899999999999</v>
      </c>
      <c r="F819" s="8">
        <v>25.1296</v>
      </c>
      <c r="G819" s="9">
        <f>AVERAGE(D819:F819)</f>
        <v>25.28833333333333</v>
      </c>
      <c r="H819" s="8">
        <v>25.680299999999999</v>
      </c>
      <c r="I819" s="8">
        <v>25.982199999999999</v>
      </c>
      <c r="J819" s="8">
        <v>24.720300000000002</v>
      </c>
      <c r="K819" s="9">
        <f>AVERAGE(H819:J819)</f>
        <v>25.460933333333333</v>
      </c>
      <c r="L819" s="19">
        <f>K819-G819</f>
        <v>0.17260000000000275</v>
      </c>
      <c r="M819" s="20">
        <f>_xlfn.T.TEST(D819:F819,H819:J819,2,2)</f>
        <v>0.79997113745221904</v>
      </c>
    </row>
    <row r="820" spans="1:13" x14ac:dyDescent="0.2">
      <c r="A820" s="17" t="s">
        <v>2464</v>
      </c>
      <c r="B820" s="18" t="s">
        <v>2465</v>
      </c>
      <c r="C820" s="17" t="s">
        <v>2466</v>
      </c>
      <c r="D820" s="8">
        <v>22.2715</v>
      </c>
      <c r="E820" s="8">
        <v>21.951899999999998</v>
      </c>
      <c r="F820" s="8">
        <v>22.4785</v>
      </c>
      <c r="G820" s="9">
        <f>AVERAGE(D820:F820)</f>
        <v>22.233966666666664</v>
      </c>
      <c r="H820" s="8">
        <v>22.994299999999999</v>
      </c>
      <c r="I820" s="8">
        <v>22.153099999999998</v>
      </c>
      <c r="J820" s="8">
        <v>22.085999999999999</v>
      </c>
      <c r="K820" s="9">
        <f>AVERAGE(H820:J820)</f>
        <v>22.411133333333328</v>
      </c>
      <c r="L820" s="19">
        <f>K820-G820</f>
        <v>0.1771666666666647</v>
      </c>
      <c r="M820" s="20">
        <f>_xlfn.T.TEST(D820:F820,H820:J820,2,2)</f>
        <v>0.61976198119782888</v>
      </c>
    </row>
    <row r="821" spans="1:13" x14ac:dyDescent="0.2">
      <c r="A821" s="17" t="s">
        <v>2467</v>
      </c>
      <c r="B821" s="18" t="s">
        <v>2468</v>
      </c>
      <c r="C821" s="17" t="s">
        <v>2469</v>
      </c>
      <c r="D821" s="8">
        <v>24.343599999999999</v>
      </c>
      <c r="E821" s="8">
        <v>24.498899999999999</v>
      </c>
      <c r="F821" s="8">
        <v>24.595600000000001</v>
      </c>
      <c r="G821" s="9">
        <f>AVERAGE(D821:F821)</f>
        <v>24.479366666666667</v>
      </c>
      <c r="H821" s="8">
        <v>25.007999999999999</v>
      </c>
      <c r="I821" s="8">
        <v>25.1084</v>
      </c>
      <c r="J821" s="8">
        <v>23.883800000000001</v>
      </c>
      <c r="K821" s="9">
        <f>AVERAGE(H821:J821)</f>
        <v>24.666733333333337</v>
      </c>
      <c r="L821" s="19">
        <f>K821-G821</f>
        <v>0.18736666666666935</v>
      </c>
      <c r="M821" s="20">
        <f>_xlfn.T.TEST(D821:F821,H821:J821,2,2)</f>
        <v>0.66336598604064434</v>
      </c>
    </row>
    <row r="822" spans="1:13" x14ac:dyDescent="0.2">
      <c r="A822" s="17" t="s">
        <v>2470</v>
      </c>
      <c r="B822" s="18" t="s">
        <v>2471</v>
      </c>
      <c r="C822" s="17" t="s">
        <v>2472</v>
      </c>
      <c r="D822" s="8">
        <v>23.8566</v>
      </c>
      <c r="E822" s="8">
        <v>23.527899999999999</v>
      </c>
      <c r="F822" s="8">
        <v>24.092700000000001</v>
      </c>
      <c r="G822" s="9">
        <f>AVERAGE(D822:F822)</f>
        <v>23.825733333333336</v>
      </c>
      <c r="H822" s="8">
        <v>24.3047</v>
      </c>
      <c r="I822" s="8">
        <v>23.980599999999999</v>
      </c>
      <c r="J822" s="8">
        <v>23.803899999999999</v>
      </c>
      <c r="K822" s="9">
        <f>AVERAGE(H822:J822)</f>
        <v>24.029733333333336</v>
      </c>
      <c r="L822" s="19">
        <f>K822-G822</f>
        <v>0.20400000000000063</v>
      </c>
      <c r="M822" s="20">
        <f>_xlfn.T.TEST(D822:F822,H822:J822,2,2)</f>
        <v>0.40593876860890882</v>
      </c>
    </row>
    <row r="823" spans="1:13" x14ac:dyDescent="0.2">
      <c r="A823" s="17" t="s">
        <v>2473</v>
      </c>
      <c r="B823" s="18" t="s">
        <v>2474</v>
      </c>
      <c r="C823" s="17" t="s">
        <v>2475</v>
      </c>
      <c r="D823" s="8">
        <v>24.448699999999999</v>
      </c>
      <c r="E823" s="8">
        <v>25.1389</v>
      </c>
      <c r="F823" s="8">
        <v>24.2745</v>
      </c>
      <c r="G823" s="9">
        <f>AVERAGE(D823:F823)</f>
        <v>24.620699999999999</v>
      </c>
      <c r="H823" s="8">
        <v>25.057099999999998</v>
      </c>
      <c r="I823" s="8">
        <v>24.792100000000001</v>
      </c>
      <c r="J823" s="8">
        <v>24.645299999999999</v>
      </c>
      <c r="K823" s="9">
        <f>AVERAGE(H823:J823)</f>
        <v>24.831499999999995</v>
      </c>
      <c r="L823" s="19">
        <f>K823-G823</f>
        <v>0.21079999999999544</v>
      </c>
      <c r="M823" s="20">
        <f>_xlfn.T.TEST(D823:F823,H823:J823,2,2)</f>
        <v>0.50774120667142164</v>
      </c>
    </row>
    <row r="824" spans="1:13" x14ac:dyDescent="0.2">
      <c r="A824" s="17" t="s">
        <v>2476</v>
      </c>
      <c r="B824" s="18" t="s">
        <v>2477</v>
      </c>
      <c r="C824" s="17" t="s">
        <v>2478</v>
      </c>
      <c r="D824" s="8">
        <v>24.147400000000001</v>
      </c>
      <c r="E824" s="8">
        <v>24.353400000000001</v>
      </c>
      <c r="F824" s="8">
        <v>24.5732</v>
      </c>
      <c r="G824" s="9">
        <f>AVERAGE(D824:F824)</f>
        <v>24.358000000000001</v>
      </c>
      <c r="H824" s="8">
        <v>24.700399999999998</v>
      </c>
      <c r="I824" s="8">
        <v>24.666899999999998</v>
      </c>
      <c r="J824" s="8">
        <v>24.341899999999999</v>
      </c>
      <c r="K824" s="9">
        <f>AVERAGE(H824:J824)</f>
        <v>24.569733333333332</v>
      </c>
      <c r="L824" s="19">
        <f>K824-G824</f>
        <v>0.21173333333333133</v>
      </c>
      <c r="M824" s="20">
        <f>_xlfn.T.TEST(D824:F824,H824:J824,2,2)</f>
        <v>0.2757800886845666</v>
      </c>
    </row>
    <row r="825" spans="1:13" x14ac:dyDescent="0.2">
      <c r="A825" s="17" t="s">
        <v>2479</v>
      </c>
      <c r="B825" s="18" t="s">
        <v>2480</v>
      </c>
      <c r="C825" s="17" t="s">
        <v>2481</v>
      </c>
      <c r="D825" s="8">
        <v>23.995000000000001</v>
      </c>
      <c r="E825" s="8">
        <v>24.132300000000001</v>
      </c>
      <c r="F825" s="8">
        <v>24.287400000000002</v>
      </c>
      <c r="G825" s="9">
        <f>AVERAGE(D825:F825)</f>
        <v>24.138233333333336</v>
      </c>
      <c r="H825" s="8">
        <v>24.4483</v>
      </c>
      <c r="I825" s="8">
        <v>24.823</v>
      </c>
      <c r="J825" s="8">
        <v>23.796299999999999</v>
      </c>
      <c r="K825" s="9">
        <f>AVERAGE(H825:J825)</f>
        <v>24.355866666666667</v>
      </c>
      <c r="L825" s="19">
        <f>K825-G825</f>
        <v>0.21763333333333179</v>
      </c>
      <c r="M825" s="20">
        <f>_xlfn.T.TEST(D825:F825,H825:J825,2,2)</f>
        <v>0.52341412257277864</v>
      </c>
    </row>
    <row r="826" spans="1:13" x14ac:dyDescent="0.2">
      <c r="A826" s="17" t="s">
        <v>2482</v>
      </c>
      <c r="B826" s="18" t="s">
        <v>2483</v>
      </c>
      <c r="C826" s="17" t="s">
        <v>2484</v>
      </c>
      <c r="D826" s="8">
        <v>22.474599999999999</v>
      </c>
      <c r="E826" s="8">
        <v>24.770299999999999</v>
      </c>
      <c r="F826" s="8">
        <v>23.170400000000001</v>
      </c>
      <c r="G826" s="9">
        <f>AVERAGE(D826:F826)</f>
        <v>23.471766666666667</v>
      </c>
      <c r="H826" s="8">
        <v>23.593800000000002</v>
      </c>
      <c r="I826" s="8">
        <v>23.6723</v>
      </c>
      <c r="J826" s="8">
        <v>23.831299999999999</v>
      </c>
      <c r="K826" s="9">
        <f>AVERAGE(H826:J826)</f>
        <v>23.699133333333332</v>
      </c>
      <c r="L826" s="19">
        <f>K826-G826</f>
        <v>0.22736666666666494</v>
      </c>
      <c r="M826" s="20">
        <f>_xlfn.T.TEST(D826:F826,H826:J826,2,2)</f>
        <v>0.75600160809419303</v>
      </c>
    </row>
    <row r="827" spans="1:13" x14ac:dyDescent="0.2">
      <c r="A827" s="17" t="s">
        <v>2485</v>
      </c>
      <c r="B827" s="18" t="s">
        <v>2486</v>
      </c>
      <c r="C827" s="17" t="s">
        <v>2487</v>
      </c>
      <c r="D827" s="8">
        <v>23.002600000000001</v>
      </c>
      <c r="E827" s="8">
        <v>22.685199999999998</v>
      </c>
      <c r="F827" s="8">
        <v>22.43</v>
      </c>
      <c r="G827" s="9">
        <f>AVERAGE(D827:F827)</f>
        <v>22.705933333333331</v>
      </c>
      <c r="H827" s="8">
        <v>23.1022</v>
      </c>
      <c r="I827" s="8">
        <v>23.276499999999999</v>
      </c>
      <c r="J827" s="8">
        <v>22.5274</v>
      </c>
      <c r="K827" s="9">
        <f>AVERAGE(H827:J827)</f>
        <v>22.968699999999998</v>
      </c>
      <c r="L827" s="19">
        <f>K827-G827</f>
        <v>0.2627666666666677</v>
      </c>
      <c r="M827" s="20">
        <f>_xlfn.T.TEST(D827:F827,H827:J827,2,2)</f>
        <v>0.40182050968100702</v>
      </c>
    </row>
    <row r="828" spans="1:13" x14ac:dyDescent="0.2">
      <c r="A828" s="17" t="s">
        <v>2488</v>
      </c>
      <c r="B828" s="18" t="s">
        <v>2489</v>
      </c>
      <c r="C828" s="17" t="s">
        <v>2490</v>
      </c>
      <c r="D828" s="8">
        <v>25.5946</v>
      </c>
      <c r="E828" s="8">
        <v>26.4436</v>
      </c>
      <c r="F828" s="8">
        <v>26.181799999999999</v>
      </c>
      <c r="G828" s="9">
        <f>AVERAGE(D828:F828)</f>
        <v>26.073333333333334</v>
      </c>
      <c r="H828" s="8">
        <v>26.0886</v>
      </c>
      <c r="I828" s="8">
        <v>26.274799999999999</v>
      </c>
      <c r="J828" s="8">
        <v>26.6465</v>
      </c>
      <c r="K828" s="9">
        <f>AVERAGE(H828:J828)</f>
        <v>26.336633333333335</v>
      </c>
      <c r="L828" s="19">
        <f>K828-G828</f>
        <v>0.26330000000000098</v>
      </c>
      <c r="M828" s="20">
        <f>_xlfn.T.TEST(D828:F828,H828:J828,2,2)</f>
        <v>0.42944743498011007</v>
      </c>
    </row>
    <row r="829" spans="1:13" x14ac:dyDescent="0.2">
      <c r="A829" s="17" t="s">
        <v>2491</v>
      </c>
      <c r="B829" s="18" t="s">
        <v>2492</v>
      </c>
      <c r="C829" s="17" t="s">
        <v>2493</v>
      </c>
      <c r="D829" s="8">
        <v>23.6357</v>
      </c>
      <c r="E829" s="8">
        <v>23.7818</v>
      </c>
      <c r="F829" s="8">
        <v>23.594999999999999</v>
      </c>
      <c r="G829" s="9">
        <f>AVERAGE(D829:F829)</f>
        <v>23.670833333333334</v>
      </c>
      <c r="H829" s="8">
        <v>24.194099999999999</v>
      </c>
      <c r="I829" s="8">
        <v>24.300799999999999</v>
      </c>
      <c r="J829" s="8">
        <v>23.5031</v>
      </c>
      <c r="K829" s="9">
        <f>AVERAGE(H829:J829)</f>
        <v>23.999333333333336</v>
      </c>
      <c r="L829" s="19">
        <f>K829-G829</f>
        <v>0.32850000000000179</v>
      </c>
      <c r="M829" s="20">
        <f>_xlfn.T.TEST(D829:F829,H829:J829,2,2)</f>
        <v>0.26931362406090281</v>
      </c>
    </row>
    <row r="830" spans="1:13" x14ac:dyDescent="0.2">
      <c r="A830" s="17" t="s">
        <v>2494</v>
      </c>
      <c r="B830" s="18" t="s">
        <v>2495</v>
      </c>
      <c r="C830" s="17" t="s">
        <v>2496</v>
      </c>
      <c r="D830" s="8">
        <v>22.243400000000001</v>
      </c>
      <c r="E830" s="8">
        <v>22.384799999999998</v>
      </c>
      <c r="F830" s="8">
        <v>21.966999999999999</v>
      </c>
      <c r="G830" s="9">
        <f>AVERAGE(D830:F830)</f>
        <v>22.198400000000003</v>
      </c>
      <c r="H830" s="8">
        <v>22.925599999999999</v>
      </c>
      <c r="I830" s="8">
        <v>22.120799999999999</v>
      </c>
      <c r="J830" s="8">
        <v>22.5472</v>
      </c>
      <c r="K830" s="9">
        <f>AVERAGE(H830:J830)</f>
        <v>22.531199999999998</v>
      </c>
      <c r="L830" s="19">
        <f>K830-G830</f>
        <v>0.33279999999999532</v>
      </c>
      <c r="M830" s="20">
        <f>_xlfn.T.TEST(D830:F830,H830:J830,2,2)</f>
        <v>0.27419076480719073</v>
      </c>
    </row>
    <row r="831" spans="1:13" x14ac:dyDescent="0.2">
      <c r="A831" s="17" t="s">
        <v>2497</v>
      </c>
      <c r="B831" s="18" t="s">
        <v>2498</v>
      </c>
      <c r="C831" s="17" t="s">
        <v>2499</v>
      </c>
      <c r="D831" s="8">
        <v>22.526900000000001</v>
      </c>
      <c r="E831" s="8">
        <v>22.078199999999999</v>
      </c>
      <c r="F831" s="8">
        <v>22.4847</v>
      </c>
      <c r="G831" s="9">
        <f>AVERAGE(D831:F831)</f>
        <v>22.363266666666664</v>
      </c>
      <c r="H831" s="8">
        <v>22.389500000000002</v>
      </c>
      <c r="I831" s="8">
        <v>22.919499999999999</v>
      </c>
      <c r="J831" s="8">
        <v>22.8431</v>
      </c>
      <c r="K831" s="9">
        <f>AVERAGE(H831:J831)</f>
        <v>22.717366666666663</v>
      </c>
      <c r="L831" s="19">
        <f>K831-G831</f>
        <v>0.35409999999999897</v>
      </c>
      <c r="M831" s="20">
        <f>_xlfn.T.TEST(D831:F831,H831:J831,2,2)</f>
        <v>0.18071758668761737</v>
      </c>
    </row>
    <row r="832" spans="1:13" x14ac:dyDescent="0.2">
      <c r="A832" s="17" t="s">
        <v>2500</v>
      </c>
      <c r="B832" s="18" t="s">
        <v>2501</v>
      </c>
      <c r="C832" s="17" t="s">
        <v>2502</v>
      </c>
      <c r="D832" s="8">
        <v>23.588100000000001</v>
      </c>
      <c r="E832" s="8">
        <v>24.2378</v>
      </c>
      <c r="F832" s="8">
        <v>24.305599999999998</v>
      </c>
      <c r="G832" s="9">
        <f>AVERAGE(D832:F832)</f>
        <v>24.043833333333335</v>
      </c>
      <c r="H832" s="8">
        <v>24.022400000000001</v>
      </c>
      <c r="I832" s="8">
        <v>24.341200000000001</v>
      </c>
      <c r="J832" s="8">
        <v>24.845099999999999</v>
      </c>
      <c r="K832" s="9">
        <f>AVERAGE(H832:J832)</f>
        <v>24.402900000000002</v>
      </c>
      <c r="L832" s="19">
        <f>K832-G832</f>
        <v>0.35906666666666709</v>
      </c>
      <c r="M832" s="20">
        <f>_xlfn.T.TEST(D832:F832,H832:J832,2,2)</f>
        <v>0.33921614397576649</v>
      </c>
    </row>
    <row r="833" spans="1:13" x14ac:dyDescent="0.2">
      <c r="A833" s="17" t="s">
        <v>2503</v>
      </c>
      <c r="B833" s="18" t="s">
        <v>2504</v>
      </c>
      <c r="C833" s="17" t="s">
        <v>2505</v>
      </c>
      <c r="D833" s="8">
        <v>25.321200000000001</v>
      </c>
      <c r="E833" s="8">
        <v>26.384499999999999</v>
      </c>
      <c r="F833" s="8">
        <v>25.509799999999998</v>
      </c>
      <c r="G833" s="9">
        <f>AVERAGE(D833:F833)</f>
        <v>25.738499999999998</v>
      </c>
      <c r="H833" s="8">
        <v>26.160499999999999</v>
      </c>
      <c r="I833" s="8">
        <v>26.208400000000001</v>
      </c>
      <c r="J833" s="8">
        <v>25.9419</v>
      </c>
      <c r="K833" s="9">
        <f>AVERAGE(H833:J833)</f>
        <v>26.1036</v>
      </c>
      <c r="L833" s="19">
        <f>K833-G833</f>
        <v>0.36510000000000176</v>
      </c>
      <c r="M833" s="20">
        <f>_xlfn.T.TEST(D833:F833,H833:J833,2,2)</f>
        <v>0.34042558225758834</v>
      </c>
    </row>
    <row r="834" spans="1:13" x14ac:dyDescent="0.2">
      <c r="A834" s="17" t="s">
        <v>2506</v>
      </c>
      <c r="B834" s="18" t="s">
        <v>2507</v>
      </c>
      <c r="C834" s="17" t="s">
        <v>2508</v>
      </c>
      <c r="D834" s="8">
        <v>31.013500000000001</v>
      </c>
      <c r="E834" s="8">
        <v>30.5961</v>
      </c>
      <c r="F834" s="8">
        <v>31.151800000000001</v>
      </c>
      <c r="G834" s="9">
        <f>AVERAGE(D834:F834)</f>
        <v>30.92046666666667</v>
      </c>
      <c r="H834" s="8">
        <v>32.22</v>
      </c>
      <c r="I834" s="8">
        <v>31.5091</v>
      </c>
      <c r="J834" s="8">
        <v>30.203600000000002</v>
      </c>
      <c r="K834" s="9">
        <f>AVERAGE(H834:J834)</f>
        <v>31.310900000000004</v>
      </c>
      <c r="L834" s="19">
        <f>K834-G834</f>
        <v>0.39043333333333408</v>
      </c>
      <c r="M834" s="20">
        <f>_xlfn.T.TEST(D834:F834,H834:J834,2,2)</f>
        <v>0.55918720956711732</v>
      </c>
    </row>
    <row r="835" spans="1:13" x14ac:dyDescent="0.2">
      <c r="A835" s="17" t="s">
        <v>2509</v>
      </c>
      <c r="B835" s="18" t="s">
        <v>2510</v>
      </c>
      <c r="C835" s="17" t="s">
        <v>2511</v>
      </c>
      <c r="D835" s="8">
        <v>21.005299999999998</v>
      </c>
      <c r="E835" s="8">
        <v>20.566299999999998</v>
      </c>
      <c r="F835" s="8">
        <v>21.271699999999999</v>
      </c>
      <c r="G835" s="9">
        <f>AVERAGE(D835:F835)</f>
        <v>20.947766666666666</v>
      </c>
      <c r="H835" s="8">
        <v>21.517099999999999</v>
      </c>
      <c r="I835" s="8">
        <v>21.332899999999999</v>
      </c>
      <c r="J835" s="8">
        <v>21.202500000000001</v>
      </c>
      <c r="K835" s="9">
        <f>AVERAGE(H835:J835)</f>
        <v>21.35083333333333</v>
      </c>
      <c r="L835" s="19">
        <f>K835-G835</f>
        <v>0.40306666666666402</v>
      </c>
      <c r="M835" s="20">
        <f>_xlfn.T.TEST(D835:F835,H835:J835,2,2)</f>
        <v>0.14769755071095275</v>
      </c>
    </row>
    <row r="836" spans="1:13" x14ac:dyDescent="0.2">
      <c r="A836" s="17" t="s">
        <v>2512</v>
      </c>
      <c r="B836" s="18" t="s">
        <v>2513</v>
      </c>
      <c r="C836" s="17" t="s">
        <v>2514</v>
      </c>
      <c r="D836" s="8">
        <v>22.491700000000002</v>
      </c>
      <c r="E836" s="8">
        <v>22.6859</v>
      </c>
      <c r="F836" s="8">
        <v>23.461400000000001</v>
      </c>
      <c r="G836" s="9">
        <f>AVERAGE(D836:F836)</f>
        <v>22.879666666666665</v>
      </c>
      <c r="H836" s="8">
        <v>23.7364</v>
      </c>
      <c r="I836" s="8">
        <v>23.511099999999999</v>
      </c>
      <c r="J836" s="8">
        <v>22.64</v>
      </c>
      <c r="K836" s="9">
        <f>AVERAGE(H836:J836)</f>
        <v>23.295833333333334</v>
      </c>
      <c r="L836" s="19">
        <f>K836-G836</f>
        <v>0.41616666666666902</v>
      </c>
      <c r="M836" s="20">
        <f>_xlfn.T.TEST(D836:F836,H836:J836,2,2)</f>
        <v>0.40422020491491367</v>
      </c>
    </row>
    <row r="837" spans="1:13" x14ac:dyDescent="0.2">
      <c r="A837" s="17" t="s">
        <v>2515</v>
      </c>
      <c r="B837" s="18" t="s">
        <v>2516</v>
      </c>
      <c r="C837" s="17" t="s">
        <v>2517</v>
      </c>
      <c r="D837" s="8">
        <v>22.139299999999999</v>
      </c>
      <c r="E837" s="8">
        <v>22.235299999999999</v>
      </c>
      <c r="F837" s="8">
        <v>22.584399999999999</v>
      </c>
      <c r="G837" s="9">
        <f>AVERAGE(D837:F837)</f>
        <v>22.319666666666667</v>
      </c>
      <c r="H837" s="8">
        <v>22.358699999999999</v>
      </c>
      <c r="I837" s="8">
        <v>22.828299999999999</v>
      </c>
      <c r="J837" s="8">
        <v>23.041</v>
      </c>
      <c r="K837" s="9">
        <f>AVERAGE(H837:J837)</f>
        <v>22.742666666666665</v>
      </c>
      <c r="L837" s="19">
        <f>K837-G837</f>
        <v>0.42299999999999827</v>
      </c>
      <c r="M837" s="20">
        <f>_xlfn.T.TEST(D837:F837,H837:J837,2,2)</f>
        <v>0.15634484242621063</v>
      </c>
    </row>
    <row r="838" spans="1:13" x14ac:dyDescent="0.2">
      <c r="A838" s="17" t="s">
        <v>2518</v>
      </c>
      <c r="B838" s="18" t="s">
        <v>2519</v>
      </c>
      <c r="C838" s="17" t="s">
        <v>2520</v>
      </c>
      <c r="D838" s="8">
        <v>21.436900000000001</v>
      </c>
      <c r="E838" s="8">
        <v>21.575099999999999</v>
      </c>
      <c r="F838" s="8">
        <v>21.0609</v>
      </c>
      <c r="G838" s="9">
        <f>AVERAGE(D838:F838)</f>
        <v>21.357633333333336</v>
      </c>
      <c r="H838" s="8">
        <v>22.3582</v>
      </c>
      <c r="I838" s="8">
        <v>21.108699999999999</v>
      </c>
      <c r="J838" s="8">
        <v>21.8781</v>
      </c>
      <c r="K838" s="9">
        <f>AVERAGE(H838:J838)</f>
        <v>21.781666666666666</v>
      </c>
      <c r="L838" s="19">
        <f>K838-G838</f>
        <v>0.42403333333333038</v>
      </c>
      <c r="M838" s="20">
        <f>_xlfn.T.TEST(D838:F838,H838:J838,2,2)</f>
        <v>0.34350357403714021</v>
      </c>
    </row>
    <row r="839" spans="1:13" x14ac:dyDescent="0.2">
      <c r="A839" s="17" t="s">
        <v>2521</v>
      </c>
      <c r="B839" s="18" t="s">
        <v>2522</v>
      </c>
      <c r="C839" s="17" t="s">
        <v>2523</v>
      </c>
      <c r="D839" s="8">
        <v>25.802600000000002</v>
      </c>
      <c r="E839" s="8">
        <v>26.3005</v>
      </c>
      <c r="F839" s="8">
        <v>25.5992</v>
      </c>
      <c r="G839" s="9">
        <f>AVERAGE(D839:F839)</f>
        <v>25.900766666666666</v>
      </c>
      <c r="H839" s="8">
        <v>26.2791</v>
      </c>
      <c r="I839" s="8">
        <v>26.8081</v>
      </c>
      <c r="J839" s="8">
        <v>25.962599999999998</v>
      </c>
      <c r="K839" s="9">
        <f>AVERAGE(H839:J839)</f>
        <v>26.349933333333329</v>
      </c>
      <c r="L839" s="19">
        <f>K839-G839</f>
        <v>0.44916666666666316</v>
      </c>
      <c r="M839" s="20">
        <f>_xlfn.T.TEST(D839:F839,H839:J839,2,2)</f>
        <v>0.23651289346221091</v>
      </c>
    </row>
    <row r="840" spans="1:13" x14ac:dyDescent="0.2">
      <c r="A840" s="17" t="s">
        <v>2524</v>
      </c>
      <c r="B840" s="18" t="s">
        <v>2525</v>
      </c>
      <c r="C840" s="17" t="s">
        <v>2526</v>
      </c>
      <c r="D840" s="8">
        <v>27.828299999999999</v>
      </c>
      <c r="E840" s="8">
        <v>27.747499999999999</v>
      </c>
      <c r="F840" s="8">
        <v>27.820799999999998</v>
      </c>
      <c r="G840" s="9">
        <f>AVERAGE(D840:F840)</f>
        <v>27.798866666666669</v>
      </c>
      <c r="H840" s="8">
        <v>28.6279</v>
      </c>
      <c r="I840" s="8">
        <v>28.605499999999999</v>
      </c>
      <c r="J840" s="8">
        <v>27.523099999999999</v>
      </c>
      <c r="K840" s="9">
        <f>AVERAGE(H840:J840)</f>
        <v>28.252166666666668</v>
      </c>
      <c r="L840" s="19">
        <f>K840-G840</f>
        <v>0.4532999999999987</v>
      </c>
      <c r="M840" s="20">
        <f>_xlfn.T.TEST(D840:F840,H840:J840,2,2)</f>
        <v>0.28267484230578949</v>
      </c>
    </row>
    <row r="841" spans="1:13" x14ac:dyDescent="0.2">
      <c r="A841" s="17" t="s">
        <v>2527</v>
      </c>
      <c r="B841" s="18" t="s">
        <v>2528</v>
      </c>
      <c r="C841" s="17" t="s">
        <v>2529</v>
      </c>
      <c r="D841" s="8">
        <v>25.157800000000002</v>
      </c>
      <c r="E841" s="8">
        <v>25.6023</v>
      </c>
      <c r="F841" s="8">
        <v>25.287700000000001</v>
      </c>
      <c r="G841" s="9">
        <f>AVERAGE(D841:F841)</f>
        <v>25.349266666666665</v>
      </c>
      <c r="H841" s="8">
        <v>25.917400000000001</v>
      </c>
      <c r="I841" s="8">
        <v>25.923200000000001</v>
      </c>
      <c r="J841" s="8">
        <v>25.5731</v>
      </c>
      <c r="K841" s="9">
        <f>AVERAGE(H841:J841)</f>
        <v>25.80456666666667</v>
      </c>
      <c r="L841" s="19">
        <f>K841-G841</f>
        <v>0.4553000000000047</v>
      </c>
      <c r="M841" s="20">
        <f>_xlfn.T.TEST(D841:F841,H841:J841,2,2)</f>
        <v>6.0434627923612289E-2</v>
      </c>
    </row>
    <row r="842" spans="1:13" x14ac:dyDescent="0.2">
      <c r="A842" s="17" t="s">
        <v>2530</v>
      </c>
      <c r="B842" s="18" t="s">
        <v>2531</v>
      </c>
      <c r="C842" s="17" t="s">
        <v>2532</v>
      </c>
      <c r="D842" s="8">
        <v>22.423300000000001</v>
      </c>
      <c r="E842" s="8">
        <v>22.743099999999998</v>
      </c>
      <c r="F842" s="8">
        <v>22.5123</v>
      </c>
      <c r="G842" s="9">
        <f>AVERAGE(D842:F842)</f>
        <v>22.559566666666665</v>
      </c>
      <c r="H842" s="8">
        <v>23.2164</v>
      </c>
      <c r="I842" s="8">
        <v>22.6326</v>
      </c>
      <c r="J842" s="8">
        <v>23.2042</v>
      </c>
      <c r="K842" s="9">
        <f>AVERAGE(H842:J842)</f>
        <v>23.017733333333336</v>
      </c>
      <c r="L842" s="19">
        <f>K842-G842</f>
        <v>0.45816666666667061</v>
      </c>
      <c r="M842" s="20">
        <f>_xlfn.T.TEST(D842:F842,H842:J842,2,2)</f>
        <v>9.996602286481171E-2</v>
      </c>
    </row>
    <row r="843" spans="1:13" x14ac:dyDescent="0.2">
      <c r="A843" s="17" t="s">
        <v>2533</v>
      </c>
      <c r="B843" s="18" t="s">
        <v>2534</v>
      </c>
      <c r="C843" s="17" t="s">
        <v>2535</v>
      </c>
      <c r="D843" s="8">
        <v>23.3111</v>
      </c>
      <c r="E843" s="8">
        <v>23.5472</v>
      </c>
      <c r="F843" s="8">
        <v>23.430099999999999</v>
      </c>
      <c r="G843" s="9">
        <f>AVERAGE(D843:F843)</f>
        <v>23.429466666666666</v>
      </c>
      <c r="H843" s="8">
        <v>23.920300000000001</v>
      </c>
      <c r="I843" s="8">
        <v>23.662800000000001</v>
      </c>
      <c r="J843" s="8">
        <v>24.4011</v>
      </c>
      <c r="K843" s="9">
        <f>AVERAGE(H843:J843)</f>
        <v>23.994733333333333</v>
      </c>
      <c r="L843" s="19">
        <f>K843-G843</f>
        <v>0.56526666666666614</v>
      </c>
      <c r="M843" s="20">
        <f>_xlfn.T.TEST(D843:F843,H843:J843,2,2)</f>
        <v>6.7342519368154732E-2</v>
      </c>
    </row>
    <row r="844" spans="1:13" x14ac:dyDescent="0.2">
      <c r="A844" s="17" t="s">
        <v>2536</v>
      </c>
      <c r="B844" s="18" t="s">
        <v>2537</v>
      </c>
      <c r="C844" s="17" t="s">
        <v>2538</v>
      </c>
      <c r="D844" s="8">
        <v>22.332799999999999</v>
      </c>
      <c r="E844" s="8">
        <v>23.078600000000002</v>
      </c>
      <c r="F844" s="8">
        <v>22.7746</v>
      </c>
      <c r="G844" s="9">
        <f>AVERAGE(D844:F844)</f>
        <v>22.728666666666669</v>
      </c>
      <c r="H844" s="8">
        <v>23.4833</v>
      </c>
      <c r="I844" s="8">
        <v>23.2273</v>
      </c>
      <c r="J844" s="8">
        <v>23.1784</v>
      </c>
      <c r="K844" s="9">
        <f>AVERAGE(H844:J844)</f>
        <v>23.296333333333333</v>
      </c>
      <c r="L844" s="19">
        <f>K844-G844</f>
        <v>0.5676666666666641</v>
      </c>
      <c r="M844" s="20">
        <f>_xlfn.T.TEST(D844:F844,H844:J844,2,2)</f>
        <v>7.4134814744896277E-2</v>
      </c>
    </row>
    <row r="845" spans="1:13" x14ac:dyDescent="0.2">
      <c r="A845" s="17" t="s">
        <v>2539</v>
      </c>
      <c r="B845" s="18" t="s">
        <v>2540</v>
      </c>
      <c r="C845" s="17" t="s">
        <v>2541</v>
      </c>
      <c r="D845" s="8">
        <v>23.465399999999999</v>
      </c>
      <c r="E845" s="8">
        <v>24.5185</v>
      </c>
      <c r="F845" s="8">
        <v>23.594999999999999</v>
      </c>
      <c r="G845" s="9">
        <f>AVERAGE(D845:F845)</f>
        <v>23.859633333333335</v>
      </c>
      <c r="H845" s="8">
        <v>24.543199999999999</v>
      </c>
      <c r="I845" s="8">
        <v>24.113099999999999</v>
      </c>
      <c r="J845" s="8">
        <v>24.7346</v>
      </c>
      <c r="K845" s="9">
        <f>AVERAGE(H845:J845)</f>
        <v>24.463633333333334</v>
      </c>
      <c r="L845" s="19">
        <f>K845-G845</f>
        <v>0.6039999999999992</v>
      </c>
      <c r="M845" s="20">
        <f>_xlfn.T.TEST(D845:F845,H845:J845,2,2)</f>
        <v>0.18630180050086836</v>
      </c>
    </row>
    <row r="846" spans="1:13" x14ac:dyDescent="0.2">
      <c r="A846" s="17" t="s">
        <v>2542</v>
      </c>
      <c r="B846" s="18" t="s">
        <v>2543</v>
      </c>
      <c r="C846" s="17" t="s">
        <v>2544</v>
      </c>
      <c r="D846" s="8">
        <v>25.9986</v>
      </c>
      <c r="E846" s="8">
        <v>25.197500000000002</v>
      </c>
      <c r="F846" s="8">
        <v>25.787800000000001</v>
      </c>
      <c r="G846" s="9">
        <f>AVERAGE(D846:F846)</f>
        <v>25.661300000000001</v>
      </c>
      <c r="H846" s="8">
        <v>26.965</v>
      </c>
      <c r="I846" s="8">
        <v>26.348299999999998</v>
      </c>
      <c r="J846" s="8">
        <v>25.600300000000001</v>
      </c>
      <c r="K846" s="9">
        <f>AVERAGE(H846:J846)</f>
        <v>26.304533333333335</v>
      </c>
      <c r="L846" s="19">
        <f>K846-G846</f>
        <v>0.64323333333333466</v>
      </c>
      <c r="M846" s="20">
        <f>_xlfn.T.TEST(D846:F846,H846:J846,2,2)</f>
        <v>0.23598815213147539</v>
      </c>
    </row>
    <row r="847" spans="1:13" x14ac:dyDescent="0.2">
      <c r="A847" s="17" t="s">
        <v>2545</v>
      </c>
      <c r="B847" s="18" t="s">
        <v>2546</v>
      </c>
      <c r="C847" s="17" t="s">
        <v>2547</v>
      </c>
      <c r="D847" s="8">
        <v>25.087299999999999</v>
      </c>
      <c r="E847" s="8">
        <v>25.815799999999999</v>
      </c>
      <c r="F847" s="8">
        <v>25.329599999999999</v>
      </c>
      <c r="G847" s="9">
        <f>AVERAGE(D847:F847)</f>
        <v>25.410899999999998</v>
      </c>
      <c r="H847" s="8">
        <v>25.991099999999999</v>
      </c>
      <c r="I847" s="8">
        <v>26.424800000000001</v>
      </c>
      <c r="J847" s="8">
        <v>25.8156</v>
      </c>
      <c r="K847" s="9">
        <f>AVERAGE(H847:J847)</f>
        <v>26.077166666666667</v>
      </c>
      <c r="L847" s="19">
        <f>K847-G847</f>
        <v>0.66626666666666878</v>
      </c>
      <c r="M847" s="20">
        <f>_xlfn.T.TEST(D847:F847,H847:J847,2,2)</f>
        <v>7.635163267025237E-2</v>
      </c>
    </row>
    <row r="848" spans="1:13" x14ac:dyDescent="0.2">
      <c r="A848" s="17" t="s">
        <v>2548</v>
      </c>
      <c r="B848" s="18" t="s">
        <v>2549</v>
      </c>
      <c r="C848" s="17" t="s">
        <v>2550</v>
      </c>
      <c r="D848" s="8">
        <v>21.459800000000001</v>
      </c>
      <c r="E848" s="8">
        <v>21.153400000000001</v>
      </c>
      <c r="F848" s="8">
        <v>21.9755</v>
      </c>
      <c r="G848" s="9">
        <f>AVERAGE(D848:F848)</f>
        <v>21.529566666666668</v>
      </c>
      <c r="H848" s="8">
        <v>22.180499999999999</v>
      </c>
      <c r="I848" s="8">
        <v>22.382100000000001</v>
      </c>
      <c r="J848" s="8">
        <v>22.072299999999998</v>
      </c>
      <c r="K848" s="9">
        <f>AVERAGE(H848:J848)</f>
        <v>22.211633333333335</v>
      </c>
      <c r="L848" s="19">
        <f>K848-G848</f>
        <v>0.68206666666666749</v>
      </c>
      <c r="M848" s="20">
        <f>_xlfn.T.TEST(D848:F848,H848:J848,2,2)</f>
        <v>5.6424474505270356E-2</v>
      </c>
    </row>
    <row r="849" spans="1:13" x14ac:dyDescent="0.2">
      <c r="A849" s="17" t="s">
        <v>2551</v>
      </c>
      <c r="B849" s="18" t="s">
        <v>2552</v>
      </c>
      <c r="C849" s="17" t="s">
        <v>2553</v>
      </c>
      <c r="D849" s="8">
        <v>23.169499999999999</v>
      </c>
      <c r="E849" s="8">
        <v>25.970600000000001</v>
      </c>
      <c r="F849" s="8">
        <v>23.4712</v>
      </c>
      <c r="G849" s="9">
        <f>AVERAGE(D849:F849)</f>
        <v>24.203766666666667</v>
      </c>
      <c r="H849" s="8">
        <v>25.196100000000001</v>
      </c>
      <c r="I849" s="8">
        <v>24.9694</v>
      </c>
      <c r="J849" s="8">
        <v>24.537800000000001</v>
      </c>
      <c r="K849" s="9">
        <f>AVERAGE(H849:J849)</f>
        <v>24.9011</v>
      </c>
      <c r="L849" s="19">
        <f>K849-G849</f>
        <v>0.69733333333333292</v>
      </c>
      <c r="M849" s="20">
        <f>_xlfn.T.TEST(D849:F849,H849:J849,2,2)</f>
        <v>0.48552625397209836</v>
      </c>
    </row>
    <row r="850" spans="1:13" x14ac:dyDescent="0.2">
      <c r="A850" s="17" t="s">
        <v>2554</v>
      </c>
      <c r="B850" s="18" t="s">
        <v>2555</v>
      </c>
      <c r="C850" s="17" t="s">
        <v>2556</v>
      </c>
      <c r="D850" s="8">
        <v>21.123799999999999</v>
      </c>
      <c r="E850" s="8">
        <v>21.6326</v>
      </c>
      <c r="F850" s="8">
        <v>22.5669</v>
      </c>
      <c r="G850" s="9">
        <f>AVERAGE(D850:F850)</f>
        <v>21.774433333333334</v>
      </c>
      <c r="H850" s="8">
        <v>22.753399999999999</v>
      </c>
      <c r="I850" s="8">
        <v>22.578700000000001</v>
      </c>
      <c r="J850" s="8">
        <v>22.6708</v>
      </c>
      <c r="K850" s="9">
        <f>AVERAGE(H850:J850)</f>
        <v>22.667633333333331</v>
      </c>
      <c r="L850" s="19">
        <f>K850-G850</f>
        <v>0.89319999999999666</v>
      </c>
      <c r="M850" s="20">
        <f>_xlfn.T.TEST(D850:F850,H850:J850,2,2)</f>
        <v>0.1037968230414012</v>
      </c>
    </row>
    <row r="851" spans="1:13" ht="17" thickBot="1" x14ac:dyDescent="0.25">
      <c r="A851" s="22" t="s">
        <v>2557</v>
      </c>
      <c r="B851" s="23" t="s">
        <v>2558</v>
      </c>
      <c r="C851" s="22" t="s">
        <v>2559</v>
      </c>
      <c r="D851" s="24">
        <v>23.5123</v>
      </c>
      <c r="E851" s="24">
        <v>23.492999999999999</v>
      </c>
      <c r="F851" s="24">
        <v>23.8704</v>
      </c>
      <c r="G851" s="25">
        <f>AVERAGE(D851:F851)</f>
        <v>23.62523333333333</v>
      </c>
      <c r="H851" s="24">
        <v>25.5825</v>
      </c>
      <c r="I851" s="24">
        <v>24.447299999999998</v>
      </c>
      <c r="J851" s="24">
        <v>24.2545</v>
      </c>
      <c r="K851" s="25">
        <f>AVERAGE(H851:J851)</f>
        <v>24.761433333333333</v>
      </c>
      <c r="L851" s="26">
        <f>K851-G851</f>
        <v>1.1362000000000023</v>
      </c>
      <c r="M851" s="27">
        <f>_xlfn.T.TEST(D851:F851,H851:J851,2,2)</f>
        <v>5.821018597778687E-2</v>
      </c>
    </row>
    <row r="852" spans="1:13" x14ac:dyDescent="0.2">
      <c r="A852" s="28"/>
      <c r="B852" s="28"/>
      <c r="C852" s="28"/>
      <c r="D852" s="28"/>
      <c r="E852" s="29"/>
      <c r="F852" s="29"/>
      <c r="G852" s="29"/>
      <c r="H852" s="29"/>
      <c r="I852" s="29"/>
      <c r="J852" s="29"/>
      <c r="K852" s="29"/>
      <c r="L852" s="29"/>
      <c r="M852" s="29"/>
    </row>
    <row r="853" spans="1:13" x14ac:dyDescent="0.2">
      <c r="A853" s="28"/>
      <c r="B853" s="28"/>
      <c r="C853" s="28"/>
      <c r="D853" s="28"/>
      <c r="E853" s="29"/>
      <c r="F853" s="29"/>
      <c r="G853" s="29"/>
      <c r="H853" s="29"/>
      <c r="I853" s="29"/>
      <c r="J853" s="29"/>
      <c r="K853" s="29"/>
      <c r="L853" s="29"/>
      <c r="M853" s="29"/>
    </row>
    <row r="854" spans="1:13" x14ac:dyDescent="0.2">
      <c r="A854" s="28"/>
      <c r="B854" s="28"/>
      <c r="C854" s="28"/>
      <c r="D854" s="28"/>
      <c r="E854" s="29"/>
      <c r="F854" s="29"/>
      <c r="G854" s="29"/>
      <c r="H854" s="29"/>
      <c r="I854" s="29"/>
      <c r="J854" s="29"/>
      <c r="K854" s="29"/>
      <c r="L854" s="29"/>
      <c r="M854" s="29"/>
    </row>
    <row r="855" spans="1:13" x14ac:dyDescent="0.2">
      <c r="A855" s="28"/>
      <c r="B855" s="28"/>
      <c r="C855" s="28"/>
      <c r="D855" s="28"/>
      <c r="E855" s="29"/>
      <c r="F855" s="29"/>
      <c r="G855" s="29"/>
      <c r="H855" s="29"/>
      <c r="I855" s="29"/>
      <c r="J855" s="29"/>
      <c r="K855" s="29"/>
      <c r="L855" s="29"/>
      <c r="M855" s="29"/>
    </row>
    <row r="856" spans="1:13" x14ac:dyDescent="0.2">
      <c r="A856" s="28"/>
      <c r="B856" s="28"/>
      <c r="C856" s="28"/>
      <c r="D856" s="28"/>
      <c r="E856" s="29"/>
      <c r="F856" s="29"/>
      <c r="G856" s="29"/>
      <c r="H856" s="29"/>
      <c r="I856" s="29"/>
      <c r="J856" s="29"/>
      <c r="K856" s="29"/>
      <c r="L856" s="29"/>
      <c r="M856" s="29"/>
    </row>
    <row r="857" spans="1:13" x14ac:dyDescent="0.2">
      <c r="A857" s="28"/>
      <c r="B857" s="28"/>
      <c r="C857" s="28"/>
      <c r="D857" s="28"/>
      <c r="E857" s="29"/>
      <c r="F857" s="29"/>
      <c r="G857" s="29"/>
      <c r="H857" s="29"/>
      <c r="I857" s="29"/>
      <c r="J857" s="29"/>
      <c r="K857" s="29"/>
      <c r="L857" s="29"/>
      <c r="M857" s="29"/>
    </row>
    <row r="858" spans="1:13" x14ac:dyDescent="0.2">
      <c r="A858" s="28"/>
      <c r="B858" s="28"/>
      <c r="C858" s="28"/>
      <c r="D858" s="28"/>
      <c r="E858" s="29"/>
      <c r="F858" s="29"/>
      <c r="G858" s="29"/>
      <c r="H858" s="29"/>
      <c r="I858" s="29"/>
      <c r="J858" s="29"/>
      <c r="K858" s="29"/>
      <c r="L858" s="29"/>
      <c r="M858" s="29"/>
    </row>
    <row r="859" spans="1:13" x14ac:dyDescent="0.2">
      <c r="A859" s="28"/>
      <c r="B859" s="28"/>
      <c r="C859" s="28"/>
      <c r="D859" s="28"/>
      <c r="E859" s="29"/>
      <c r="F859" s="29"/>
      <c r="G859" s="29"/>
      <c r="H859" s="29"/>
      <c r="I859" s="29"/>
      <c r="J859" s="29"/>
      <c r="K859" s="29"/>
      <c r="L859" s="29"/>
      <c r="M859" s="29"/>
    </row>
    <row r="860" spans="1:13" x14ac:dyDescent="0.2">
      <c r="A860" s="28"/>
      <c r="B860" s="28"/>
      <c r="C860" s="28"/>
      <c r="D860" s="28"/>
      <c r="E860" s="29"/>
      <c r="F860" s="29"/>
      <c r="G860" s="29"/>
      <c r="H860" s="29"/>
      <c r="I860" s="29"/>
      <c r="J860" s="29"/>
      <c r="K860" s="29"/>
      <c r="L860" s="29"/>
      <c r="M860" s="29"/>
    </row>
    <row r="861" spans="1:13" x14ac:dyDescent="0.2">
      <c r="A861" s="28"/>
      <c r="B861" s="28"/>
      <c r="C861" s="28"/>
      <c r="D861" s="28"/>
      <c r="E861" s="29"/>
      <c r="F861" s="29"/>
      <c r="G861" s="29"/>
      <c r="H861" s="29"/>
      <c r="I861" s="29"/>
      <c r="J861" s="29"/>
      <c r="K861" s="29"/>
      <c r="L861" s="29"/>
      <c r="M861" s="29"/>
    </row>
    <row r="862" spans="1:13" x14ac:dyDescent="0.2">
      <c r="A862" s="28"/>
      <c r="B862" s="28"/>
      <c r="C862" s="28"/>
      <c r="D862" s="28"/>
      <c r="E862" s="29"/>
      <c r="F862" s="29"/>
      <c r="G862" s="29"/>
      <c r="H862" s="29"/>
      <c r="I862" s="29"/>
      <c r="J862" s="29"/>
      <c r="K862" s="29"/>
      <c r="L862" s="29"/>
      <c r="M862" s="29"/>
    </row>
    <row r="863" spans="1:13" x14ac:dyDescent="0.2">
      <c r="A863" s="28"/>
      <c r="B863" s="28"/>
      <c r="C863" s="28"/>
      <c r="D863" s="28"/>
      <c r="E863" s="29"/>
      <c r="F863" s="29"/>
      <c r="G863" s="29"/>
      <c r="H863" s="29"/>
      <c r="I863" s="29"/>
      <c r="J863" s="29"/>
      <c r="K863" s="29"/>
      <c r="L863" s="29"/>
      <c r="M863" s="29"/>
    </row>
    <row r="864" spans="1:13" x14ac:dyDescent="0.2">
      <c r="A864" s="28"/>
      <c r="B864" s="28"/>
      <c r="C864" s="28"/>
      <c r="D864" s="28"/>
      <c r="E864" s="29"/>
      <c r="F864" s="29"/>
      <c r="G864" s="29"/>
      <c r="H864" s="29"/>
      <c r="I864" s="29"/>
      <c r="J864" s="29"/>
      <c r="K864" s="29"/>
      <c r="L864" s="29"/>
      <c r="M864" s="29"/>
    </row>
    <row r="865" spans="1:13" x14ac:dyDescent="0.2">
      <c r="A865" s="28"/>
      <c r="B865" s="28"/>
      <c r="C865" s="28"/>
      <c r="D865" s="28"/>
      <c r="E865" s="29"/>
      <c r="F865" s="29"/>
      <c r="G865" s="29"/>
      <c r="H865" s="29"/>
      <c r="I865" s="29"/>
      <c r="J865" s="29"/>
      <c r="K865" s="29"/>
      <c r="L865" s="29"/>
      <c r="M865" s="29"/>
    </row>
    <row r="866" spans="1:13" x14ac:dyDescent="0.2">
      <c r="A866" s="28"/>
      <c r="B866" s="28"/>
      <c r="C866" s="28"/>
      <c r="D866" s="28"/>
      <c r="E866" s="29"/>
      <c r="F866" s="29"/>
      <c r="G866" s="29"/>
      <c r="H866" s="29"/>
      <c r="I866" s="29"/>
      <c r="J866" s="29"/>
      <c r="K866" s="29"/>
      <c r="L866" s="29"/>
      <c r="M866" s="29"/>
    </row>
    <row r="867" spans="1:13" x14ac:dyDescent="0.2">
      <c r="A867" s="28"/>
      <c r="B867" s="28"/>
      <c r="C867" s="28"/>
      <c r="D867" s="28"/>
      <c r="E867" s="29"/>
      <c r="F867" s="29"/>
      <c r="G867" s="29"/>
      <c r="H867" s="29"/>
      <c r="I867" s="29"/>
      <c r="J867" s="29"/>
      <c r="K867" s="29"/>
      <c r="L867" s="29"/>
      <c r="M867" s="29"/>
    </row>
    <row r="868" spans="1:13" x14ac:dyDescent="0.2">
      <c r="A868" s="28"/>
      <c r="B868" s="28"/>
      <c r="C868" s="28"/>
      <c r="D868" s="28"/>
      <c r="E868" s="29"/>
      <c r="F868" s="29"/>
      <c r="G868" s="29"/>
      <c r="H868" s="29"/>
      <c r="I868" s="29"/>
      <c r="J868" s="29"/>
      <c r="K868" s="29"/>
      <c r="L868" s="29"/>
      <c r="M868" s="29"/>
    </row>
    <row r="869" spans="1:13" x14ac:dyDescent="0.2">
      <c r="A869" s="28"/>
      <c r="B869" s="28"/>
      <c r="C869" s="28"/>
      <c r="D869" s="28"/>
      <c r="E869" s="29"/>
      <c r="F869" s="29"/>
      <c r="G869" s="29"/>
      <c r="H869" s="29"/>
      <c r="I869" s="29"/>
      <c r="J869" s="29"/>
      <c r="K869" s="29"/>
      <c r="L869" s="29"/>
      <c r="M869" s="29"/>
    </row>
    <row r="870" spans="1:13" x14ac:dyDescent="0.2">
      <c r="A870" s="28"/>
      <c r="B870" s="28"/>
      <c r="C870" s="28"/>
      <c r="D870" s="28"/>
      <c r="E870" s="29"/>
      <c r="F870" s="29"/>
      <c r="G870" s="29"/>
      <c r="H870" s="29"/>
      <c r="I870" s="29"/>
      <c r="J870" s="29"/>
      <c r="K870" s="29"/>
      <c r="L870" s="29"/>
      <c r="M870" s="29"/>
    </row>
    <row r="871" spans="1:13" x14ac:dyDescent="0.2">
      <c r="A871" s="28"/>
      <c r="B871" s="28"/>
      <c r="C871" s="28"/>
      <c r="D871" s="28"/>
      <c r="E871" s="29"/>
      <c r="F871" s="29"/>
      <c r="G871" s="29"/>
      <c r="H871" s="29"/>
      <c r="I871" s="29"/>
      <c r="J871" s="29"/>
      <c r="K871" s="29"/>
      <c r="L871" s="29"/>
      <c r="M871" s="29"/>
    </row>
    <row r="872" spans="1:13" x14ac:dyDescent="0.2">
      <c r="A872" s="28"/>
      <c r="B872" s="28"/>
      <c r="C872" s="28"/>
      <c r="D872" s="28"/>
      <c r="E872" s="29"/>
      <c r="F872" s="29"/>
      <c r="G872" s="29"/>
      <c r="H872" s="29"/>
      <c r="I872" s="29"/>
      <c r="J872" s="29"/>
      <c r="K872" s="29"/>
      <c r="L872" s="29"/>
      <c r="M872" s="29"/>
    </row>
    <row r="873" spans="1:13" x14ac:dyDescent="0.2">
      <c r="A873" s="28"/>
      <c r="B873" s="28"/>
      <c r="C873" s="28"/>
      <c r="D873" s="28"/>
      <c r="E873" s="29"/>
      <c r="F873" s="29"/>
      <c r="G873" s="29"/>
      <c r="H873" s="29"/>
      <c r="I873" s="29"/>
      <c r="J873" s="29"/>
      <c r="K873" s="29"/>
      <c r="L873" s="29"/>
      <c r="M873" s="29"/>
    </row>
    <row r="874" spans="1:13" x14ac:dyDescent="0.2">
      <c r="A874" s="28"/>
      <c r="B874" s="28"/>
      <c r="C874" s="28"/>
      <c r="D874" s="28"/>
      <c r="E874" s="29"/>
      <c r="F874" s="29"/>
      <c r="G874" s="29"/>
      <c r="H874" s="29"/>
      <c r="I874" s="29"/>
      <c r="J874" s="29"/>
      <c r="K874" s="29"/>
      <c r="L874" s="29"/>
      <c r="M874" s="29"/>
    </row>
    <row r="875" spans="1:13" x14ac:dyDescent="0.2">
      <c r="A875" s="28"/>
      <c r="B875" s="28"/>
      <c r="C875" s="28"/>
      <c r="D875" s="28"/>
      <c r="E875" s="29"/>
      <c r="F875" s="29"/>
      <c r="G875" s="29"/>
      <c r="H875" s="29"/>
      <c r="I875" s="29"/>
      <c r="J875" s="29"/>
      <c r="K875" s="29"/>
      <c r="L875" s="29"/>
      <c r="M875" s="29"/>
    </row>
    <row r="876" spans="1:13" x14ac:dyDescent="0.2">
      <c r="A876" s="28"/>
      <c r="B876" s="28"/>
      <c r="C876" s="28"/>
      <c r="D876" s="28"/>
      <c r="E876" s="29"/>
      <c r="F876" s="29"/>
      <c r="G876" s="29"/>
      <c r="H876" s="29"/>
      <c r="I876" s="29"/>
      <c r="J876" s="29"/>
      <c r="K876" s="29"/>
      <c r="L876" s="29"/>
      <c r="M876" s="29"/>
    </row>
    <row r="877" spans="1:13" x14ac:dyDescent="0.2">
      <c r="A877" s="28"/>
      <c r="B877" s="28"/>
      <c r="C877" s="28"/>
      <c r="D877" s="28"/>
      <c r="E877" s="29"/>
      <c r="F877" s="29"/>
      <c r="G877" s="29"/>
      <c r="H877" s="29"/>
      <c r="I877" s="29"/>
      <c r="J877" s="29"/>
      <c r="K877" s="29"/>
      <c r="L877" s="29"/>
      <c r="M877" s="29"/>
    </row>
    <row r="878" spans="1:13" x14ac:dyDescent="0.2">
      <c r="A878" s="28"/>
      <c r="B878" s="28"/>
      <c r="C878" s="28"/>
      <c r="D878" s="28"/>
      <c r="E878" s="29"/>
      <c r="F878" s="29"/>
      <c r="G878" s="29"/>
      <c r="H878" s="29"/>
      <c r="I878" s="29"/>
      <c r="J878" s="29"/>
      <c r="K878" s="29"/>
      <c r="L878" s="29"/>
      <c r="M878" s="29"/>
    </row>
    <row r="879" spans="1:13" x14ac:dyDescent="0.2">
      <c r="A879" s="28"/>
      <c r="B879" s="28"/>
      <c r="C879" s="28"/>
      <c r="D879" s="28"/>
      <c r="E879" s="29"/>
      <c r="F879" s="29"/>
      <c r="G879" s="29"/>
      <c r="H879" s="29"/>
      <c r="I879" s="29"/>
      <c r="J879" s="29"/>
      <c r="K879" s="29"/>
      <c r="L879" s="29"/>
      <c r="M879" s="29"/>
    </row>
    <row r="880" spans="1:13" x14ac:dyDescent="0.2">
      <c r="A880" s="28"/>
      <c r="B880" s="28"/>
      <c r="C880" s="28"/>
      <c r="D880" s="28"/>
      <c r="E880" s="29"/>
      <c r="F880" s="29"/>
      <c r="G880" s="29"/>
      <c r="H880" s="29"/>
      <c r="I880" s="29"/>
      <c r="J880" s="29"/>
      <c r="K880" s="29"/>
      <c r="L880" s="29"/>
      <c r="M880" s="29"/>
    </row>
    <row r="881" spans="1:13" x14ac:dyDescent="0.2">
      <c r="A881" s="28"/>
      <c r="B881" s="28"/>
      <c r="C881" s="28"/>
      <c r="D881" s="28"/>
      <c r="E881" s="29"/>
      <c r="F881" s="29"/>
      <c r="G881" s="29"/>
      <c r="H881" s="29"/>
      <c r="I881" s="29"/>
      <c r="J881" s="29"/>
      <c r="K881" s="29"/>
      <c r="L881" s="29"/>
      <c r="M881" s="29"/>
    </row>
    <row r="882" spans="1:13" x14ac:dyDescent="0.2">
      <c r="A882" s="28"/>
      <c r="B882" s="28"/>
      <c r="C882" s="28"/>
      <c r="D882" s="28"/>
      <c r="E882" s="29"/>
      <c r="F882" s="29"/>
      <c r="G882" s="29"/>
      <c r="H882" s="29"/>
      <c r="I882" s="29"/>
      <c r="J882" s="29"/>
      <c r="K882" s="29"/>
      <c r="L882" s="29"/>
      <c r="M882" s="29"/>
    </row>
    <row r="883" spans="1:13" x14ac:dyDescent="0.2">
      <c r="A883" s="28"/>
      <c r="B883" s="28"/>
      <c r="C883" s="28"/>
      <c r="D883" s="28"/>
      <c r="E883" s="29"/>
      <c r="F883" s="29"/>
      <c r="G883" s="29"/>
      <c r="H883" s="29"/>
      <c r="I883" s="29"/>
      <c r="J883" s="29"/>
      <c r="K883" s="29"/>
      <c r="L883" s="29"/>
      <c r="M883" s="29"/>
    </row>
    <row r="884" spans="1:13" x14ac:dyDescent="0.2">
      <c r="A884" s="28"/>
      <c r="B884" s="28"/>
      <c r="C884" s="28"/>
      <c r="D884" s="28"/>
      <c r="E884" s="29"/>
      <c r="F884" s="29"/>
      <c r="G884" s="29"/>
      <c r="H884" s="29"/>
      <c r="I884" s="29"/>
      <c r="J884" s="29"/>
      <c r="K884" s="29"/>
      <c r="L884" s="29"/>
      <c r="M884" s="29"/>
    </row>
    <row r="885" spans="1:13" x14ac:dyDescent="0.2">
      <c r="A885" s="28"/>
      <c r="B885" s="28"/>
      <c r="C885" s="28"/>
      <c r="D885" s="28"/>
      <c r="E885" s="29"/>
      <c r="F885" s="29"/>
      <c r="G885" s="29"/>
      <c r="H885" s="29"/>
      <c r="I885" s="29"/>
      <c r="J885" s="29"/>
      <c r="K885" s="29"/>
      <c r="L885" s="29"/>
      <c r="M885" s="29"/>
    </row>
    <row r="886" spans="1:13" x14ac:dyDescent="0.2">
      <c r="A886" s="28"/>
      <c r="B886" s="28"/>
      <c r="C886" s="28"/>
      <c r="D886" s="28"/>
      <c r="E886" s="29"/>
      <c r="F886" s="29"/>
      <c r="G886" s="29"/>
      <c r="H886" s="29"/>
      <c r="I886" s="29"/>
      <c r="J886" s="29"/>
      <c r="K886" s="29"/>
      <c r="L886" s="29"/>
      <c r="M886" s="29"/>
    </row>
    <row r="887" spans="1:13" x14ac:dyDescent="0.2">
      <c r="A887" s="28"/>
      <c r="B887" s="28"/>
      <c r="C887" s="28"/>
      <c r="D887" s="28"/>
      <c r="E887" s="29"/>
      <c r="F887" s="29"/>
      <c r="G887" s="29"/>
      <c r="H887" s="29"/>
      <c r="I887" s="29"/>
      <c r="J887" s="29"/>
      <c r="K887" s="29"/>
      <c r="L887" s="29"/>
      <c r="M887" s="29"/>
    </row>
    <row r="888" spans="1:13" x14ac:dyDescent="0.2">
      <c r="A888" s="28"/>
      <c r="B888" s="28"/>
      <c r="C888" s="28"/>
      <c r="D888" s="28"/>
      <c r="E888" s="29"/>
      <c r="F888" s="29"/>
      <c r="G888" s="29"/>
      <c r="H888" s="29"/>
      <c r="I888" s="29"/>
      <c r="J888" s="29"/>
      <c r="K888" s="29"/>
      <c r="L888" s="29"/>
      <c r="M888" s="29"/>
    </row>
    <row r="889" spans="1:13" x14ac:dyDescent="0.2">
      <c r="A889" s="28"/>
      <c r="B889" s="28"/>
      <c r="C889" s="28"/>
      <c r="D889" s="28"/>
      <c r="E889" s="29"/>
      <c r="F889" s="29"/>
      <c r="G889" s="29"/>
      <c r="H889" s="29"/>
      <c r="I889" s="29"/>
      <c r="J889" s="29"/>
      <c r="K889" s="29"/>
      <c r="L889" s="29"/>
      <c r="M889" s="29"/>
    </row>
    <row r="890" spans="1:13" x14ac:dyDescent="0.2">
      <c r="A890" s="28"/>
      <c r="B890" s="28"/>
      <c r="C890" s="28"/>
      <c r="D890" s="28"/>
      <c r="E890" s="29"/>
      <c r="F890" s="29"/>
      <c r="G890" s="29"/>
      <c r="H890" s="29"/>
      <c r="I890" s="29"/>
      <c r="J890" s="29"/>
      <c r="K890" s="29"/>
      <c r="L890" s="29"/>
      <c r="M890" s="29"/>
    </row>
    <row r="891" spans="1:13" x14ac:dyDescent="0.2">
      <c r="A891" s="28"/>
      <c r="B891" s="28"/>
      <c r="C891" s="28"/>
      <c r="D891" s="28"/>
      <c r="E891" s="29"/>
      <c r="F891" s="29"/>
      <c r="G891" s="29"/>
      <c r="H891" s="29"/>
      <c r="I891" s="29"/>
      <c r="J891" s="29"/>
      <c r="K891" s="29"/>
      <c r="L891" s="29"/>
      <c r="M891" s="29"/>
    </row>
    <row r="892" spans="1:13" x14ac:dyDescent="0.2">
      <c r="A892" s="28"/>
      <c r="B892" s="28"/>
      <c r="C892" s="28"/>
      <c r="D892" s="28"/>
      <c r="E892" s="29"/>
      <c r="F892" s="29"/>
      <c r="G892" s="29"/>
      <c r="H892" s="29"/>
      <c r="I892" s="29"/>
      <c r="J892" s="29"/>
      <c r="K892" s="29"/>
      <c r="L892" s="29"/>
      <c r="M892" s="29"/>
    </row>
    <row r="893" spans="1:13" x14ac:dyDescent="0.2">
      <c r="A893" s="28"/>
      <c r="B893" s="28"/>
      <c r="C893" s="28"/>
      <c r="D893" s="28"/>
      <c r="E893" s="29"/>
      <c r="F893" s="29"/>
      <c r="G893" s="29"/>
      <c r="H893" s="29"/>
      <c r="I893" s="29"/>
      <c r="J893" s="29"/>
      <c r="K893" s="29"/>
      <c r="L893" s="29"/>
      <c r="M893" s="29"/>
    </row>
    <row r="894" spans="1:13" x14ac:dyDescent="0.2">
      <c r="A894" s="28"/>
      <c r="B894" s="28"/>
      <c r="C894" s="28"/>
      <c r="D894" s="28"/>
      <c r="E894" s="29"/>
      <c r="F894" s="29"/>
      <c r="G894" s="29"/>
      <c r="H894" s="29"/>
      <c r="I894" s="29"/>
      <c r="J894" s="29"/>
      <c r="K894" s="29"/>
      <c r="L894" s="29"/>
      <c r="M894" s="29"/>
    </row>
    <row r="895" spans="1:13" x14ac:dyDescent="0.2">
      <c r="A895" s="28"/>
      <c r="B895" s="28"/>
      <c r="C895" s="28"/>
      <c r="D895" s="28"/>
      <c r="E895" s="29"/>
      <c r="F895" s="29"/>
      <c r="G895" s="29"/>
      <c r="H895" s="29"/>
      <c r="I895" s="29"/>
      <c r="J895" s="29"/>
      <c r="K895" s="29"/>
      <c r="L895" s="29"/>
      <c r="M895" s="29"/>
    </row>
    <row r="896" spans="1:13" x14ac:dyDescent="0.2">
      <c r="A896" s="28"/>
      <c r="B896" s="28"/>
      <c r="C896" s="28"/>
      <c r="D896" s="28"/>
      <c r="E896" s="29"/>
      <c r="F896" s="29"/>
      <c r="G896" s="29"/>
      <c r="H896" s="29"/>
      <c r="I896" s="29"/>
      <c r="J896" s="29"/>
      <c r="K896" s="29"/>
      <c r="L896" s="29"/>
      <c r="M896" s="29"/>
    </row>
    <row r="897" spans="1:13" x14ac:dyDescent="0.2">
      <c r="A897" s="28"/>
      <c r="B897" s="28"/>
      <c r="C897" s="28"/>
      <c r="D897" s="28"/>
      <c r="E897" s="29"/>
      <c r="F897" s="29"/>
      <c r="G897" s="29"/>
      <c r="H897" s="29"/>
      <c r="I897" s="29"/>
      <c r="J897" s="29"/>
      <c r="K897" s="29"/>
      <c r="L897" s="29"/>
      <c r="M897" s="29"/>
    </row>
    <row r="898" spans="1:13" x14ac:dyDescent="0.2">
      <c r="A898" s="28"/>
      <c r="B898" s="28"/>
      <c r="C898" s="28"/>
      <c r="D898" s="28"/>
      <c r="E898" s="29"/>
      <c r="F898" s="29"/>
      <c r="G898" s="29"/>
      <c r="H898" s="29"/>
      <c r="I898" s="29"/>
      <c r="J898" s="29"/>
      <c r="K898" s="29"/>
      <c r="L898" s="29"/>
      <c r="M898" s="29"/>
    </row>
    <row r="899" spans="1:13" x14ac:dyDescent="0.2">
      <c r="A899" s="28"/>
      <c r="B899" s="28"/>
      <c r="C899" s="28"/>
      <c r="D899" s="28"/>
      <c r="E899" s="29"/>
      <c r="F899" s="29"/>
      <c r="G899" s="29"/>
      <c r="H899" s="29"/>
      <c r="I899" s="29"/>
      <c r="J899" s="29"/>
      <c r="K899" s="29"/>
      <c r="L899" s="29"/>
      <c r="M899" s="29"/>
    </row>
    <row r="900" spans="1:13" x14ac:dyDescent="0.2">
      <c r="A900" s="28"/>
      <c r="B900" s="28"/>
      <c r="C900" s="28"/>
      <c r="D900" s="28"/>
      <c r="E900" s="29"/>
      <c r="F900" s="29"/>
      <c r="G900" s="29"/>
      <c r="H900" s="29"/>
      <c r="I900" s="29"/>
      <c r="J900" s="29"/>
      <c r="K900" s="29"/>
      <c r="L900" s="29"/>
      <c r="M900" s="29"/>
    </row>
    <row r="901" spans="1:13" x14ac:dyDescent="0.2">
      <c r="A901" s="28"/>
      <c r="B901" s="28"/>
      <c r="C901" s="28"/>
      <c r="D901" s="28"/>
      <c r="E901" s="29"/>
      <c r="F901" s="29"/>
      <c r="G901" s="29"/>
      <c r="H901" s="29"/>
      <c r="I901" s="29"/>
      <c r="J901" s="29"/>
      <c r="K901" s="29"/>
      <c r="L901" s="29"/>
      <c r="M901" s="29"/>
    </row>
    <row r="902" spans="1:13" x14ac:dyDescent="0.2">
      <c r="A902" s="28"/>
      <c r="B902" s="28"/>
      <c r="C902" s="28"/>
      <c r="D902" s="28"/>
      <c r="E902" s="29"/>
      <c r="F902" s="29"/>
      <c r="G902" s="29"/>
      <c r="H902" s="29"/>
      <c r="I902" s="29"/>
      <c r="J902" s="29"/>
      <c r="K902" s="29"/>
      <c r="L902" s="29"/>
      <c r="M902" s="29"/>
    </row>
    <row r="903" spans="1:13" x14ac:dyDescent="0.2">
      <c r="A903" s="28"/>
      <c r="B903" s="28"/>
      <c r="C903" s="28"/>
      <c r="D903" s="28"/>
      <c r="E903" s="29"/>
      <c r="F903" s="29"/>
      <c r="G903" s="29"/>
      <c r="H903" s="29"/>
      <c r="I903" s="29"/>
      <c r="J903" s="29"/>
      <c r="K903" s="29"/>
      <c r="L903" s="29"/>
      <c r="M903" s="29"/>
    </row>
    <row r="904" spans="1:13" x14ac:dyDescent="0.2">
      <c r="A904" s="28"/>
      <c r="B904" s="28"/>
      <c r="C904" s="28"/>
      <c r="D904" s="28"/>
      <c r="E904" s="29"/>
      <c r="F904" s="29"/>
      <c r="G904" s="29"/>
      <c r="H904" s="29"/>
      <c r="I904" s="29"/>
      <c r="J904" s="29"/>
      <c r="K904" s="29"/>
      <c r="L904" s="29"/>
      <c r="M904" s="29"/>
    </row>
    <row r="905" spans="1:13" x14ac:dyDescent="0.2">
      <c r="A905" s="28"/>
      <c r="B905" s="28"/>
      <c r="C905" s="28"/>
      <c r="D905" s="28"/>
      <c r="E905" s="29"/>
      <c r="F905" s="29"/>
      <c r="G905" s="29"/>
      <c r="H905" s="29"/>
      <c r="I905" s="29"/>
      <c r="J905" s="29"/>
      <c r="K905" s="29"/>
      <c r="L905" s="29"/>
      <c r="M905" s="29"/>
    </row>
    <row r="906" spans="1:13" x14ac:dyDescent="0.2">
      <c r="A906" s="28"/>
      <c r="B906" s="28"/>
      <c r="C906" s="28"/>
      <c r="D906" s="28"/>
      <c r="E906" s="29"/>
      <c r="F906" s="29"/>
      <c r="G906" s="29"/>
      <c r="H906" s="29"/>
      <c r="I906" s="29"/>
      <c r="J906" s="29"/>
      <c r="K906" s="29"/>
      <c r="L906" s="29"/>
      <c r="M906" s="29"/>
    </row>
    <row r="907" spans="1:13" x14ac:dyDescent="0.2">
      <c r="A907" s="28"/>
      <c r="B907" s="28"/>
      <c r="C907" s="28"/>
      <c r="D907" s="28"/>
      <c r="E907" s="29"/>
      <c r="F907" s="29"/>
      <c r="G907" s="29"/>
      <c r="H907" s="29"/>
      <c r="I907" s="29"/>
      <c r="J907" s="29"/>
      <c r="K907" s="29"/>
      <c r="L907" s="29"/>
      <c r="M907" s="29"/>
    </row>
    <row r="908" spans="1:13" x14ac:dyDescent="0.2">
      <c r="A908" s="28"/>
      <c r="B908" s="28"/>
      <c r="C908" s="28"/>
      <c r="D908" s="28"/>
      <c r="E908" s="29"/>
      <c r="F908" s="29"/>
      <c r="G908" s="29"/>
      <c r="H908" s="29"/>
      <c r="I908" s="29"/>
      <c r="J908" s="29"/>
      <c r="K908" s="29"/>
      <c r="L908" s="29"/>
      <c r="M908" s="29"/>
    </row>
    <row r="909" spans="1:13" x14ac:dyDescent="0.2">
      <c r="A909" s="28"/>
      <c r="B909" s="28"/>
      <c r="C909" s="28"/>
      <c r="D909" s="28"/>
      <c r="E909" s="29"/>
      <c r="F909" s="29"/>
      <c r="G909" s="29"/>
      <c r="H909" s="29"/>
      <c r="I909" s="29"/>
      <c r="J909" s="29"/>
      <c r="K909" s="29"/>
      <c r="L909" s="29"/>
      <c r="M909" s="29"/>
    </row>
    <row r="910" spans="1:13" x14ac:dyDescent="0.2">
      <c r="A910" s="28"/>
      <c r="B910" s="28"/>
      <c r="C910" s="28"/>
      <c r="D910" s="28"/>
      <c r="E910" s="29"/>
      <c r="F910" s="29"/>
      <c r="G910" s="29"/>
      <c r="H910" s="29"/>
      <c r="I910" s="29"/>
      <c r="J910" s="29"/>
      <c r="K910" s="29"/>
      <c r="L910" s="29"/>
      <c r="M910" s="29"/>
    </row>
    <row r="911" spans="1:13" x14ac:dyDescent="0.2">
      <c r="A911" s="28"/>
      <c r="B911" s="28"/>
      <c r="C911" s="28"/>
      <c r="D911" s="28"/>
      <c r="E911" s="29"/>
      <c r="F911" s="29"/>
      <c r="G911" s="29"/>
      <c r="H911" s="29"/>
      <c r="I911" s="29"/>
      <c r="J911" s="29"/>
      <c r="K911" s="29"/>
      <c r="L911" s="29"/>
      <c r="M911" s="29"/>
    </row>
    <row r="912" spans="1:13" x14ac:dyDescent="0.2">
      <c r="A912" s="28"/>
      <c r="B912" s="28"/>
      <c r="C912" s="28"/>
      <c r="D912" s="28"/>
      <c r="E912" s="29"/>
      <c r="F912" s="29"/>
      <c r="G912" s="29"/>
      <c r="H912" s="29"/>
      <c r="I912" s="29"/>
      <c r="J912" s="29"/>
      <c r="K912" s="29"/>
      <c r="L912" s="29"/>
      <c r="M912" s="29"/>
    </row>
    <row r="913" spans="1:13" x14ac:dyDescent="0.2">
      <c r="A913" s="28"/>
      <c r="B913" s="28"/>
      <c r="C913" s="28"/>
      <c r="D913" s="28"/>
      <c r="E913" s="29"/>
      <c r="F913" s="29"/>
      <c r="G913" s="29"/>
      <c r="H913" s="29"/>
      <c r="I913" s="29"/>
      <c r="J913" s="29"/>
      <c r="K913" s="29"/>
      <c r="L913" s="29"/>
      <c r="M913" s="29"/>
    </row>
    <row r="914" spans="1:13" x14ac:dyDescent="0.2">
      <c r="A914" s="28"/>
      <c r="B914" s="28"/>
      <c r="C914" s="28"/>
      <c r="D914" s="28"/>
      <c r="E914" s="29"/>
      <c r="F914" s="29"/>
      <c r="G914" s="29"/>
      <c r="H914" s="29"/>
      <c r="I914" s="29"/>
      <c r="J914" s="29"/>
      <c r="K914" s="29"/>
      <c r="L914" s="29"/>
      <c r="M914" s="29"/>
    </row>
    <row r="915" spans="1:13" x14ac:dyDescent="0.2">
      <c r="A915" s="28"/>
      <c r="B915" s="28"/>
      <c r="C915" s="28"/>
      <c r="D915" s="28"/>
      <c r="E915" s="29"/>
      <c r="F915" s="29"/>
      <c r="G915" s="29"/>
      <c r="H915" s="29"/>
      <c r="I915" s="29"/>
      <c r="J915" s="29"/>
      <c r="K915" s="29"/>
      <c r="L915" s="29"/>
      <c r="M915" s="29"/>
    </row>
    <row r="916" spans="1:13" x14ac:dyDescent="0.2">
      <c r="A916" s="28"/>
      <c r="B916" s="28"/>
      <c r="C916" s="28"/>
      <c r="D916" s="28"/>
      <c r="E916" s="29"/>
      <c r="F916" s="29"/>
      <c r="G916" s="29"/>
      <c r="H916" s="29"/>
      <c r="I916" s="29"/>
      <c r="J916" s="29"/>
      <c r="K916" s="29"/>
      <c r="L916" s="29"/>
      <c r="M916" s="29"/>
    </row>
    <row r="917" spans="1:13" x14ac:dyDescent="0.2">
      <c r="A917" s="28"/>
      <c r="B917" s="28"/>
      <c r="C917" s="28"/>
      <c r="D917" s="28"/>
      <c r="E917" s="29"/>
      <c r="F917" s="29"/>
      <c r="G917" s="29"/>
      <c r="H917" s="29"/>
      <c r="I917" s="29"/>
      <c r="J917" s="29"/>
      <c r="K917" s="29"/>
      <c r="L917" s="29"/>
      <c r="M917" s="29"/>
    </row>
    <row r="918" spans="1:13" x14ac:dyDescent="0.2">
      <c r="A918" s="28"/>
      <c r="B918" s="28"/>
      <c r="C918" s="28"/>
      <c r="D918" s="28"/>
      <c r="E918" s="29"/>
      <c r="F918" s="29"/>
      <c r="G918" s="29"/>
      <c r="H918" s="29"/>
      <c r="I918" s="29"/>
      <c r="J918" s="29"/>
      <c r="K918" s="29"/>
      <c r="L918" s="29"/>
      <c r="M918" s="29"/>
    </row>
    <row r="919" spans="1:13" x14ac:dyDescent="0.2">
      <c r="A919" s="28"/>
      <c r="B919" s="28"/>
      <c r="C919" s="28"/>
      <c r="D919" s="28"/>
      <c r="E919" s="29"/>
      <c r="F919" s="29"/>
      <c r="G919" s="29"/>
      <c r="H919" s="29"/>
      <c r="I919" s="29"/>
      <c r="J919" s="29"/>
      <c r="K919" s="29"/>
      <c r="L919" s="29"/>
      <c r="M919" s="29"/>
    </row>
    <row r="920" spans="1:13" x14ac:dyDescent="0.2">
      <c r="A920" s="28"/>
      <c r="B920" s="28"/>
      <c r="C920" s="28"/>
      <c r="D920" s="28"/>
      <c r="E920" s="29"/>
      <c r="F920" s="29"/>
      <c r="G920" s="29"/>
      <c r="H920" s="29"/>
      <c r="I920" s="29"/>
      <c r="J920" s="29"/>
      <c r="K920" s="29"/>
      <c r="L920" s="29"/>
      <c r="M920" s="29"/>
    </row>
    <row r="921" spans="1:13" x14ac:dyDescent="0.2">
      <c r="A921" s="28"/>
      <c r="B921" s="28"/>
      <c r="C921" s="28"/>
      <c r="D921" s="28"/>
      <c r="E921" s="29"/>
      <c r="F921" s="29"/>
      <c r="G921" s="29"/>
      <c r="H921" s="29"/>
      <c r="I921" s="29"/>
      <c r="J921" s="29"/>
      <c r="K921" s="29"/>
      <c r="L921" s="29"/>
      <c r="M921" s="29"/>
    </row>
    <row r="922" spans="1:13" x14ac:dyDescent="0.2">
      <c r="A922" s="28"/>
      <c r="B922" s="28"/>
      <c r="C922" s="28"/>
      <c r="D922" s="28"/>
      <c r="E922" s="29"/>
      <c r="F922" s="29"/>
      <c r="G922" s="29"/>
      <c r="H922" s="29"/>
      <c r="I922" s="29"/>
      <c r="J922" s="29"/>
      <c r="K922" s="29"/>
      <c r="L922" s="29"/>
      <c r="M922" s="29"/>
    </row>
    <row r="923" spans="1:13" x14ac:dyDescent="0.2">
      <c r="A923" s="28"/>
      <c r="B923" s="28"/>
      <c r="C923" s="28"/>
      <c r="D923" s="28"/>
      <c r="E923" s="29"/>
      <c r="F923" s="29"/>
      <c r="G923" s="29"/>
      <c r="H923" s="29"/>
      <c r="I923" s="29"/>
      <c r="J923" s="29"/>
      <c r="K923" s="29"/>
      <c r="L923" s="29"/>
      <c r="M923" s="29"/>
    </row>
    <row r="924" spans="1:13" x14ac:dyDescent="0.2">
      <c r="A924" s="28"/>
      <c r="B924" s="28"/>
      <c r="C924" s="28"/>
      <c r="D924" s="28"/>
      <c r="E924" s="29"/>
      <c r="F924" s="29"/>
      <c r="G924" s="29"/>
      <c r="H924" s="29"/>
      <c r="I924" s="29"/>
      <c r="J924" s="29"/>
      <c r="K924" s="29"/>
      <c r="L924" s="29"/>
      <c r="M924" s="29"/>
    </row>
    <row r="925" spans="1:13" x14ac:dyDescent="0.2">
      <c r="A925" s="28"/>
      <c r="B925" s="28"/>
      <c r="C925" s="28"/>
      <c r="D925" s="28"/>
      <c r="E925" s="29"/>
      <c r="F925" s="29"/>
      <c r="G925" s="29"/>
      <c r="H925" s="29"/>
      <c r="I925" s="29"/>
      <c r="J925" s="29"/>
      <c r="K925" s="29"/>
      <c r="L925" s="29"/>
      <c r="M925" s="29"/>
    </row>
    <row r="926" spans="1:13" x14ac:dyDescent="0.2">
      <c r="A926" s="28"/>
      <c r="B926" s="28"/>
      <c r="C926" s="28"/>
      <c r="D926" s="28"/>
      <c r="E926" s="29"/>
      <c r="F926" s="29"/>
      <c r="G926" s="29"/>
      <c r="H926" s="29"/>
      <c r="I926" s="29"/>
      <c r="J926" s="29"/>
      <c r="K926" s="29"/>
      <c r="L926" s="29"/>
      <c r="M926" s="29"/>
    </row>
    <row r="927" spans="1:13" x14ac:dyDescent="0.2">
      <c r="A927" s="28"/>
      <c r="B927" s="28"/>
      <c r="C927" s="28"/>
      <c r="D927" s="28"/>
      <c r="E927" s="29"/>
      <c r="F927" s="29"/>
      <c r="G927" s="29"/>
      <c r="H927" s="29"/>
      <c r="I927" s="29"/>
      <c r="J927" s="29"/>
      <c r="K927" s="29"/>
      <c r="L927" s="29"/>
      <c r="M927" s="29"/>
    </row>
    <row r="928" spans="1:13" x14ac:dyDescent="0.2">
      <c r="A928" s="28"/>
      <c r="B928" s="28"/>
      <c r="C928" s="28"/>
      <c r="D928" s="28"/>
      <c r="E928" s="29"/>
      <c r="F928" s="29"/>
      <c r="G928" s="29"/>
      <c r="H928" s="29"/>
      <c r="I928" s="29"/>
      <c r="J928" s="29"/>
      <c r="K928" s="29"/>
      <c r="L928" s="29"/>
      <c r="M928" s="29"/>
    </row>
    <row r="929" spans="1:13" x14ac:dyDescent="0.2">
      <c r="A929" s="28"/>
      <c r="B929" s="28"/>
      <c r="C929" s="28"/>
      <c r="D929" s="28"/>
      <c r="E929" s="29"/>
      <c r="F929" s="29"/>
      <c r="G929" s="29"/>
      <c r="H929" s="29"/>
      <c r="I929" s="29"/>
      <c r="J929" s="29"/>
      <c r="K929" s="29"/>
      <c r="L929" s="29"/>
      <c r="M929" s="29"/>
    </row>
    <row r="930" spans="1:13" x14ac:dyDescent="0.2">
      <c r="A930" s="28"/>
      <c r="B930" s="28"/>
      <c r="C930" s="28"/>
      <c r="D930" s="28"/>
      <c r="E930" s="29"/>
      <c r="F930" s="29"/>
      <c r="G930" s="29"/>
      <c r="H930" s="29"/>
      <c r="I930" s="29"/>
      <c r="J930" s="29"/>
      <c r="K930" s="29"/>
      <c r="L930" s="29"/>
      <c r="M930" s="29"/>
    </row>
    <row r="931" spans="1:13" x14ac:dyDescent="0.2">
      <c r="A931" s="28"/>
      <c r="B931" s="28"/>
      <c r="C931" s="28"/>
      <c r="D931" s="28"/>
      <c r="E931" s="29"/>
      <c r="F931" s="29"/>
      <c r="G931" s="29"/>
      <c r="H931" s="29"/>
      <c r="I931" s="29"/>
      <c r="J931" s="29"/>
      <c r="K931" s="29"/>
      <c r="L931" s="29"/>
      <c r="M931" s="29"/>
    </row>
    <row r="932" spans="1:13" x14ac:dyDescent="0.2">
      <c r="A932" s="28"/>
      <c r="B932" s="28"/>
      <c r="C932" s="28"/>
      <c r="D932" s="28"/>
      <c r="E932" s="29"/>
      <c r="F932" s="29"/>
      <c r="G932" s="29"/>
      <c r="H932" s="29"/>
      <c r="I932" s="29"/>
      <c r="J932" s="29"/>
      <c r="K932" s="29"/>
      <c r="L932" s="29"/>
      <c r="M932" s="29"/>
    </row>
    <row r="933" spans="1:13" x14ac:dyDescent="0.2">
      <c r="A933" s="28"/>
      <c r="B933" s="28"/>
      <c r="C933" s="28"/>
      <c r="D933" s="28"/>
      <c r="E933" s="29"/>
      <c r="F933" s="29"/>
      <c r="G933" s="29"/>
      <c r="H933" s="29"/>
      <c r="I933" s="29"/>
      <c r="J933" s="29"/>
      <c r="K933" s="29"/>
      <c r="L933" s="29"/>
      <c r="M933" s="29"/>
    </row>
    <row r="934" spans="1:13" x14ac:dyDescent="0.2">
      <c r="A934" s="28"/>
      <c r="B934" s="28"/>
      <c r="C934" s="28"/>
      <c r="D934" s="28"/>
      <c r="E934" s="29"/>
      <c r="F934" s="29"/>
      <c r="G934" s="29"/>
      <c r="H934" s="29"/>
      <c r="I934" s="29"/>
      <c r="J934" s="29"/>
      <c r="K934" s="29"/>
      <c r="L934" s="29"/>
      <c r="M934" s="29"/>
    </row>
    <row r="935" spans="1:13" x14ac:dyDescent="0.2">
      <c r="A935" s="28"/>
      <c r="B935" s="28"/>
      <c r="C935" s="28"/>
      <c r="D935" s="28"/>
      <c r="E935" s="29"/>
      <c r="F935" s="29"/>
      <c r="G935" s="29"/>
      <c r="H935" s="29"/>
      <c r="I935" s="29"/>
      <c r="J935" s="29"/>
      <c r="K935" s="29"/>
      <c r="L935" s="29"/>
      <c r="M935" s="29"/>
    </row>
    <row r="936" spans="1:13" x14ac:dyDescent="0.2">
      <c r="A936" s="28"/>
      <c r="B936" s="28"/>
      <c r="C936" s="28"/>
      <c r="D936" s="28"/>
      <c r="E936" s="29"/>
      <c r="F936" s="29"/>
      <c r="G936" s="29"/>
      <c r="H936" s="29"/>
      <c r="I936" s="29"/>
      <c r="J936" s="29"/>
      <c r="K936" s="29"/>
      <c r="L936" s="29"/>
      <c r="M936" s="29"/>
    </row>
    <row r="937" spans="1:13" x14ac:dyDescent="0.2">
      <c r="A937" s="28"/>
      <c r="B937" s="28"/>
      <c r="C937" s="28"/>
      <c r="D937" s="28"/>
      <c r="E937" s="29"/>
      <c r="F937" s="29"/>
      <c r="G937" s="29"/>
      <c r="H937" s="29"/>
      <c r="I937" s="29"/>
      <c r="J937" s="29"/>
      <c r="K937" s="29"/>
      <c r="L937" s="29"/>
      <c r="M937" s="29"/>
    </row>
    <row r="938" spans="1:13" x14ac:dyDescent="0.2">
      <c r="A938" s="28"/>
      <c r="B938" s="28"/>
      <c r="C938" s="28"/>
      <c r="D938" s="28"/>
      <c r="E938" s="29"/>
      <c r="F938" s="29"/>
      <c r="G938" s="29"/>
      <c r="H938" s="29"/>
      <c r="I938" s="29"/>
      <c r="J938" s="29"/>
      <c r="K938" s="29"/>
      <c r="L938" s="29"/>
      <c r="M938" s="29"/>
    </row>
    <row r="939" spans="1:13" x14ac:dyDescent="0.2">
      <c r="A939" s="28"/>
      <c r="B939" s="28"/>
      <c r="C939" s="28"/>
      <c r="D939" s="28"/>
      <c r="E939" s="29"/>
      <c r="F939" s="29"/>
      <c r="G939" s="29"/>
      <c r="H939" s="29"/>
      <c r="I939" s="29"/>
      <c r="J939" s="29"/>
      <c r="K939" s="29"/>
      <c r="L939" s="29"/>
      <c r="M939" s="29"/>
    </row>
    <row r="940" spans="1:13" x14ac:dyDescent="0.2">
      <c r="A940" s="28"/>
      <c r="B940" s="28"/>
      <c r="C940" s="28"/>
      <c r="D940" s="28"/>
      <c r="E940" s="29"/>
      <c r="F940" s="29"/>
      <c r="G940" s="29"/>
      <c r="H940" s="29"/>
      <c r="I940" s="29"/>
      <c r="J940" s="29"/>
      <c r="K940" s="29"/>
      <c r="L940" s="29"/>
      <c r="M940" s="29"/>
    </row>
    <row r="941" spans="1:13" x14ac:dyDescent="0.2">
      <c r="A941" s="28"/>
      <c r="B941" s="28"/>
      <c r="C941" s="28"/>
      <c r="D941" s="28"/>
      <c r="E941" s="29"/>
      <c r="F941" s="29"/>
      <c r="G941" s="29"/>
      <c r="H941" s="29"/>
      <c r="I941" s="29"/>
      <c r="J941" s="29"/>
      <c r="K941" s="29"/>
      <c r="L941" s="29"/>
      <c r="M941" s="29"/>
    </row>
    <row r="942" spans="1:13" x14ac:dyDescent="0.2">
      <c r="A942" s="28"/>
      <c r="B942" s="28"/>
      <c r="C942" s="28"/>
      <c r="D942" s="28"/>
      <c r="E942" s="29"/>
      <c r="F942" s="29"/>
      <c r="G942" s="29"/>
      <c r="H942" s="29"/>
      <c r="I942" s="29"/>
      <c r="J942" s="29"/>
      <c r="K942" s="29"/>
      <c r="L942" s="29"/>
      <c r="M942" s="29"/>
    </row>
    <row r="943" spans="1:13" x14ac:dyDescent="0.2">
      <c r="A943" s="28"/>
      <c r="B943" s="28"/>
      <c r="C943" s="28"/>
      <c r="D943" s="28"/>
      <c r="E943" s="29"/>
      <c r="F943" s="29"/>
      <c r="G943" s="29"/>
      <c r="H943" s="29"/>
      <c r="I943" s="29"/>
      <c r="J943" s="29"/>
      <c r="K943" s="29"/>
      <c r="L943" s="29"/>
      <c r="M943" s="29"/>
    </row>
    <row r="944" spans="1:13" x14ac:dyDescent="0.2">
      <c r="A944" s="28"/>
      <c r="B944" s="28"/>
      <c r="C944" s="28"/>
      <c r="D944" s="28"/>
      <c r="E944" s="29"/>
      <c r="F944" s="29"/>
      <c r="G944" s="29"/>
      <c r="H944" s="29"/>
      <c r="I944" s="29"/>
      <c r="J944" s="29"/>
      <c r="K944" s="29"/>
      <c r="L944" s="29"/>
      <c r="M944" s="29"/>
    </row>
    <row r="945" spans="1:13" x14ac:dyDescent="0.2">
      <c r="A945" s="28"/>
      <c r="B945" s="28"/>
      <c r="C945" s="28"/>
      <c r="D945" s="28"/>
      <c r="E945" s="29"/>
      <c r="F945" s="29"/>
      <c r="G945" s="29"/>
      <c r="H945" s="29"/>
      <c r="I945" s="29"/>
      <c r="J945" s="29"/>
      <c r="K945" s="29"/>
      <c r="L945" s="29"/>
      <c r="M945" s="29"/>
    </row>
    <row r="946" spans="1:13" x14ac:dyDescent="0.2">
      <c r="A946" s="28"/>
      <c r="B946" s="28"/>
      <c r="C946" s="28"/>
      <c r="D946" s="28"/>
      <c r="E946" s="29"/>
      <c r="F946" s="29"/>
      <c r="G946" s="29"/>
      <c r="H946" s="29"/>
      <c r="I946" s="29"/>
      <c r="J946" s="29"/>
      <c r="K946" s="29"/>
      <c r="L946" s="29"/>
      <c r="M946" s="29"/>
    </row>
    <row r="947" spans="1:13" x14ac:dyDescent="0.2">
      <c r="A947" s="28"/>
      <c r="B947" s="28"/>
      <c r="C947" s="28"/>
      <c r="D947" s="28"/>
      <c r="E947" s="29"/>
      <c r="F947" s="29"/>
      <c r="G947" s="29"/>
      <c r="H947" s="29"/>
      <c r="I947" s="29"/>
      <c r="J947" s="29"/>
      <c r="K947" s="29"/>
      <c r="L947" s="29"/>
      <c r="M947" s="29"/>
    </row>
    <row r="948" spans="1:13" x14ac:dyDescent="0.2">
      <c r="A948" s="28"/>
      <c r="B948" s="28"/>
      <c r="C948" s="28"/>
      <c r="D948" s="28"/>
      <c r="E948" s="29"/>
      <c r="F948" s="29"/>
      <c r="G948" s="29"/>
      <c r="H948" s="29"/>
      <c r="I948" s="29"/>
      <c r="J948" s="29"/>
      <c r="K948" s="29"/>
      <c r="L948" s="29"/>
      <c r="M948" s="29"/>
    </row>
    <row r="949" spans="1:13" x14ac:dyDescent="0.2">
      <c r="A949" s="28"/>
      <c r="B949" s="28"/>
      <c r="C949" s="28"/>
      <c r="D949" s="28"/>
      <c r="E949" s="29"/>
      <c r="F949" s="29"/>
      <c r="G949" s="29"/>
      <c r="H949" s="29"/>
      <c r="I949" s="29"/>
      <c r="J949" s="29"/>
      <c r="K949" s="29"/>
      <c r="L949" s="29"/>
      <c r="M949" s="29"/>
    </row>
    <row r="950" spans="1:13" x14ac:dyDescent="0.2">
      <c r="A950" s="28"/>
      <c r="B950" s="28"/>
      <c r="C950" s="28"/>
      <c r="D950" s="28"/>
      <c r="E950" s="29"/>
      <c r="F950" s="29"/>
      <c r="G950" s="29"/>
      <c r="H950" s="29"/>
      <c r="I950" s="29"/>
      <c r="J950" s="29"/>
      <c r="K950" s="29"/>
      <c r="L950" s="29"/>
      <c r="M950" s="29"/>
    </row>
    <row r="951" spans="1:13" x14ac:dyDescent="0.2">
      <c r="A951" s="28"/>
      <c r="B951" s="28"/>
      <c r="C951" s="28"/>
      <c r="D951" s="28"/>
      <c r="E951" s="29"/>
      <c r="F951" s="29"/>
      <c r="G951" s="29"/>
      <c r="H951" s="29"/>
      <c r="I951" s="29"/>
      <c r="J951" s="29"/>
      <c r="K951" s="29"/>
      <c r="L951" s="29"/>
      <c r="M951" s="29"/>
    </row>
    <row r="952" spans="1:13" x14ac:dyDescent="0.2">
      <c r="A952" s="28"/>
      <c r="B952" s="28"/>
      <c r="C952" s="28"/>
      <c r="D952" s="28"/>
      <c r="E952" s="29"/>
      <c r="F952" s="29"/>
      <c r="G952" s="29"/>
      <c r="H952" s="29"/>
      <c r="I952" s="29"/>
      <c r="J952" s="29"/>
      <c r="K952" s="29"/>
      <c r="L952" s="29"/>
      <c r="M952" s="29"/>
    </row>
    <row r="953" spans="1:13" x14ac:dyDescent="0.2">
      <c r="A953" s="28"/>
      <c r="B953" s="28"/>
      <c r="C953" s="28"/>
      <c r="D953" s="28"/>
      <c r="E953" s="29"/>
      <c r="F953" s="29"/>
      <c r="G953" s="29"/>
      <c r="H953" s="29"/>
      <c r="I953" s="29"/>
      <c r="J953" s="29"/>
      <c r="K953" s="29"/>
      <c r="L953" s="29"/>
      <c r="M953" s="29"/>
    </row>
    <row r="954" spans="1:13" x14ac:dyDescent="0.2">
      <c r="A954" s="28"/>
      <c r="B954" s="28"/>
      <c r="C954" s="28"/>
      <c r="D954" s="28"/>
      <c r="E954" s="29"/>
      <c r="F954" s="29"/>
      <c r="G954" s="29"/>
      <c r="H954" s="29"/>
      <c r="I954" s="29"/>
      <c r="J954" s="29"/>
      <c r="K954" s="29"/>
      <c r="L954" s="29"/>
      <c r="M954" s="29"/>
    </row>
    <row r="955" spans="1:13" x14ac:dyDescent="0.2">
      <c r="A955" s="28"/>
      <c r="B955" s="28"/>
      <c r="C955" s="28"/>
      <c r="D955" s="28"/>
      <c r="E955" s="29"/>
      <c r="F955" s="29"/>
      <c r="G955" s="29"/>
      <c r="H955" s="29"/>
      <c r="I955" s="29"/>
      <c r="J955" s="29"/>
      <c r="K955" s="29"/>
      <c r="L955" s="29"/>
      <c r="M955" s="29"/>
    </row>
    <row r="956" spans="1:13" x14ac:dyDescent="0.2">
      <c r="A956" s="28"/>
      <c r="B956" s="28"/>
      <c r="C956" s="28"/>
      <c r="D956" s="28"/>
      <c r="E956" s="29"/>
      <c r="F956" s="29"/>
      <c r="G956" s="29"/>
      <c r="H956" s="29"/>
      <c r="I956" s="29"/>
      <c r="J956" s="29"/>
      <c r="K956" s="29"/>
      <c r="L956" s="29"/>
      <c r="M956" s="29"/>
    </row>
    <row r="957" spans="1:13" x14ac:dyDescent="0.2">
      <c r="A957" s="28"/>
      <c r="B957" s="28"/>
      <c r="C957" s="28"/>
      <c r="D957" s="28"/>
      <c r="E957" s="29"/>
      <c r="F957" s="29"/>
      <c r="G957" s="29"/>
      <c r="H957" s="29"/>
      <c r="I957" s="29"/>
      <c r="J957" s="29"/>
      <c r="K957" s="29"/>
      <c r="L957" s="29"/>
      <c r="M957" s="29"/>
    </row>
    <row r="958" spans="1:13" x14ac:dyDescent="0.2">
      <c r="A958" s="28"/>
      <c r="B958" s="28"/>
      <c r="C958" s="28"/>
      <c r="D958" s="28"/>
      <c r="E958" s="29"/>
      <c r="F958" s="29"/>
      <c r="G958" s="29"/>
      <c r="H958" s="29"/>
      <c r="I958" s="29"/>
      <c r="J958" s="29"/>
      <c r="K958" s="29"/>
      <c r="L958" s="29"/>
      <c r="M958" s="29"/>
    </row>
    <row r="959" spans="1:13" x14ac:dyDescent="0.2">
      <c r="A959" s="28"/>
      <c r="B959" s="28"/>
      <c r="C959" s="28"/>
      <c r="D959" s="28"/>
      <c r="E959" s="29"/>
      <c r="F959" s="29"/>
      <c r="G959" s="29"/>
      <c r="H959" s="29"/>
      <c r="I959" s="29"/>
      <c r="J959" s="29"/>
      <c r="K959" s="29"/>
      <c r="L959" s="29"/>
      <c r="M959" s="29"/>
    </row>
    <row r="960" spans="1:13" x14ac:dyDescent="0.2">
      <c r="A960" s="28"/>
      <c r="B960" s="28"/>
      <c r="C960" s="28"/>
      <c r="D960" s="28"/>
      <c r="E960" s="29"/>
      <c r="F960" s="29"/>
      <c r="G960" s="29"/>
      <c r="H960" s="29"/>
      <c r="I960" s="29"/>
      <c r="J960" s="29"/>
      <c r="K960" s="29"/>
      <c r="L960" s="29"/>
      <c r="M960" s="29"/>
    </row>
    <row r="961" spans="1:13" x14ac:dyDescent="0.2">
      <c r="A961" s="28"/>
      <c r="B961" s="28"/>
      <c r="C961" s="28"/>
      <c r="D961" s="28"/>
      <c r="E961" s="29"/>
      <c r="F961" s="29"/>
      <c r="G961" s="29"/>
      <c r="H961" s="29"/>
      <c r="I961" s="29"/>
      <c r="J961" s="29"/>
      <c r="K961" s="29"/>
      <c r="L961" s="29"/>
      <c r="M961" s="29"/>
    </row>
    <row r="962" spans="1:13" x14ac:dyDescent="0.2">
      <c r="A962" s="28"/>
      <c r="B962" s="28"/>
      <c r="C962" s="28"/>
      <c r="D962" s="28"/>
      <c r="E962" s="29"/>
      <c r="F962" s="29"/>
      <c r="G962" s="29"/>
      <c r="H962" s="29"/>
      <c r="I962" s="29"/>
      <c r="J962" s="29"/>
      <c r="K962" s="29"/>
      <c r="L962" s="29"/>
      <c r="M962" s="29"/>
    </row>
    <row r="963" spans="1:13" x14ac:dyDescent="0.2">
      <c r="A963" s="28"/>
      <c r="B963" s="28"/>
      <c r="C963" s="28"/>
      <c r="D963" s="28"/>
      <c r="E963" s="29"/>
      <c r="F963" s="29"/>
      <c r="G963" s="29"/>
      <c r="H963" s="29"/>
      <c r="I963" s="29"/>
      <c r="J963" s="29"/>
      <c r="K963" s="29"/>
      <c r="L963" s="29"/>
      <c r="M963" s="29"/>
    </row>
    <row r="964" spans="1:13" x14ac:dyDescent="0.2">
      <c r="A964" s="28"/>
      <c r="B964" s="28"/>
      <c r="C964" s="28"/>
      <c r="D964" s="28"/>
      <c r="E964" s="29"/>
      <c r="F964" s="29"/>
      <c r="G964" s="29"/>
      <c r="H964" s="29"/>
      <c r="I964" s="29"/>
      <c r="J964" s="29"/>
      <c r="K964" s="29"/>
      <c r="L964" s="29"/>
      <c r="M964" s="29"/>
    </row>
    <row r="965" spans="1:13" x14ac:dyDescent="0.2">
      <c r="A965" s="28"/>
      <c r="B965" s="28"/>
      <c r="C965" s="28"/>
      <c r="D965" s="28"/>
      <c r="E965" s="29"/>
      <c r="F965" s="29"/>
      <c r="G965" s="29"/>
      <c r="H965" s="29"/>
      <c r="I965" s="29"/>
      <c r="J965" s="29"/>
      <c r="K965" s="29"/>
      <c r="L965" s="29"/>
      <c r="M965" s="29"/>
    </row>
    <row r="966" spans="1:13" x14ac:dyDescent="0.2">
      <c r="A966" s="28"/>
      <c r="B966" s="28"/>
      <c r="C966" s="28"/>
      <c r="D966" s="28"/>
      <c r="E966" s="29"/>
      <c r="F966" s="29"/>
      <c r="G966" s="29"/>
      <c r="H966" s="29"/>
      <c r="I966" s="29"/>
      <c r="J966" s="29"/>
      <c r="K966" s="29"/>
      <c r="L966" s="29"/>
      <c r="M966" s="29"/>
    </row>
    <row r="967" spans="1:13" x14ac:dyDescent="0.2">
      <c r="A967" s="28"/>
      <c r="B967" s="28"/>
      <c r="C967" s="28"/>
      <c r="D967" s="28"/>
      <c r="E967" s="29"/>
      <c r="F967" s="29"/>
      <c r="G967" s="29"/>
      <c r="H967" s="29"/>
      <c r="I967" s="29"/>
      <c r="J967" s="29"/>
      <c r="K967" s="29"/>
      <c r="L967" s="29"/>
      <c r="M967" s="29"/>
    </row>
    <row r="968" spans="1:13" x14ac:dyDescent="0.2">
      <c r="A968" s="28"/>
      <c r="B968" s="28"/>
      <c r="C968" s="28"/>
      <c r="D968" s="28"/>
      <c r="E968" s="29"/>
      <c r="F968" s="29"/>
      <c r="G968" s="29"/>
      <c r="H968" s="29"/>
      <c r="I968" s="29"/>
      <c r="J968" s="29"/>
      <c r="K968" s="29"/>
      <c r="L968" s="29"/>
      <c r="M968" s="29"/>
    </row>
    <row r="969" spans="1:13" x14ac:dyDescent="0.2">
      <c r="A969" s="28"/>
      <c r="B969" s="28"/>
      <c r="C969" s="28"/>
      <c r="D969" s="28"/>
      <c r="E969" s="29"/>
      <c r="F969" s="29"/>
      <c r="G969" s="29"/>
      <c r="H969" s="29"/>
      <c r="I969" s="29"/>
      <c r="J969" s="29"/>
      <c r="K969" s="29"/>
      <c r="L969" s="29"/>
      <c r="M969" s="29"/>
    </row>
    <row r="970" spans="1:13" x14ac:dyDescent="0.2">
      <c r="A970" s="28"/>
      <c r="B970" s="28"/>
      <c r="C970" s="28"/>
      <c r="D970" s="28"/>
      <c r="E970" s="29"/>
      <c r="F970" s="29"/>
      <c r="G970" s="29"/>
      <c r="H970" s="29"/>
      <c r="I970" s="29"/>
      <c r="J970" s="29"/>
      <c r="K970" s="29"/>
      <c r="L970" s="29"/>
      <c r="M970" s="29"/>
    </row>
    <row r="971" spans="1:13" x14ac:dyDescent="0.2">
      <c r="A971" s="28"/>
      <c r="B971" s="28"/>
      <c r="C971" s="28"/>
      <c r="D971" s="28"/>
      <c r="E971" s="29"/>
      <c r="F971" s="29"/>
      <c r="G971" s="29"/>
      <c r="H971" s="29"/>
      <c r="I971" s="29"/>
      <c r="J971" s="29"/>
      <c r="K971" s="29"/>
      <c r="L971" s="29"/>
      <c r="M971" s="29"/>
    </row>
    <row r="972" spans="1:13" x14ac:dyDescent="0.2">
      <c r="A972" s="28"/>
      <c r="B972" s="28"/>
      <c r="C972" s="28"/>
      <c r="D972" s="28"/>
      <c r="E972" s="29"/>
      <c r="F972" s="29"/>
      <c r="G972" s="29"/>
      <c r="H972" s="29"/>
      <c r="I972" s="29"/>
      <c r="J972" s="29"/>
      <c r="K972" s="29"/>
      <c r="L972" s="29"/>
      <c r="M972" s="29"/>
    </row>
    <row r="973" spans="1:13" x14ac:dyDescent="0.2">
      <c r="A973" s="28"/>
      <c r="B973" s="28"/>
      <c r="C973" s="28"/>
      <c r="D973" s="28"/>
      <c r="E973" s="29"/>
      <c r="F973" s="29"/>
      <c r="G973" s="29"/>
      <c r="H973" s="29"/>
      <c r="I973" s="29"/>
      <c r="J973" s="29"/>
      <c r="K973" s="29"/>
      <c r="L973" s="29"/>
      <c r="M973" s="29"/>
    </row>
    <row r="974" spans="1:13" x14ac:dyDescent="0.2">
      <c r="A974" s="28"/>
      <c r="B974" s="28"/>
      <c r="C974" s="28"/>
      <c r="D974" s="28"/>
      <c r="E974" s="29"/>
      <c r="F974" s="29"/>
      <c r="G974" s="29"/>
      <c r="H974" s="29"/>
      <c r="I974" s="29"/>
      <c r="J974" s="29"/>
      <c r="K974" s="29"/>
      <c r="L974" s="29"/>
      <c r="M974" s="29"/>
    </row>
    <row r="975" spans="1:13" x14ac:dyDescent="0.2">
      <c r="A975" s="28"/>
      <c r="B975" s="28"/>
      <c r="C975" s="28"/>
      <c r="D975" s="28"/>
      <c r="E975" s="29"/>
      <c r="F975" s="29"/>
      <c r="G975" s="29"/>
      <c r="H975" s="29"/>
      <c r="I975" s="29"/>
      <c r="J975" s="29"/>
      <c r="K975" s="29"/>
      <c r="L975" s="29"/>
      <c r="M975" s="29"/>
    </row>
    <row r="976" spans="1:13" x14ac:dyDescent="0.2">
      <c r="A976" s="28"/>
      <c r="B976" s="28"/>
      <c r="C976" s="28"/>
      <c r="D976" s="28"/>
      <c r="E976" s="29"/>
      <c r="F976" s="29"/>
      <c r="G976" s="29"/>
      <c r="H976" s="29"/>
      <c r="I976" s="29"/>
      <c r="J976" s="29"/>
      <c r="K976" s="29"/>
      <c r="L976" s="29"/>
      <c r="M976" s="29"/>
    </row>
    <row r="977" spans="1:13" x14ac:dyDescent="0.2">
      <c r="A977" s="28"/>
      <c r="B977" s="28"/>
      <c r="C977" s="28"/>
      <c r="D977" s="28"/>
      <c r="E977" s="29"/>
      <c r="F977" s="29"/>
      <c r="G977" s="29"/>
      <c r="H977" s="29"/>
      <c r="I977" s="29"/>
      <c r="J977" s="29"/>
      <c r="K977" s="29"/>
      <c r="L977" s="29"/>
      <c r="M977" s="29"/>
    </row>
    <row r="978" spans="1:13" x14ac:dyDescent="0.2">
      <c r="A978" s="28"/>
      <c r="B978" s="28"/>
      <c r="C978" s="28"/>
      <c r="D978" s="28"/>
      <c r="E978" s="29"/>
      <c r="F978" s="29"/>
      <c r="G978" s="29"/>
      <c r="H978" s="29"/>
      <c r="I978" s="29"/>
      <c r="J978" s="29"/>
      <c r="K978" s="29"/>
      <c r="L978" s="29"/>
      <c r="M978" s="29"/>
    </row>
    <row r="979" spans="1:13" x14ac:dyDescent="0.2">
      <c r="A979" s="28"/>
      <c r="B979" s="28"/>
      <c r="C979" s="28"/>
      <c r="D979" s="28"/>
      <c r="E979" s="29"/>
      <c r="F979" s="29"/>
      <c r="G979" s="29"/>
      <c r="H979" s="29"/>
      <c r="I979" s="29"/>
      <c r="J979" s="29"/>
      <c r="K979" s="29"/>
      <c r="L979" s="29"/>
      <c r="M979" s="29"/>
    </row>
    <row r="980" spans="1:13" x14ac:dyDescent="0.2">
      <c r="A980" s="28"/>
      <c r="B980" s="28"/>
      <c r="C980" s="28"/>
      <c r="D980" s="28"/>
      <c r="E980" s="29"/>
      <c r="F980" s="29"/>
      <c r="G980" s="29"/>
      <c r="H980" s="29"/>
      <c r="I980" s="29"/>
      <c r="J980" s="29"/>
      <c r="K980" s="29"/>
      <c r="L980" s="29"/>
      <c r="M980" s="29"/>
    </row>
    <row r="981" spans="1:13" x14ac:dyDescent="0.2">
      <c r="A981" s="28"/>
      <c r="B981" s="28"/>
      <c r="C981" s="28"/>
      <c r="D981" s="28"/>
      <c r="E981" s="29"/>
      <c r="F981" s="29"/>
      <c r="G981" s="29"/>
      <c r="H981" s="29"/>
      <c r="I981" s="29"/>
      <c r="J981" s="29"/>
      <c r="K981" s="29"/>
      <c r="L981" s="29"/>
      <c r="M981" s="29"/>
    </row>
    <row r="982" spans="1:13" x14ac:dyDescent="0.2">
      <c r="A982" s="28"/>
      <c r="B982" s="28"/>
      <c r="C982" s="28"/>
      <c r="D982" s="28"/>
      <c r="E982" s="29"/>
      <c r="F982" s="29"/>
      <c r="G982" s="29"/>
      <c r="H982" s="29"/>
      <c r="I982" s="29"/>
      <c r="J982" s="29"/>
      <c r="K982" s="29"/>
      <c r="L982" s="29"/>
      <c r="M982" s="29"/>
    </row>
    <row r="983" spans="1:13" x14ac:dyDescent="0.2">
      <c r="A983" s="28"/>
      <c r="B983" s="28"/>
      <c r="C983" s="28"/>
      <c r="D983" s="28"/>
      <c r="E983" s="29"/>
      <c r="F983" s="29"/>
      <c r="G983" s="29"/>
      <c r="H983" s="29"/>
      <c r="I983" s="29"/>
      <c r="J983" s="29"/>
      <c r="K983" s="29"/>
      <c r="L983" s="29"/>
      <c r="M983" s="29"/>
    </row>
    <row r="984" spans="1:13" x14ac:dyDescent="0.2">
      <c r="A984" s="28"/>
      <c r="B984" s="28"/>
      <c r="C984" s="28"/>
      <c r="D984" s="28"/>
      <c r="E984" s="29"/>
      <c r="F984" s="29"/>
      <c r="G984" s="29"/>
      <c r="H984" s="29"/>
      <c r="I984" s="29"/>
      <c r="J984" s="29"/>
      <c r="K984" s="29"/>
      <c r="L984" s="29"/>
      <c r="M984" s="29"/>
    </row>
    <row r="985" spans="1:13" x14ac:dyDescent="0.2">
      <c r="A985" s="28"/>
      <c r="B985" s="28"/>
      <c r="C985" s="28"/>
      <c r="D985" s="28"/>
      <c r="E985" s="29"/>
      <c r="F985" s="29"/>
      <c r="G985" s="29"/>
      <c r="H985" s="29"/>
      <c r="I985" s="29"/>
      <c r="J985" s="29"/>
      <c r="K985" s="29"/>
      <c r="L985" s="29"/>
      <c r="M985" s="29"/>
    </row>
    <row r="986" spans="1:13" x14ac:dyDescent="0.2">
      <c r="A986" s="28"/>
      <c r="B986" s="28"/>
      <c r="C986" s="28"/>
      <c r="D986" s="28"/>
      <c r="E986" s="29"/>
      <c r="F986" s="29"/>
      <c r="G986" s="29"/>
      <c r="H986" s="29"/>
      <c r="I986" s="29"/>
      <c r="J986" s="29"/>
      <c r="K986" s="29"/>
      <c r="L986" s="29"/>
      <c r="M986" s="29"/>
    </row>
    <row r="987" spans="1:13" x14ac:dyDescent="0.2">
      <c r="A987" s="28"/>
      <c r="B987" s="28"/>
      <c r="C987" s="28"/>
      <c r="D987" s="28"/>
      <c r="E987" s="29"/>
      <c r="F987" s="29"/>
      <c r="G987" s="29"/>
      <c r="H987" s="29"/>
      <c r="I987" s="29"/>
      <c r="J987" s="29"/>
      <c r="K987" s="29"/>
      <c r="L987" s="29"/>
      <c r="M987" s="29"/>
    </row>
    <row r="988" spans="1:13" x14ac:dyDescent="0.2">
      <c r="A988" s="28"/>
      <c r="B988" s="28"/>
      <c r="C988" s="28"/>
      <c r="D988" s="28"/>
      <c r="E988" s="29"/>
      <c r="F988" s="29"/>
      <c r="G988" s="29"/>
      <c r="H988" s="29"/>
      <c r="I988" s="29"/>
      <c r="J988" s="29"/>
      <c r="K988" s="29"/>
      <c r="L988" s="29"/>
      <c r="M988" s="29"/>
    </row>
    <row r="989" spans="1:13" x14ac:dyDescent="0.2">
      <c r="A989" s="28"/>
      <c r="B989" s="28"/>
      <c r="C989" s="28"/>
      <c r="D989" s="28"/>
      <c r="E989" s="29"/>
      <c r="F989" s="29"/>
      <c r="G989" s="29"/>
      <c r="H989" s="29"/>
      <c r="I989" s="29"/>
      <c r="J989" s="29"/>
      <c r="K989" s="29"/>
      <c r="L989" s="29"/>
      <c r="M989" s="29"/>
    </row>
    <row r="990" spans="1:13" x14ac:dyDescent="0.2">
      <c r="A990" s="28"/>
      <c r="B990" s="28"/>
      <c r="C990" s="28"/>
      <c r="D990" s="28"/>
      <c r="E990" s="29"/>
      <c r="F990" s="29"/>
      <c r="G990" s="29"/>
      <c r="H990" s="29"/>
      <c r="I990" s="29"/>
      <c r="J990" s="29"/>
      <c r="K990" s="29"/>
      <c r="L990" s="29"/>
      <c r="M990" s="29"/>
    </row>
    <row r="991" spans="1:13" x14ac:dyDescent="0.2">
      <c r="A991" s="28"/>
      <c r="B991" s="28"/>
      <c r="C991" s="28"/>
      <c r="D991" s="28"/>
      <c r="E991" s="29"/>
      <c r="F991" s="29"/>
      <c r="G991" s="29"/>
      <c r="H991" s="29"/>
      <c r="I991" s="29"/>
      <c r="J991" s="29"/>
      <c r="K991" s="29"/>
      <c r="L991" s="29"/>
      <c r="M991" s="29"/>
    </row>
    <row r="992" spans="1:13" x14ac:dyDescent="0.2">
      <c r="A992" s="28"/>
      <c r="B992" s="28"/>
      <c r="C992" s="28"/>
      <c r="D992" s="28"/>
      <c r="E992" s="29"/>
      <c r="F992" s="29"/>
      <c r="G992" s="29"/>
      <c r="H992" s="29"/>
      <c r="I992" s="29"/>
      <c r="J992" s="29"/>
      <c r="K992" s="29"/>
      <c r="L992" s="29"/>
      <c r="M992" s="29"/>
    </row>
    <row r="993" spans="1:13" x14ac:dyDescent="0.2">
      <c r="A993" s="28"/>
      <c r="B993" s="28"/>
      <c r="C993" s="28"/>
      <c r="D993" s="28"/>
      <c r="E993" s="29"/>
      <c r="F993" s="29"/>
      <c r="G993" s="29"/>
      <c r="H993" s="29"/>
      <c r="I993" s="29"/>
      <c r="J993" s="29"/>
      <c r="K993" s="29"/>
      <c r="L993" s="29"/>
      <c r="M993" s="29"/>
    </row>
    <row r="994" spans="1:13" x14ac:dyDescent="0.2">
      <c r="A994" s="28"/>
      <c r="B994" s="28"/>
      <c r="C994" s="28"/>
      <c r="D994" s="28"/>
      <c r="E994" s="29"/>
      <c r="F994" s="29"/>
      <c r="G994" s="29"/>
      <c r="H994" s="29"/>
      <c r="I994" s="29"/>
      <c r="J994" s="29"/>
      <c r="K994" s="29"/>
      <c r="L994" s="29"/>
      <c r="M994" s="29"/>
    </row>
    <row r="995" spans="1:13" x14ac:dyDescent="0.2">
      <c r="A995" s="28"/>
      <c r="B995" s="28"/>
      <c r="C995" s="28"/>
      <c r="D995" s="28"/>
      <c r="E995" s="29"/>
      <c r="F995" s="29"/>
      <c r="G995" s="29"/>
      <c r="H995" s="29"/>
      <c r="I995" s="29"/>
      <c r="J995" s="29"/>
      <c r="K995" s="29"/>
      <c r="L995" s="29"/>
      <c r="M995" s="29"/>
    </row>
    <row r="996" spans="1:13" x14ac:dyDescent="0.2">
      <c r="A996" s="28"/>
      <c r="B996" s="28"/>
      <c r="C996" s="28"/>
      <c r="D996" s="28"/>
      <c r="E996" s="29"/>
      <c r="F996" s="29"/>
      <c r="G996" s="29"/>
      <c r="H996" s="29"/>
      <c r="I996" s="29"/>
      <c r="J996" s="29"/>
      <c r="K996" s="29"/>
      <c r="L996" s="29"/>
      <c r="M996" s="29"/>
    </row>
    <row r="997" spans="1:13" x14ac:dyDescent="0.2">
      <c r="A997" s="28"/>
      <c r="B997" s="28"/>
      <c r="C997" s="28"/>
      <c r="D997" s="28"/>
      <c r="E997" s="29"/>
      <c r="F997" s="29"/>
      <c r="G997" s="29"/>
      <c r="H997" s="29"/>
      <c r="I997" s="29"/>
      <c r="J997" s="29"/>
      <c r="K997" s="29"/>
      <c r="L997" s="29"/>
      <c r="M997" s="29"/>
    </row>
    <row r="998" spans="1:13" x14ac:dyDescent="0.2">
      <c r="A998" s="28"/>
      <c r="B998" s="28"/>
      <c r="C998" s="28"/>
      <c r="D998" s="28"/>
      <c r="E998" s="29"/>
      <c r="F998" s="29"/>
      <c r="G998" s="29"/>
      <c r="H998" s="29"/>
      <c r="I998" s="29"/>
      <c r="J998" s="29"/>
      <c r="K998" s="29"/>
      <c r="L998" s="29"/>
      <c r="M998" s="29"/>
    </row>
    <row r="999" spans="1:13" x14ac:dyDescent="0.2">
      <c r="A999" s="28"/>
      <c r="B999" s="28"/>
      <c r="C999" s="28"/>
      <c r="D999" s="28"/>
      <c r="E999" s="29"/>
      <c r="F999" s="29"/>
      <c r="G999" s="29"/>
      <c r="H999" s="29"/>
      <c r="I999" s="29"/>
      <c r="J999" s="29"/>
      <c r="K999" s="29"/>
      <c r="L999" s="29"/>
      <c r="M999" s="29"/>
    </row>
    <row r="1000" spans="1:13" x14ac:dyDescent="0.2">
      <c r="A1000" s="28"/>
      <c r="B1000" s="28"/>
      <c r="C1000" s="28"/>
      <c r="D1000" s="28"/>
      <c r="E1000" s="29"/>
      <c r="F1000" s="29"/>
      <c r="G1000" s="29"/>
      <c r="H1000" s="29"/>
      <c r="I1000" s="29"/>
      <c r="J1000" s="29"/>
      <c r="K1000" s="29"/>
      <c r="L1000" s="29"/>
      <c r="M1000" s="29"/>
    </row>
    <row r="1001" spans="1:13" x14ac:dyDescent="0.2">
      <c r="A1001" s="28"/>
      <c r="B1001" s="28"/>
      <c r="C1001" s="28"/>
      <c r="D1001" s="28"/>
      <c r="E1001" s="29"/>
      <c r="F1001" s="29"/>
      <c r="G1001" s="29"/>
      <c r="H1001" s="29"/>
      <c r="I1001" s="29"/>
      <c r="J1001" s="29"/>
      <c r="K1001" s="29"/>
      <c r="L1001" s="29"/>
      <c r="M1001" s="29"/>
    </row>
    <row r="1002" spans="1:13" x14ac:dyDescent="0.2">
      <c r="A1002" s="28"/>
      <c r="B1002" s="28"/>
      <c r="C1002" s="28"/>
      <c r="D1002" s="28"/>
      <c r="E1002" s="29"/>
      <c r="F1002" s="29"/>
      <c r="G1002" s="29"/>
      <c r="H1002" s="29"/>
      <c r="I1002" s="29"/>
      <c r="J1002" s="29"/>
      <c r="K1002" s="29"/>
      <c r="L1002" s="29"/>
      <c r="M1002" s="29"/>
    </row>
    <row r="1003" spans="1:13" x14ac:dyDescent="0.2">
      <c r="A1003" s="28"/>
      <c r="B1003" s="28"/>
      <c r="C1003" s="28"/>
      <c r="D1003" s="28"/>
      <c r="E1003" s="29"/>
      <c r="F1003" s="29"/>
      <c r="G1003" s="29"/>
      <c r="H1003" s="29"/>
      <c r="I1003" s="29"/>
      <c r="J1003" s="29"/>
      <c r="K1003" s="29"/>
      <c r="L1003" s="29"/>
      <c r="M1003" s="29"/>
    </row>
    <row r="1004" spans="1:13" x14ac:dyDescent="0.2">
      <c r="A1004" s="28"/>
      <c r="B1004" s="28"/>
      <c r="C1004" s="28"/>
      <c r="D1004" s="28"/>
      <c r="E1004" s="29"/>
      <c r="F1004" s="29"/>
      <c r="G1004" s="29"/>
      <c r="H1004" s="29"/>
      <c r="I1004" s="29"/>
      <c r="J1004" s="29"/>
      <c r="K1004" s="29"/>
      <c r="L1004" s="29"/>
      <c r="M1004" s="29"/>
    </row>
    <row r="1005" spans="1:13" x14ac:dyDescent="0.2">
      <c r="A1005" s="28"/>
      <c r="B1005" s="28"/>
      <c r="C1005" s="28"/>
      <c r="D1005" s="28"/>
      <c r="E1005" s="29"/>
      <c r="F1005" s="29"/>
      <c r="G1005" s="29"/>
      <c r="H1005" s="29"/>
      <c r="I1005" s="29"/>
      <c r="J1005" s="29"/>
      <c r="K1005" s="29"/>
      <c r="L1005" s="29"/>
      <c r="M1005" s="29"/>
    </row>
    <row r="1006" spans="1:13" x14ac:dyDescent="0.2">
      <c r="A1006" s="28"/>
      <c r="B1006" s="28"/>
      <c r="C1006" s="28"/>
      <c r="D1006" s="28"/>
      <c r="E1006" s="29"/>
      <c r="F1006" s="29"/>
      <c r="G1006" s="29"/>
      <c r="H1006" s="29"/>
      <c r="I1006" s="29"/>
      <c r="J1006" s="29"/>
      <c r="K1006" s="29"/>
      <c r="L1006" s="29"/>
      <c r="M1006" s="29"/>
    </row>
    <row r="1007" spans="1:13" x14ac:dyDescent="0.2">
      <c r="A1007" s="28"/>
      <c r="B1007" s="28"/>
      <c r="C1007" s="28"/>
      <c r="D1007" s="28"/>
      <c r="E1007" s="29"/>
      <c r="F1007" s="29"/>
      <c r="G1007" s="29"/>
      <c r="H1007" s="29"/>
      <c r="I1007" s="29"/>
      <c r="J1007" s="29"/>
      <c r="K1007" s="29"/>
      <c r="L1007" s="29"/>
      <c r="M1007" s="29"/>
    </row>
    <row r="1008" spans="1:13" x14ac:dyDescent="0.2">
      <c r="A1008" s="28"/>
      <c r="B1008" s="28"/>
      <c r="C1008" s="28"/>
      <c r="D1008" s="28"/>
      <c r="E1008" s="29"/>
      <c r="F1008" s="29"/>
      <c r="G1008" s="29"/>
      <c r="H1008" s="29"/>
      <c r="I1008" s="29"/>
      <c r="J1008" s="29"/>
      <c r="K1008" s="29"/>
      <c r="L1008" s="29"/>
      <c r="M1008" s="29"/>
    </row>
    <row r="1009" spans="1:13" x14ac:dyDescent="0.2">
      <c r="A1009" s="28"/>
      <c r="B1009" s="28"/>
      <c r="C1009" s="28"/>
      <c r="D1009" s="28"/>
      <c r="E1009" s="29"/>
      <c r="F1009" s="29"/>
      <c r="G1009" s="29"/>
      <c r="H1009" s="29"/>
      <c r="I1009" s="29"/>
      <c r="J1009" s="29"/>
      <c r="K1009" s="29"/>
      <c r="L1009" s="29"/>
      <c r="M1009" s="29"/>
    </row>
    <row r="1010" spans="1:13" x14ac:dyDescent="0.2">
      <c r="A1010" s="28"/>
      <c r="B1010" s="28"/>
      <c r="C1010" s="28"/>
      <c r="D1010" s="28"/>
      <c r="E1010" s="29"/>
      <c r="F1010" s="29"/>
      <c r="G1010" s="29"/>
      <c r="H1010" s="29"/>
      <c r="I1010" s="29"/>
      <c r="J1010" s="29"/>
      <c r="K1010" s="29"/>
      <c r="L1010" s="29"/>
      <c r="M1010" s="29"/>
    </row>
    <row r="1011" spans="1:13" x14ac:dyDescent="0.2">
      <c r="A1011" s="28"/>
      <c r="B1011" s="28"/>
      <c r="C1011" s="28"/>
      <c r="D1011" s="28"/>
      <c r="E1011" s="29"/>
      <c r="F1011" s="29"/>
      <c r="G1011" s="29"/>
      <c r="H1011" s="29"/>
      <c r="I1011" s="29"/>
      <c r="J1011" s="29"/>
      <c r="K1011" s="29"/>
      <c r="L1011" s="29"/>
      <c r="M1011" s="29"/>
    </row>
    <row r="1012" spans="1:13" x14ac:dyDescent="0.2">
      <c r="A1012" s="28"/>
      <c r="B1012" s="28"/>
      <c r="C1012" s="28"/>
      <c r="D1012" s="28"/>
      <c r="E1012" s="29"/>
      <c r="F1012" s="29"/>
      <c r="G1012" s="29"/>
      <c r="H1012" s="29"/>
      <c r="I1012" s="29"/>
      <c r="J1012" s="29"/>
      <c r="K1012" s="29"/>
      <c r="L1012" s="29"/>
      <c r="M1012" s="29"/>
    </row>
    <row r="1013" spans="1:13" x14ac:dyDescent="0.2">
      <c r="A1013" s="28"/>
      <c r="B1013" s="28"/>
      <c r="C1013" s="28"/>
      <c r="D1013" s="28"/>
      <c r="E1013" s="29"/>
      <c r="F1013" s="29"/>
      <c r="G1013" s="29"/>
      <c r="H1013" s="29"/>
      <c r="I1013" s="29"/>
      <c r="J1013" s="29"/>
      <c r="K1013" s="29"/>
      <c r="L1013" s="29"/>
      <c r="M1013" s="29"/>
    </row>
    <row r="1014" spans="1:13" x14ac:dyDescent="0.2">
      <c r="A1014" s="28"/>
      <c r="B1014" s="28"/>
      <c r="C1014" s="28"/>
      <c r="D1014" s="28"/>
      <c r="E1014" s="29"/>
      <c r="F1014" s="29"/>
      <c r="G1014" s="29"/>
      <c r="H1014" s="29"/>
      <c r="I1014" s="29"/>
      <c r="J1014" s="29"/>
      <c r="K1014" s="29"/>
      <c r="L1014" s="29"/>
      <c r="M1014" s="29"/>
    </row>
    <row r="1015" spans="1:13" x14ac:dyDescent="0.2">
      <c r="A1015" s="28"/>
      <c r="B1015" s="28"/>
      <c r="C1015" s="28"/>
      <c r="D1015" s="28"/>
      <c r="E1015" s="29"/>
      <c r="F1015" s="29"/>
      <c r="G1015" s="29"/>
      <c r="H1015" s="29"/>
      <c r="I1015" s="29"/>
      <c r="J1015" s="29"/>
      <c r="K1015" s="29"/>
      <c r="L1015" s="29"/>
      <c r="M1015" s="29"/>
    </row>
    <row r="1016" spans="1:13" x14ac:dyDescent="0.2">
      <c r="A1016" s="28"/>
      <c r="B1016" s="28"/>
      <c r="C1016" s="28"/>
      <c r="D1016" s="28"/>
      <c r="E1016" s="29"/>
      <c r="F1016" s="29"/>
      <c r="G1016" s="29"/>
      <c r="H1016" s="29"/>
      <c r="I1016" s="29"/>
      <c r="J1016" s="29"/>
      <c r="K1016" s="29"/>
      <c r="L1016" s="29"/>
      <c r="M1016" s="29"/>
    </row>
    <row r="1017" spans="1:13" x14ac:dyDescent="0.2">
      <c r="A1017" s="28"/>
      <c r="B1017" s="28"/>
      <c r="C1017" s="28"/>
      <c r="D1017" s="28"/>
      <c r="E1017" s="29"/>
      <c r="F1017" s="29"/>
      <c r="G1017" s="29"/>
      <c r="H1017" s="29"/>
      <c r="I1017" s="29"/>
      <c r="J1017" s="29"/>
      <c r="K1017" s="29"/>
      <c r="L1017" s="29"/>
      <c r="M1017" s="29"/>
    </row>
    <row r="1018" spans="1:13" x14ac:dyDescent="0.2">
      <c r="A1018" s="28"/>
      <c r="B1018" s="28"/>
      <c r="C1018" s="28"/>
      <c r="D1018" s="28"/>
      <c r="E1018" s="29"/>
      <c r="F1018" s="29"/>
      <c r="G1018" s="29"/>
      <c r="H1018" s="29"/>
      <c r="I1018" s="29"/>
      <c r="J1018" s="29"/>
      <c r="K1018" s="29"/>
      <c r="L1018" s="29"/>
      <c r="M1018" s="29"/>
    </row>
    <row r="1019" spans="1:13" x14ac:dyDescent="0.2">
      <c r="A1019" s="28"/>
      <c r="B1019" s="28"/>
      <c r="C1019" s="28"/>
      <c r="D1019" s="28"/>
      <c r="E1019" s="29"/>
      <c r="F1019" s="29"/>
      <c r="G1019" s="29"/>
      <c r="H1019" s="29"/>
      <c r="I1019" s="29"/>
      <c r="J1019" s="29"/>
      <c r="K1019" s="29"/>
      <c r="L1019" s="29"/>
      <c r="M1019" s="29"/>
    </row>
    <row r="1020" spans="1:13" x14ac:dyDescent="0.2">
      <c r="A1020" s="28"/>
      <c r="B1020" s="28"/>
      <c r="C1020" s="28"/>
      <c r="D1020" s="28"/>
      <c r="E1020" s="29"/>
      <c r="F1020" s="29"/>
      <c r="G1020" s="29"/>
      <c r="H1020" s="29"/>
      <c r="I1020" s="29"/>
      <c r="J1020" s="29"/>
      <c r="K1020" s="29"/>
      <c r="L1020" s="29"/>
      <c r="M1020" s="29"/>
    </row>
    <row r="1021" spans="1:13" x14ac:dyDescent="0.2">
      <c r="A1021" s="28"/>
      <c r="B1021" s="28"/>
      <c r="C1021" s="28"/>
      <c r="D1021" s="28"/>
      <c r="E1021" s="29"/>
      <c r="F1021" s="29"/>
      <c r="G1021" s="29"/>
      <c r="H1021" s="29"/>
      <c r="I1021" s="29"/>
      <c r="J1021" s="29"/>
      <c r="K1021" s="29"/>
      <c r="L1021" s="29"/>
      <c r="M1021" s="29"/>
    </row>
    <row r="1022" spans="1:13" x14ac:dyDescent="0.2">
      <c r="A1022" s="28"/>
      <c r="B1022" s="28"/>
      <c r="C1022" s="28"/>
      <c r="D1022" s="28"/>
      <c r="E1022" s="29"/>
      <c r="F1022" s="29"/>
      <c r="G1022" s="29"/>
      <c r="H1022" s="29"/>
      <c r="I1022" s="29"/>
      <c r="J1022" s="29"/>
      <c r="K1022" s="29"/>
      <c r="L1022" s="29"/>
      <c r="M1022" s="29"/>
    </row>
    <row r="1023" spans="1:13" x14ac:dyDescent="0.2">
      <c r="A1023" s="28"/>
      <c r="B1023" s="28"/>
      <c r="C1023" s="28"/>
      <c r="D1023" s="28"/>
      <c r="E1023" s="29"/>
      <c r="F1023" s="29"/>
      <c r="G1023" s="29"/>
      <c r="H1023" s="29"/>
      <c r="I1023" s="29"/>
      <c r="J1023" s="29"/>
      <c r="K1023" s="29"/>
      <c r="L1023" s="29"/>
      <c r="M1023" s="29"/>
    </row>
    <row r="1024" spans="1:13" x14ac:dyDescent="0.2">
      <c r="A1024" s="28"/>
      <c r="B1024" s="28"/>
      <c r="C1024" s="28"/>
      <c r="D1024" s="28"/>
      <c r="E1024" s="29"/>
      <c r="F1024" s="29"/>
      <c r="G1024" s="29"/>
      <c r="H1024" s="29"/>
      <c r="I1024" s="29"/>
      <c r="J1024" s="29"/>
      <c r="K1024" s="29"/>
      <c r="L1024" s="29"/>
      <c r="M1024" s="29"/>
    </row>
    <row r="1025" spans="1:13" x14ac:dyDescent="0.2">
      <c r="A1025" s="28"/>
      <c r="B1025" s="28"/>
      <c r="C1025" s="28"/>
      <c r="D1025" s="28"/>
      <c r="E1025" s="29"/>
      <c r="F1025" s="29"/>
      <c r="G1025" s="29"/>
      <c r="H1025" s="29"/>
      <c r="I1025" s="29"/>
      <c r="J1025" s="29"/>
      <c r="K1025" s="29"/>
      <c r="L1025" s="29"/>
      <c r="M1025" s="29"/>
    </row>
    <row r="1026" spans="1:13" x14ac:dyDescent="0.2">
      <c r="A1026" s="28"/>
      <c r="B1026" s="28"/>
      <c r="C1026" s="28"/>
      <c r="D1026" s="28"/>
      <c r="E1026" s="29"/>
      <c r="F1026" s="29"/>
      <c r="G1026" s="29"/>
      <c r="H1026" s="29"/>
      <c r="I1026" s="29"/>
      <c r="J1026" s="29"/>
      <c r="K1026" s="29"/>
      <c r="L1026" s="29"/>
      <c r="M1026" s="29"/>
    </row>
    <row r="1027" spans="1:13" x14ac:dyDescent="0.2">
      <c r="A1027" s="28"/>
      <c r="B1027" s="28"/>
      <c r="C1027" s="28"/>
      <c r="D1027" s="28"/>
      <c r="E1027" s="29"/>
      <c r="F1027" s="29"/>
      <c r="G1027" s="29"/>
      <c r="H1027" s="29"/>
      <c r="I1027" s="29"/>
      <c r="J1027" s="29"/>
      <c r="K1027" s="29"/>
      <c r="L1027" s="29"/>
      <c r="M1027" s="29"/>
    </row>
    <row r="1028" spans="1:13" x14ac:dyDescent="0.2">
      <c r="A1028" s="28"/>
      <c r="B1028" s="28"/>
      <c r="C1028" s="28"/>
      <c r="D1028" s="28"/>
      <c r="E1028" s="29"/>
      <c r="F1028" s="29"/>
      <c r="G1028" s="29"/>
      <c r="H1028" s="29"/>
      <c r="I1028" s="29"/>
      <c r="J1028" s="29"/>
      <c r="K1028" s="29"/>
      <c r="L1028" s="29"/>
      <c r="M1028" s="29"/>
    </row>
    <row r="1029" spans="1:13" x14ac:dyDescent="0.2">
      <c r="A1029" s="28"/>
      <c r="B1029" s="28"/>
      <c r="C1029" s="28"/>
      <c r="D1029" s="28"/>
      <c r="E1029" s="29"/>
      <c r="F1029" s="29"/>
      <c r="G1029" s="29"/>
      <c r="H1029" s="29"/>
      <c r="I1029" s="29"/>
      <c r="J1029" s="29"/>
      <c r="K1029" s="29"/>
      <c r="L1029" s="29"/>
      <c r="M1029" s="29"/>
    </row>
    <row r="1030" spans="1:13" x14ac:dyDescent="0.2">
      <c r="A1030" s="28"/>
      <c r="B1030" s="28"/>
      <c r="C1030" s="28"/>
      <c r="D1030" s="28"/>
      <c r="E1030" s="29"/>
      <c r="F1030" s="29"/>
      <c r="G1030" s="29"/>
      <c r="H1030" s="29"/>
      <c r="I1030" s="29"/>
      <c r="J1030" s="29"/>
      <c r="K1030" s="29"/>
      <c r="L1030" s="29"/>
      <c r="M1030" s="29"/>
    </row>
    <row r="1031" spans="1:13" x14ac:dyDescent="0.2">
      <c r="A1031" s="28"/>
      <c r="B1031" s="28"/>
      <c r="C1031" s="28"/>
      <c r="D1031" s="28"/>
      <c r="E1031" s="29"/>
      <c r="F1031" s="29"/>
      <c r="G1031" s="29"/>
      <c r="H1031" s="29"/>
      <c r="I1031" s="29"/>
      <c r="J1031" s="29"/>
      <c r="K1031" s="29"/>
      <c r="L1031" s="29"/>
      <c r="M1031" s="29"/>
    </row>
    <row r="1032" spans="1:13" x14ac:dyDescent="0.2">
      <c r="A1032" s="28"/>
      <c r="B1032" s="28"/>
      <c r="C1032" s="28"/>
      <c r="D1032" s="28"/>
      <c r="E1032" s="29"/>
      <c r="F1032" s="29"/>
      <c r="G1032" s="29"/>
      <c r="H1032" s="29"/>
      <c r="I1032" s="29"/>
      <c r="J1032" s="29"/>
      <c r="K1032" s="29"/>
      <c r="L1032" s="29"/>
      <c r="M1032" s="29"/>
    </row>
    <row r="1033" spans="1:13" x14ac:dyDescent="0.2">
      <c r="A1033" s="28"/>
      <c r="B1033" s="28"/>
      <c r="C1033" s="28"/>
      <c r="D1033" s="28"/>
      <c r="E1033" s="29"/>
      <c r="F1033" s="29"/>
      <c r="G1033" s="29"/>
      <c r="H1033" s="29"/>
      <c r="I1033" s="29"/>
      <c r="J1033" s="29"/>
      <c r="K1033" s="29"/>
      <c r="L1033" s="29"/>
      <c r="M1033" s="29"/>
    </row>
    <row r="1034" spans="1:13" x14ac:dyDescent="0.2">
      <c r="A1034" s="28"/>
      <c r="B1034" s="28"/>
      <c r="C1034" s="28"/>
      <c r="D1034" s="28"/>
      <c r="E1034" s="29"/>
      <c r="F1034" s="29"/>
      <c r="G1034" s="29"/>
      <c r="H1034" s="29"/>
      <c r="I1034" s="29"/>
      <c r="J1034" s="29"/>
      <c r="K1034" s="29"/>
      <c r="L1034" s="29"/>
      <c r="M1034" s="29"/>
    </row>
    <row r="1035" spans="1:13" x14ac:dyDescent="0.2">
      <c r="A1035" s="28"/>
      <c r="B1035" s="28"/>
      <c r="C1035" s="28"/>
      <c r="D1035" s="28"/>
      <c r="E1035" s="29"/>
      <c r="F1035" s="29"/>
      <c r="G1035" s="29"/>
      <c r="H1035" s="29"/>
      <c r="I1035" s="29"/>
      <c r="J1035" s="29"/>
      <c r="K1035" s="29"/>
      <c r="L1035" s="29"/>
      <c r="M1035" s="29"/>
    </row>
    <row r="1036" spans="1:13" x14ac:dyDescent="0.2">
      <c r="A1036" s="28"/>
      <c r="B1036" s="28"/>
      <c r="C1036" s="28"/>
      <c r="D1036" s="28"/>
      <c r="E1036" s="29"/>
      <c r="F1036" s="29"/>
      <c r="G1036" s="29"/>
      <c r="H1036" s="29"/>
      <c r="I1036" s="29"/>
      <c r="J1036" s="29"/>
      <c r="K1036" s="29"/>
      <c r="L1036" s="29"/>
      <c r="M1036" s="29"/>
    </row>
    <row r="1037" spans="1:13" x14ac:dyDescent="0.2">
      <c r="A1037" s="28"/>
      <c r="B1037" s="28"/>
      <c r="C1037" s="28"/>
      <c r="D1037" s="28"/>
      <c r="E1037" s="29"/>
      <c r="F1037" s="29"/>
      <c r="G1037" s="29"/>
      <c r="H1037" s="29"/>
      <c r="I1037" s="29"/>
      <c r="J1037" s="29"/>
      <c r="K1037" s="29"/>
      <c r="L1037" s="29"/>
      <c r="M1037" s="29"/>
    </row>
    <row r="1038" spans="1:13" x14ac:dyDescent="0.2">
      <c r="A1038" s="28"/>
      <c r="B1038" s="28"/>
      <c r="C1038" s="28"/>
      <c r="D1038" s="28"/>
      <c r="E1038" s="29"/>
      <c r="F1038" s="29"/>
      <c r="G1038" s="29"/>
      <c r="H1038" s="29"/>
      <c r="I1038" s="29"/>
      <c r="J1038" s="29"/>
      <c r="K1038" s="29"/>
      <c r="L1038" s="29"/>
      <c r="M1038" s="29"/>
    </row>
    <row r="1039" spans="1:13" x14ac:dyDescent="0.2">
      <c r="A1039" s="28"/>
      <c r="B1039" s="28"/>
      <c r="C1039" s="28"/>
      <c r="D1039" s="28"/>
      <c r="E1039" s="29"/>
      <c r="F1039" s="29"/>
      <c r="G1039" s="29"/>
      <c r="H1039" s="29"/>
      <c r="I1039" s="29"/>
      <c r="J1039" s="29"/>
      <c r="K1039" s="29"/>
      <c r="L1039" s="29"/>
      <c r="M1039" s="29"/>
    </row>
    <row r="1040" spans="1:13" x14ac:dyDescent="0.2">
      <c r="A1040" s="28"/>
      <c r="B1040" s="28"/>
      <c r="C1040" s="28"/>
      <c r="D1040" s="28"/>
      <c r="E1040" s="29"/>
      <c r="F1040" s="29"/>
      <c r="G1040" s="29"/>
      <c r="H1040" s="29"/>
      <c r="I1040" s="29"/>
      <c r="J1040" s="29"/>
      <c r="K1040" s="29"/>
      <c r="L1040" s="29"/>
      <c r="M1040" s="29"/>
    </row>
    <row r="1041" spans="1:13" x14ac:dyDescent="0.2">
      <c r="A1041" s="28"/>
      <c r="B1041" s="28"/>
      <c r="C1041" s="28"/>
      <c r="D1041" s="28"/>
      <c r="E1041" s="29"/>
      <c r="F1041" s="29"/>
      <c r="G1041" s="29"/>
      <c r="H1041" s="29"/>
      <c r="I1041" s="29"/>
      <c r="J1041" s="29"/>
      <c r="K1041" s="29"/>
      <c r="L1041" s="29"/>
      <c r="M1041" s="29"/>
    </row>
    <row r="1042" spans="1:13" x14ac:dyDescent="0.2">
      <c r="A1042" s="28"/>
      <c r="B1042" s="28"/>
      <c r="C1042" s="28"/>
      <c r="D1042" s="28"/>
      <c r="E1042" s="29"/>
      <c r="F1042" s="29"/>
      <c r="G1042" s="29"/>
      <c r="H1042" s="29"/>
      <c r="I1042" s="29"/>
      <c r="J1042" s="29"/>
      <c r="K1042" s="29"/>
      <c r="L1042" s="29"/>
      <c r="M1042" s="29"/>
    </row>
    <row r="1043" spans="1:13" x14ac:dyDescent="0.2">
      <c r="A1043" s="28"/>
      <c r="B1043" s="28"/>
      <c r="C1043" s="28"/>
      <c r="D1043" s="28"/>
      <c r="E1043" s="29"/>
      <c r="F1043" s="29"/>
      <c r="G1043" s="29"/>
      <c r="H1043" s="29"/>
      <c r="I1043" s="29"/>
      <c r="J1043" s="29"/>
      <c r="K1043" s="29"/>
      <c r="L1043" s="29"/>
      <c r="M1043" s="29"/>
    </row>
    <row r="1044" spans="1:13" x14ac:dyDescent="0.2">
      <c r="A1044" s="28"/>
      <c r="B1044" s="28"/>
      <c r="C1044" s="28"/>
      <c r="D1044" s="28"/>
      <c r="E1044" s="29"/>
      <c r="F1044" s="29"/>
      <c r="G1044" s="29"/>
      <c r="H1044" s="29"/>
      <c r="I1044" s="29"/>
      <c r="J1044" s="29"/>
      <c r="K1044" s="29"/>
      <c r="L1044" s="29"/>
      <c r="M1044" s="29"/>
    </row>
    <row r="1045" spans="1:13" x14ac:dyDescent="0.2">
      <c r="A1045" s="28"/>
      <c r="B1045" s="28"/>
      <c r="C1045" s="28"/>
      <c r="D1045" s="28"/>
      <c r="E1045" s="29"/>
      <c r="F1045" s="29"/>
      <c r="G1045" s="29"/>
      <c r="H1045" s="29"/>
      <c r="I1045" s="29"/>
      <c r="J1045" s="29"/>
      <c r="K1045" s="29"/>
      <c r="L1045" s="29"/>
      <c r="M1045" s="29"/>
    </row>
    <row r="1046" spans="1:13" x14ac:dyDescent="0.2">
      <c r="A1046" s="28"/>
      <c r="B1046" s="28"/>
      <c r="C1046" s="28"/>
      <c r="D1046" s="28"/>
      <c r="E1046" s="29"/>
      <c r="F1046" s="29"/>
      <c r="G1046" s="29"/>
      <c r="H1046" s="29"/>
      <c r="I1046" s="29"/>
      <c r="J1046" s="29"/>
      <c r="K1046" s="29"/>
      <c r="L1046" s="29"/>
      <c r="M1046" s="29"/>
    </row>
    <row r="1047" spans="1:13" x14ac:dyDescent="0.2">
      <c r="A1047" s="28"/>
      <c r="B1047" s="28"/>
      <c r="C1047" s="28"/>
      <c r="D1047" s="28"/>
      <c r="E1047" s="29"/>
      <c r="F1047" s="29"/>
      <c r="G1047" s="29"/>
      <c r="H1047" s="29"/>
      <c r="I1047" s="29"/>
      <c r="J1047" s="29"/>
      <c r="K1047" s="29"/>
      <c r="L1047" s="29"/>
      <c r="M1047" s="29"/>
    </row>
    <row r="1048" spans="1:13" x14ac:dyDescent="0.2">
      <c r="A1048" s="28"/>
      <c r="B1048" s="28"/>
      <c r="C1048" s="28"/>
      <c r="D1048" s="28"/>
      <c r="E1048" s="29"/>
      <c r="F1048" s="29"/>
      <c r="G1048" s="29"/>
      <c r="H1048" s="29"/>
      <c r="I1048" s="29"/>
      <c r="J1048" s="29"/>
      <c r="K1048" s="29"/>
      <c r="L1048" s="29"/>
      <c r="M1048" s="29"/>
    </row>
    <row r="1049" spans="1:13" x14ac:dyDescent="0.2">
      <c r="A1049" s="28"/>
      <c r="B1049" s="28"/>
      <c r="C1049" s="28"/>
      <c r="D1049" s="28"/>
      <c r="E1049" s="29"/>
      <c r="F1049" s="29"/>
      <c r="G1049" s="29"/>
      <c r="H1049" s="29"/>
      <c r="I1049" s="29"/>
      <c r="J1049" s="29"/>
      <c r="K1049" s="29"/>
      <c r="L1049" s="29"/>
      <c r="M1049" s="29"/>
    </row>
    <row r="1050" spans="1:13" x14ac:dyDescent="0.2">
      <c r="A1050" s="28"/>
      <c r="B1050" s="28"/>
      <c r="C1050" s="28"/>
      <c r="D1050" s="28"/>
      <c r="E1050" s="29"/>
      <c r="F1050" s="29"/>
      <c r="G1050" s="29"/>
      <c r="H1050" s="29"/>
      <c r="I1050" s="29"/>
      <c r="J1050" s="29"/>
      <c r="K1050" s="29"/>
      <c r="L1050" s="29"/>
      <c r="M1050" s="29"/>
    </row>
    <row r="1051" spans="1:13" x14ac:dyDescent="0.2">
      <c r="A1051" s="28"/>
      <c r="B1051" s="28"/>
      <c r="C1051" s="28"/>
      <c r="D1051" s="28"/>
      <c r="E1051" s="29"/>
      <c r="F1051" s="29"/>
      <c r="G1051" s="29"/>
      <c r="H1051" s="29"/>
      <c r="I1051" s="29"/>
      <c r="J1051" s="29"/>
      <c r="K1051" s="29"/>
      <c r="L1051" s="29"/>
      <c r="M1051" s="29"/>
    </row>
    <row r="1052" spans="1:13" x14ac:dyDescent="0.2">
      <c r="A1052" s="28"/>
      <c r="B1052" s="28"/>
      <c r="C1052" s="28"/>
      <c r="D1052" s="28"/>
      <c r="E1052" s="29"/>
      <c r="F1052" s="29"/>
      <c r="G1052" s="29"/>
      <c r="H1052" s="29"/>
      <c r="I1052" s="29"/>
      <c r="J1052" s="29"/>
      <c r="K1052" s="29"/>
      <c r="L1052" s="29"/>
      <c r="M1052" s="29"/>
    </row>
    <row r="1053" spans="1:13" x14ac:dyDescent="0.2">
      <c r="A1053" s="28"/>
      <c r="B1053" s="28"/>
      <c r="C1053" s="28"/>
      <c r="D1053" s="28"/>
      <c r="E1053" s="29"/>
      <c r="F1053" s="29"/>
      <c r="G1053" s="29"/>
      <c r="H1053" s="29"/>
      <c r="I1053" s="29"/>
      <c r="J1053" s="29"/>
      <c r="K1053" s="29"/>
      <c r="L1053" s="29"/>
      <c r="M1053" s="29"/>
    </row>
    <row r="1054" spans="1:13" x14ac:dyDescent="0.2">
      <c r="A1054" s="28"/>
      <c r="B1054" s="28"/>
      <c r="C1054" s="28"/>
      <c r="D1054" s="28"/>
      <c r="E1054" s="29"/>
      <c r="F1054" s="29"/>
      <c r="G1054" s="29"/>
      <c r="H1054" s="29"/>
      <c r="I1054" s="29"/>
      <c r="J1054" s="29"/>
      <c r="K1054" s="29"/>
      <c r="L1054" s="29"/>
      <c r="M1054" s="29"/>
    </row>
    <row r="1055" spans="1:13" x14ac:dyDescent="0.2">
      <c r="A1055" s="28"/>
      <c r="B1055" s="28"/>
      <c r="C1055" s="28"/>
      <c r="D1055" s="28"/>
      <c r="E1055" s="29"/>
      <c r="F1055" s="29"/>
      <c r="G1055" s="29"/>
      <c r="H1055" s="29"/>
      <c r="I1055" s="29"/>
      <c r="J1055" s="29"/>
      <c r="K1055" s="29"/>
      <c r="L1055" s="29"/>
      <c r="M1055" s="29"/>
    </row>
    <row r="1056" spans="1:13" x14ac:dyDescent="0.2">
      <c r="A1056" s="28"/>
      <c r="B1056" s="28"/>
      <c r="C1056" s="28"/>
      <c r="D1056" s="28"/>
      <c r="E1056" s="29"/>
      <c r="F1056" s="29"/>
      <c r="G1056" s="29"/>
      <c r="H1056" s="29"/>
      <c r="I1056" s="29"/>
      <c r="J1056" s="29"/>
      <c r="K1056" s="29"/>
      <c r="L1056" s="29"/>
      <c r="M1056" s="29"/>
    </row>
    <row r="1057" spans="1:13" x14ac:dyDescent="0.2">
      <c r="A1057" s="28"/>
      <c r="B1057" s="28"/>
      <c r="C1057" s="28"/>
      <c r="D1057" s="28"/>
      <c r="E1057" s="29"/>
      <c r="F1057" s="29"/>
      <c r="G1057" s="29"/>
      <c r="H1057" s="29"/>
      <c r="I1057" s="29"/>
      <c r="J1057" s="29"/>
      <c r="K1057" s="29"/>
      <c r="L1057" s="29"/>
      <c r="M1057" s="29"/>
    </row>
    <row r="1058" spans="1:13" x14ac:dyDescent="0.2">
      <c r="A1058" s="28"/>
      <c r="B1058" s="28"/>
      <c r="C1058" s="28"/>
      <c r="D1058" s="28"/>
      <c r="E1058" s="29"/>
      <c r="F1058" s="29"/>
      <c r="G1058" s="29"/>
      <c r="H1058" s="29"/>
      <c r="I1058" s="29"/>
      <c r="J1058" s="29"/>
      <c r="K1058" s="29"/>
      <c r="L1058" s="29"/>
      <c r="M1058" s="29"/>
    </row>
    <row r="1059" spans="1:13" x14ac:dyDescent="0.2">
      <c r="A1059" s="28"/>
      <c r="B1059" s="28"/>
      <c r="C1059" s="28"/>
      <c r="D1059" s="28"/>
      <c r="E1059" s="29"/>
      <c r="F1059" s="29"/>
      <c r="G1059" s="29"/>
      <c r="H1059" s="29"/>
      <c r="I1059" s="29"/>
      <c r="J1059" s="29"/>
      <c r="K1059" s="29"/>
      <c r="L1059" s="29"/>
      <c r="M1059" s="29"/>
    </row>
    <row r="1060" spans="1:13" x14ac:dyDescent="0.2">
      <c r="A1060" s="28"/>
      <c r="B1060" s="28"/>
      <c r="C1060" s="28"/>
      <c r="D1060" s="28"/>
      <c r="E1060" s="29"/>
      <c r="F1060" s="29"/>
      <c r="G1060" s="29"/>
      <c r="H1060" s="29"/>
      <c r="I1060" s="29"/>
      <c r="J1060" s="29"/>
      <c r="K1060" s="29"/>
      <c r="L1060" s="29"/>
      <c r="M1060" s="29"/>
    </row>
    <row r="1061" spans="1:13" x14ac:dyDescent="0.2">
      <c r="A1061" s="28"/>
      <c r="B1061" s="28"/>
      <c r="C1061" s="28"/>
      <c r="D1061" s="28"/>
      <c r="E1061" s="29"/>
      <c r="F1061" s="29"/>
      <c r="G1061" s="29"/>
      <c r="H1061" s="29"/>
      <c r="I1061" s="29"/>
      <c r="J1061" s="29"/>
      <c r="K1061" s="29"/>
      <c r="L1061" s="29"/>
      <c r="M1061" s="29"/>
    </row>
    <row r="1062" spans="1:13" x14ac:dyDescent="0.2">
      <c r="A1062" s="28"/>
      <c r="B1062" s="28"/>
      <c r="C1062" s="28"/>
      <c r="D1062" s="28"/>
      <c r="E1062" s="29"/>
      <c r="F1062" s="29"/>
      <c r="G1062" s="29"/>
      <c r="H1062" s="29"/>
      <c r="I1062" s="29"/>
      <c r="J1062" s="29"/>
      <c r="K1062" s="29"/>
      <c r="L1062" s="29"/>
      <c r="M1062" s="29"/>
    </row>
    <row r="1063" spans="1:13" x14ac:dyDescent="0.2">
      <c r="A1063" s="28"/>
      <c r="B1063" s="28"/>
      <c r="C1063" s="28"/>
      <c r="D1063" s="28"/>
      <c r="E1063" s="29"/>
      <c r="F1063" s="29"/>
      <c r="G1063" s="29"/>
      <c r="H1063" s="29"/>
      <c r="I1063" s="29"/>
      <c r="J1063" s="29"/>
      <c r="K1063" s="29"/>
      <c r="L1063" s="29"/>
      <c r="M1063" s="29"/>
    </row>
    <row r="1064" spans="1:13" x14ac:dyDescent="0.2">
      <c r="A1064" s="28"/>
      <c r="B1064" s="28"/>
      <c r="C1064" s="28"/>
      <c r="D1064" s="28"/>
      <c r="E1064" s="29"/>
      <c r="F1064" s="29"/>
      <c r="G1064" s="29"/>
      <c r="H1064" s="29"/>
      <c r="I1064" s="29"/>
      <c r="J1064" s="29"/>
      <c r="K1064" s="29"/>
      <c r="L1064" s="29"/>
      <c r="M1064" s="29"/>
    </row>
    <row r="1065" spans="1:13" x14ac:dyDescent="0.2">
      <c r="A1065" s="28"/>
      <c r="B1065" s="28"/>
      <c r="C1065" s="28"/>
      <c r="D1065" s="28"/>
      <c r="E1065" s="29"/>
      <c r="F1065" s="29"/>
      <c r="G1065" s="29"/>
      <c r="H1065" s="29"/>
      <c r="I1065" s="29"/>
      <c r="J1065" s="29"/>
      <c r="K1065" s="29"/>
      <c r="L1065" s="29"/>
      <c r="M1065" s="29"/>
    </row>
    <row r="1066" spans="1:13" x14ac:dyDescent="0.2">
      <c r="A1066" s="28"/>
      <c r="B1066" s="28"/>
      <c r="C1066" s="28"/>
      <c r="D1066" s="28"/>
      <c r="E1066" s="29"/>
      <c r="F1066" s="29"/>
      <c r="G1066" s="29"/>
      <c r="H1066" s="29"/>
      <c r="I1066" s="29"/>
      <c r="J1066" s="29"/>
      <c r="K1066" s="29"/>
      <c r="L1066" s="29"/>
      <c r="M1066" s="29"/>
    </row>
    <row r="1067" spans="1:13" x14ac:dyDescent="0.2">
      <c r="A1067" s="28"/>
      <c r="B1067" s="28"/>
      <c r="C1067" s="28"/>
      <c r="D1067" s="28"/>
      <c r="E1067" s="29"/>
      <c r="F1067" s="29"/>
      <c r="G1067" s="29"/>
      <c r="H1067" s="29"/>
      <c r="I1067" s="29"/>
      <c r="J1067" s="29"/>
      <c r="K1067" s="29"/>
      <c r="L1067" s="29"/>
      <c r="M1067" s="29"/>
    </row>
    <row r="1068" spans="1:13" x14ac:dyDescent="0.2">
      <c r="A1068" s="28"/>
      <c r="B1068" s="28"/>
      <c r="C1068" s="28"/>
      <c r="D1068" s="28"/>
      <c r="E1068" s="29"/>
      <c r="F1068" s="29"/>
      <c r="G1068" s="29"/>
      <c r="H1068" s="29"/>
      <c r="I1068" s="29"/>
      <c r="J1068" s="29"/>
      <c r="K1068" s="29"/>
      <c r="L1068" s="29"/>
      <c r="M1068" s="29"/>
    </row>
    <row r="1069" spans="1:13" x14ac:dyDescent="0.2">
      <c r="A1069" s="28"/>
      <c r="B1069" s="28"/>
      <c r="C1069" s="28"/>
      <c r="D1069" s="28"/>
      <c r="E1069" s="29"/>
      <c r="F1069" s="29"/>
      <c r="G1069" s="29"/>
      <c r="H1069" s="29"/>
      <c r="I1069" s="29"/>
      <c r="J1069" s="29"/>
      <c r="K1069" s="29"/>
      <c r="L1069" s="29"/>
      <c r="M1069" s="29"/>
    </row>
    <row r="1070" spans="1:13" x14ac:dyDescent="0.2">
      <c r="A1070" s="28"/>
      <c r="B1070" s="28"/>
      <c r="C1070" s="28"/>
      <c r="D1070" s="28"/>
      <c r="E1070" s="29"/>
      <c r="F1070" s="29"/>
      <c r="G1070" s="29"/>
      <c r="H1070" s="29"/>
      <c r="I1070" s="29"/>
      <c r="J1070" s="29"/>
      <c r="K1070" s="29"/>
      <c r="L1070" s="29"/>
      <c r="M1070" s="29"/>
    </row>
    <row r="1071" spans="1:13" x14ac:dyDescent="0.2">
      <c r="A1071" s="28"/>
      <c r="B1071" s="28"/>
      <c r="C1071" s="28"/>
      <c r="D1071" s="28"/>
      <c r="E1071" s="29"/>
      <c r="F1071" s="29"/>
      <c r="G1071" s="29"/>
      <c r="H1071" s="29"/>
      <c r="I1071" s="29"/>
      <c r="J1071" s="29"/>
      <c r="K1071" s="29"/>
      <c r="L1071" s="29"/>
      <c r="M1071" s="29"/>
    </row>
    <row r="1072" spans="1:13" x14ac:dyDescent="0.2">
      <c r="A1072" s="28"/>
      <c r="B1072" s="28"/>
      <c r="C1072" s="28"/>
      <c r="D1072" s="28"/>
      <c r="E1072" s="29"/>
      <c r="F1072" s="29"/>
      <c r="G1072" s="29"/>
      <c r="H1072" s="29"/>
      <c r="I1072" s="29"/>
      <c r="J1072" s="29"/>
      <c r="K1072" s="29"/>
      <c r="L1072" s="29"/>
      <c r="M1072" s="29"/>
    </row>
    <row r="1073" spans="1:13" x14ac:dyDescent="0.2">
      <c r="A1073" s="28"/>
      <c r="B1073" s="28"/>
      <c r="C1073" s="28"/>
      <c r="D1073" s="28"/>
      <c r="E1073" s="29"/>
      <c r="F1073" s="29"/>
      <c r="G1073" s="29"/>
      <c r="H1073" s="29"/>
      <c r="I1073" s="29"/>
      <c r="J1073" s="29"/>
      <c r="K1073" s="29"/>
      <c r="L1073" s="29"/>
      <c r="M1073" s="29"/>
    </row>
    <row r="1074" spans="1:13" x14ac:dyDescent="0.2">
      <c r="A1074" s="28"/>
      <c r="B1074" s="28"/>
      <c r="C1074" s="28"/>
      <c r="D1074" s="28"/>
      <c r="E1074" s="29"/>
      <c r="F1074" s="29"/>
      <c r="G1074" s="29"/>
      <c r="H1074" s="29"/>
      <c r="I1074" s="29"/>
      <c r="J1074" s="29"/>
      <c r="K1074" s="29"/>
      <c r="L1074" s="29"/>
      <c r="M1074" s="29"/>
    </row>
    <row r="1075" spans="1:13" x14ac:dyDescent="0.2">
      <c r="A1075" s="28"/>
      <c r="B1075" s="28"/>
      <c r="C1075" s="28"/>
      <c r="D1075" s="28"/>
      <c r="E1075" s="29"/>
      <c r="F1075" s="29"/>
      <c r="G1075" s="29"/>
      <c r="H1075" s="29"/>
      <c r="I1075" s="29"/>
      <c r="J1075" s="29"/>
      <c r="K1075" s="29"/>
      <c r="L1075" s="29"/>
      <c r="M1075" s="29"/>
    </row>
    <row r="1076" spans="1:13" x14ac:dyDescent="0.2">
      <c r="A1076" s="28"/>
      <c r="B1076" s="28"/>
      <c r="C1076" s="28"/>
      <c r="D1076" s="28"/>
      <c r="E1076" s="29"/>
      <c r="F1076" s="29"/>
      <c r="G1076" s="29"/>
      <c r="H1076" s="29"/>
      <c r="I1076" s="29"/>
      <c r="J1076" s="29"/>
      <c r="K1076" s="29"/>
      <c r="L1076" s="29"/>
      <c r="M1076" s="29"/>
    </row>
    <row r="1077" spans="1:13" x14ac:dyDescent="0.2">
      <c r="A1077" s="28"/>
      <c r="B1077" s="28"/>
      <c r="C1077" s="28"/>
      <c r="D1077" s="28"/>
      <c r="E1077" s="29"/>
      <c r="F1077" s="29"/>
      <c r="G1077" s="29"/>
      <c r="H1077" s="29"/>
      <c r="I1077" s="29"/>
      <c r="J1077" s="29"/>
      <c r="K1077" s="29"/>
      <c r="L1077" s="29"/>
      <c r="M1077" s="29"/>
    </row>
    <row r="1078" spans="1:13" x14ac:dyDescent="0.2">
      <c r="A1078" s="28"/>
      <c r="B1078" s="28"/>
      <c r="C1078" s="28"/>
      <c r="D1078" s="28"/>
      <c r="E1078" s="29"/>
      <c r="F1078" s="29"/>
      <c r="G1078" s="29"/>
      <c r="H1078" s="29"/>
      <c r="I1078" s="29"/>
      <c r="J1078" s="29"/>
      <c r="K1078" s="29"/>
      <c r="L1078" s="29"/>
      <c r="M1078" s="29"/>
    </row>
    <row r="1079" spans="1:13" x14ac:dyDescent="0.2">
      <c r="A1079" s="28"/>
      <c r="B1079" s="28"/>
      <c r="C1079" s="28"/>
      <c r="D1079" s="28"/>
      <c r="E1079" s="29"/>
      <c r="F1079" s="29"/>
      <c r="G1079" s="29"/>
      <c r="H1079" s="29"/>
      <c r="I1079" s="29"/>
      <c r="J1079" s="29"/>
      <c r="K1079" s="29"/>
      <c r="L1079" s="29"/>
      <c r="M1079" s="29"/>
    </row>
    <row r="1080" spans="1:13" x14ac:dyDescent="0.2">
      <c r="A1080" s="28"/>
      <c r="B1080" s="28"/>
      <c r="C1080" s="28"/>
      <c r="D1080" s="28"/>
      <c r="E1080" s="29"/>
      <c r="F1080" s="29"/>
      <c r="G1080" s="29"/>
      <c r="H1080" s="29"/>
      <c r="I1080" s="29"/>
      <c r="J1080" s="29"/>
      <c r="K1080" s="29"/>
      <c r="L1080" s="29"/>
      <c r="M1080" s="29"/>
    </row>
    <row r="1081" spans="1:13" x14ac:dyDescent="0.2">
      <c r="A1081" s="28"/>
      <c r="B1081" s="28"/>
      <c r="C1081" s="28"/>
      <c r="D1081" s="28"/>
      <c r="E1081" s="29"/>
      <c r="F1081" s="29"/>
      <c r="G1081" s="29"/>
      <c r="H1081" s="29"/>
      <c r="I1081" s="29"/>
      <c r="J1081" s="29"/>
      <c r="K1081" s="29"/>
      <c r="L1081" s="29"/>
      <c r="M1081" s="29"/>
    </row>
    <row r="1082" spans="1:13" x14ac:dyDescent="0.2">
      <c r="A1082" s="28"/>
      <c r="B1082" s="28"/>
      <c r="C1082" s="28"/>
      <c r="D1082" s="28"/>
      <c r="E1082" s="29"/>
      <c r="F1082" s="29"/>
      <c r="G1082" s="29"/>
      <c r="H1082" s="29"/>
      <c r="I1082" s="29"/>
      <c r="J1082" s="29"/>
      <c r="K1082" s="29"/>
      <c r="L1082" s="29"/>
      <c r="M1082" s="29"/>
    </row>
    <row r="1083" spans="1:13" x14ac:dyDescent="0.2">
      <c r="A1083" s="28"/>
      <c r="B1083" s="28"/>
      <c r="C1083" s="28"/>
      <c r="D1083" s="28"/>
      <c r="E1083" s="29"/>
      <c r="F1083" s="29"/>
      <c r="G1083" s="29"/>
      <c r="H1083" s="29"/>
      <c r="I1083" s="29"/>
      <c r="J1083" s="29"/>
      <c r="K1083" s="29"/>
      <c r="L1083" s="29"/>
      <c r="M1083" s="29"/>
    </row>
    <row r="1084" spans="1:13" x14ac:dyDescent="0.2">
      <c r="A1084" s="28"/>
      <c r="B1084" s="28"/>
      <c r="C1084" s="28"/>
      <c r="D1084" s="28"/>
      <c r="E1084" s="29"/>
      <c r="F1084" s="29"/>
      <c r="G1084" s="29"/>
      <c r="H1084" s="29"/>
      <c r="I1084" s="29"/>
      <c r="J1084" s="29"/>
      <c r="K1084" s="29"/>
      <c r="L1084" s="29"/>
      <c r="M1084" s="29"/>
    </row>
    <row r="1085" spans="1:13" x14ac:dyDescent="0.2">
      <c r="A1085" s="28"/>
      <c r="B1085" s="28"/>
      <c r="C1085" s="28"/>
      <c r="D1085" s="28"/>
      <c r="E1085" s="29"/>
      <c r="F1085" s="29"/>
      <c r="G1085" s="29"/>
      <c r="H1085" s="29"/>
      <c r="I1085" s="29"/>
      <c r="J1085" s="29"/>
      <c r="K1085" s="29"/>
      <c r="L1085" s="29"/>
      <c r="M1085" s="29"/>
    </row>
    <row r="1086" spans="1:13" x14ac:dyDescent="0.2">
      <c r="A1086" s="28"/>
      <c r="B1086" s="28"/>
      <c r="C1086" s="28"/>
      <c r="D1086" s="28"/>
      <c r="E1086" s="29"/>
      <c r="F1086" s="29"/>
      <c r="G1086" s="29"/>
      <c r="H1086" s="29"/>
      <c r="I1086" s="29"/>
      <c r="J1086" s="29"/>
      <c r="K1086" s="29"/>
      <c r="L1086" s="29"/>
      <c r="M1086" s="29"/>
    </row>
    <row r="1087" spans="1:13" x14ac:dyDescent="0.2">
      <c r="A1087" s="28"/>
      <c r="B1087" s="28"/>
      <c r="C1087" s="28"/>
      <c r="D1087" s="28"/>
      <c r="E1087" s="29"/>
      <c r="F1087" s="29"/>
      <c r="G1087" s="29"/>
      <c r="H1087" s="29"/>
      <c r="I1087" s="29"/>
      <c r="J1087" s="29"/>
      <c r="K1087" s="29"/>
      <c r="L1087" s="29"/>
      <c r="M1087" s="29"/>
    </row>
    <row r="1088" spans="1:13" x14ac:dyDescent="0.2">
      <c r="A1088" s="28"/>
      <c r="B1088" s="28"/>
      <c r="C1088" s="28"/>
      <c r="D1088" s="28"/>
      <c r="E1088" s="29"/>
      <c r="F1088" s="29"/>
      <c r="G1088" s="29"/>
      <c r="H1088" s="29"/>
      <c r="I1088" s="29"/>
      <c r="J1088" s="29"/>
      <c r="K1088" s="29"/>
      <c r="L1088" s="29"/>
      <c r="M1088" s="29"/>
    </row>
    <row r="1089" spans="1:13" x14ac:dyDescent="0.2">
      <c r="A1089" s="28"/>
      <c r="B1089" s="28"/>
      <c r="C1089" s="28"/>
      <c r="D1089" s="28"/>
      <c r="E1089" s="29"/>
      <c r="F1089" s="29"/>
      <c r="G1089" s="29"/>
      <c r="H1089" s="29"/>
      <c r="I1089" s="29"/>
      <c r="J1089" s="29"/>
      <c r="K1089" s="29"/>
      <c r="L1089" s="29"/>
      <c r="M1089" s="29"/>
    </row>
    <row r="1090" spans="1:13" x14ac:dyDescent="0.2">
      <c r="A1090" s="28"/>
      <c r="B1090" s="28"/>
      <c r="C1090" s="28"/>
      <c r="D1090" s="28"/>
      <c r="E1090" s="29"/>
      <c r="F1090" s="29"/>
      <c r="G1090" s="29"/>
      <c r="H1090" s="29"/>
      <c r="I1090" s="29"/>
      <c r="J1090" s="29"/>
      <c r="K1090" s="29"/>
      <c r="L1090" s="29"/>
      <c r="M1090" s="29"/>
    </row>
    <row r="1091" spans="1:13" x14ac:dyDescent="0.2">
      <c r="A1091" s="28"/>
      <c r="B1091" s="28"/>
      <c r="C1091" s="28"/>
      <c r="D1091" s="28"/>
      <c r="E1091" s="29"/>
      <c r="F1091" s="29"/>
      <c r="G1091" s="29"/>
      <c r="H1091" s="29"/>
      <c r="I1091" s="29"/>
      <c r="J1091" s="29"/>
      <c r="K1091" s="29"/>
      <c r="L1091" s="29"/>
      <c r="M1091" s="29"/>
    </row>
    <row r="1092" spans="1:13" x14ac:dyDescent="0.2">
      <c r="A1092" s="28"/>
      <c r="B1092" s="28"/>
      <c r="C1092" s="28"/>
      <c r="D1092" s="28"/>
      <c r="E1092" s="29"/>
      <c r="F1092" s="29"/>
      <c r="G1092" s="29"/>
      <c r="H1092" s="29"/>
      <c r="I1092" s="29"/>
      <c r="J1092" s="29"/>
      <c r="K1092" s="29"/>
      <c r="L1092" s="29"/>
      <c r="M1092" s="29"/>
    </row>
    <row r="1093" spans="1:13" x14ac:dyDescent="0.2">
      <c r="A1093" s="28"/>
      <c r="B1093" s="28"/>
      <c r="C1093" s="28"/>
      <c r="D1093" s="28"/>
      <c r="E1093" s="29"/>
      <c r="F1093" s="29"/>
      <c r="G1093" s="29"/>
      <c r="H1093" s="29"/>
      <c r="I1093" s="29"/>
      <c r="J1093" s="29"/>
      <c r="K1093" s="29"/>
      <c r="L1093" s="29"/>
      <c r="M1093" s="29"/>
    </row>
    <row r="1094" spans="1:13" x14ac:dyDescent="0.2">
      <c r="A1094" s="28"/>
      <c r="B1094" s="28"/>
      <c r="C1094" s="28"/>
      <c r="D1094" s="28"/>
      <c r="E1094" s="29"/>
      <c r="F1094" s="29"/>
      <c r="G1094" s="29"/>
      <c r="H1094" s="29"/>
      <c r="I1094" s="29"/>
      <c r="J1094" s="29"/>
      <c r="K1094" s="29"/>
      <c r="L1094" s="29"/>
      <c r="M1094" s="29"/>
    </row>
    <row r="1095" spans="1:13" x14ac:dyDescent="0.2">
      <c r="A1095" s="28"/>
      <c r="B1095" s="28"/>
      <c r="C1095" s="28"/>
      <c r="D1095" s="28"/>
      <c r="E1095" s="29"/>
      <c r="F1095" s="29"/>
      <c r="G1095" s="29"/>
      <c r="H1095" s="29"/>
      <c r="I1095" s="29"/>
      <c r="J1095" s="29"/>
      <c r="K1095" s="29"/>
      <c r="L1095" s="29"/>
      <c r="M1095" s="29"/>
    </row>
    <row r="1096" spans="1:13" x14ac:dyDescent="0.2">
      <c r="A1096" s="28"/>
      <c r="B1096" s="28"/>
      <c r="C1096" s="28"/>
      <c r="D1096" s="28"/>
      <c r="E1096" s="29"/>
      <c r="F1096" s="29"/>
      <c r="G1096" s="29"/>
      <c r="H1096" s="29"/>
      <c r="I1096" s="29"/>
      <c r="J1096" s="29"/>
      <c r="K1096" s="29"/>
      <c r="L1096" s="29"/>
      <c r="M1096" s="29"/>
    </row>
    <row r="1097" spans="1:13" x14ac:dyDescent="0.2">
      <c r="A1097" s="28"/>
      <c r="B1097" s="28"/>
      <c r="C1097" s="28"/>
      <c r="D1097" s="28"/>
      <c r="E1097" s="29"/>
      <c r="F1097" s="29"/>
      <c r="G1097" s="29"/>
      <c r="H1097" s="29"/>
      <c r="I1097" s="29"/>
      <c r="J1097" s="29"/>
      <c r="K1097" s="29"/>
      <c r="L1097" s="29"/>
      <c r="M1097" s="29"/>
    </row>
    <row r="1098" spans="1:13" x14ac:dyDescent="0.2">
      <c r="A1098" s="28"/>
      <c r="B1098" s="28"/>
      <c r="C1098" s="28"/>
      <c r="D1098" s="28"/>
      <c r="E1098" s="29"/>
      <c r="F1098" s="29"/>
      <c r="G1098" s="29"/>
      <c r="H1098" s="29"/>
      <c r="I1098" s="29"/>
      <c r="J1098" s="29"/>
      <c r="K1098" s="29"/>
      <c r="L1098" s="29"/>
      <c r="M1098" s="29"/>
    </row>
    <row r="1099" spans="1:13" x14ac:dyDescent="0.2">
      <c r="A1099" s="28"/>
      <c r="B1099" s="28"/>
      <c r="C1099" s="28"/>
      <c r="D1099" s="28"/>
      <c r="E1099" s="29"/>
      <c r="F1099" s="29"/>
      <c r="G1099" s="29"/>
      <c r="H1099" s="29"/>
      <c r="I1099" s="29"/>
      <c r="J1099" s="29"/>
      <c r="K1099" s="29"/>
      <c r="L1099" s="29"/>
      <c r="M1099" s="29"/>
    </row>
    <row r="1100" spans="1:13" x14ac:dyDescent="0.2">
      <c r="A1100" s="28"/>
      <c r="B1100" s="28"/>
      <c r="C1100" s="28"/>
      <c r="D1100" s="28"/>
      <c r="E1100" s="29"/>
      <c r="F1100" s="29"/>
      <c r="G1100" s="29"/>
      <c r="H1100" s="29"/>
      <c r="I1100" s="29"/>
      <c r="J1100" s="29"/>
      <c r="K1100" s="29"/>
      <c r="L1100" s="29"/>
      <c r="M1100" s="29"/>
    </row>
    <row r="1101" spans="1:13" x14ac:dyDescent="0.2">
      <c r="A1101" s="28"/>
      <c r="B1101" s="28"/>
      <c r="C1101" s="28"/>
      <c r="D1101" s="28"/>
      <c r="E1101" s="29"/>
      <c r="F1101" s="29"/>
      <c r="G1101" s="29"/>
      <c r="H1101" s="29"/>
      <c r="I1101" s="29"/>
      <c r="J1101" s="29"/>
      <c r="K1101" s="29"/>
      <c r="L1101" s="29"/>
      <c r="M1101" s="29"/>
    </row>
    <row r="1102" spans="1:13" x14ac:dyDescent="0.2">
      <c r="A1102" s="28"/>
      <c r="B1102" s="28"/>
      <c r="C1102" s="28"/>
      <c r="D1102" s="28"/>
      <c r="E1102" s="29"/>
      <c r="F1102" s="29"/>
      <c r="G1102" s="29"/>
      <c r="H1102" s="29"/>
      <c r="I1102" s="29"/>
      <c r="J1102" s="29"/>
      <c r="K1102" s="29"/>
      <c r="L1102" s="29"/>
      <c r="M1102" s="29"/>
    </row>
    <row r="1103" spans="1:13" x14ac:dyDescent="0.2">
      <c r="A1103" s="28"/>
      <c r="B1103" s="28"/>
      <c r="C1103" s="28"/>
      <c r="D1103" s="28"/>
      <c r="E1103" s="29"/>
      <c r="F1103" s="29"/>
      <c r="G1103" s="29"/>
      <c r="H1103" s="29"/>
      <c r="I1103" s="29"/>
      <c r="J1103" s="29"/>
      <c r="K1103" s="29"/>
      <c r="L1103" s="29"/>
      <c r="M1103" s="29"/>
    </row>
    <row r="1104" spans="1:13" x14ac:dyDescent="0.2">
      <c r="A1104" s="28"/>
      <c r="B1104" s="28"/>
      <c r="C1104" s="28"/>
      <c r="D1104" s="28"/>
      <c r="E1104" s="29"/>
      <c r="F1104" s="29"/>
      <c r="G1104" s="29"/>
      <c r="H1104" s="29"/>
      <c r="I1104" s="29"/>
      <c r="J1104" s="29"/>
      <c r="K1104" s="29"/>
      <c r="L1104" s="29"/>
      <c r="M1104" s="29"/>
    </row>
    <row r="1105" spans="1:13" x14ac:dyDescent="0.2">
      <c r="A1105" s="28"/>
      <c r="B1105" s="28"/>
      <c r="C1105" s="28"/>
      <c r="D1105" s="28"/>
      <c r="E1105" s="29"/>
      <c r="F1105" s="29"/>
      <c r="G1105" s="29"/>
      <c r="H1105" s="29"/>
      <c r="I1105" s="29"/>
      <c r="J1105" s="29"/>
      <c r="K1105" s="29"/>
      <c r="L1105" s="29"/>
      <c r="M1105" s="29"/>
    </row>
    <row r="1106" spans="1:13" x14ac:dyDescent="0.2">
      <c r="A1106" s="28"/>
      <c r="B1106" s="28"/>
      <c r="C1106" s="28"/>
      <c r="D1106" s="28"/>
      <c r="E1106" s="29"/>
      <c r="F1106" s="29"/>
      <c r="G1106" s="29"/>
      <c r="H1106" s="29"/>
      <c r="I1106" s="29"/>
      <c r="J1106" s="29"/>
      <c r="K1106" s="29"/>
      <c r="L1106" s="29"/>
      <c r="M1106" s="29"/>
    </row>
    <row r="1107" spans="1:13" x14ac:dyDescent="0.2">
      <c r="A1107" s="28"/>
      <c r="B1107" s="28"/>
      <c r="C1107" s="28"/>
      <c r="D1107" s="28"/>
      <c r="E1107" s="29"/>
      <c r="F1107" s="29"/>
      <c r="G1107" s="29"/>
      <c r="H1107" s="29"/>
      <c r="I1107" s="29"/>
      <c r="J1107" s="29"/>
      <c r="K1107" s="29"/>
      <c r="L1107" s="29"/>
      <c r="M1107" s="29"/>
    </row>
    <row r="1108" spans="1:13" x14ac:dyDescent="0.2">
      <c r="A1108" s="28"/>
      <c r="B1108" s="28"/>
      <c r="C1108" s="28"/>
      <c r="D1108" s="28"/>
      <c r="E1108" s="29"/>
      <c r="F1108" s="29"/>
      <c r="G1108" s="29"/>
      <c r="H1108" s="29"/>
      <c r="I1108" s="29"/>
      <c r="J1108" s="29"/>
      <c r="K1108" s="29"/>
      <c r="L1108" s="29"/>
      <c r="M1108" s="29"/>
    </row>
    <row r="1109" spans="1:13" x14ac:dyDescent="0.2">
      <c r="A1109" s="28"/>
      <c r="B1109" s="28"/>
      <c r="C1109" s="28"/>
      <c r="D1109" s="28"/>
      <c r="E1109" s="29"/>
      <c r="F1109" s="29"/>
      <c r="G1109" s="29"/>
      <c r="H1109" s="29"/>
      <c r="I1109" s="29"/>
      <c r="J1109" s="29"/>
      <c r="K1109" s="29"/>
      <c r="L1109" s="29"/>
      <c r="M1109" s="29"/>
    </row>
    <row r="1110" spans="1:13" x14ac:dyDescent="0.2">
      <c r="A1110" s="28"/>
      <c r="B1110" s="28"/>
      <c r="C1110" s="28"/>
      <c r="D1110" s="28"/>
      <c r="E1110" s="29"/>
      <c r="F1110" s="29"/>
      <c r="G1110" s="29"/>
      <c r="H1110" s="29"/>
      <c r="I1110" s="29"/>
      <c r="J1110" s="29"/>
      <c r="K1110" s="29"/>
      <c r="L1110" s="29"/>
      <c r="M1110" s="29"/>
    </row>
    <row r="1111" spans="1:13" x14ac:dyDescent="0.2">
      <c r="A1111" s="28"/>
      <c r="B1111" s="28"/>
      <c r="C1111" s="28"/>
      <c r="D1111" s="28"/>
      <c r="E1111" s="29"/>
      <c r="F1111" s="29"/>
      <c r="G1111" s="29"/>
      <c r="H1111" s="29"/>
      <c r="I1111" s="29"/>
      <c r="J1111" s="29"/>
      <c r="K1111" s="29"/>
      <c r="L1111" s="29"/>
      <c r="M1111" s="29"/>
    </row>
    <row r="1112" spans="1:13" x14ac:dyDescent="0.2">
      <c r="A1112" s="28"/>
      <c r="B1112" s="28"/>
      <c r="C1112" s="28"/>
      <c r="D1112" s="28"/>
      <c r="E1112" s="29"/>
      <c r="F1112" s="29"/>
      <c r="G1112" s="29"/>
      <c r="H1112" s="29"/>
      <c r="I1112" s="29"/>
      <c r="J1112" s="29"/>
      <c r="K1112" s="29"/>
      <c r="L1112" s="29"/>
      <c r="M1112" s="29"/>
    </row>
    <row r="1113" spans="1:13" x14ac:dyDescent="0.2">
      <c r="A1113" s="28"/>
      <c r="B1113" s="28"/>
      <c r="C1113" s="28"/>
      <c r="D1113" s="28"/>
      <c r="E1113" s="29"/>
      <c r="F1113" s="29"/>
      <c r="G1113" s="29"/>
      <c r="H1113" s="29"/>
      <c r="I1113" s="29"/>
      <c r="J1113" s="29"/>
      <c r="K1113" s="29"/>
      <c r="L1113" s="29"/>
      <c r="M1113" s="29"/>
    </row>
    <row r="1114" spans="1:13" x14ac:dyDescent="0.2">
      <c r="A1114" s="28"/>
      <c r="B1114" s="28"/>
      <c r="C1114" s="28"/>
      <c r="D1114" s="28"/>
      <c r="E1114" s="29"/>
      <c r="F1114" s="29"/>
      <c r="G1114" s="29"/>
      <c r="H1114" s="29"/>
      <c r="I1114" s="29"/>
      <c r="J1114" s="29"/>
      <c r="K1114" s="29"/>
      <c r="L1114" s="29"/>
      <c r="M1114" s="29"/>
    </row>
    <row r="1115" spans="1:13" x14ac:dyDescent="0.2">
      <c r="A1115" s="28"/>
      <c r="B1115" s="28"/>
      <c r="C1115" s="28"/>
      <c r="D1115" s="28"/>
      <c r="E1115" s="29"/>
      <c r="F1115" s="29"/>
      <c r="G1115" s="29"/>
      <c r="H1115" s="29"/>
      <c r="I1115" s="29"/>
      <c r="J1115" s="29"/>
      <c r="K1115" s="29"/>
      <c r="L1115" s="29"/>
      <c r="M1115" s="29"/>
    </row>
    <row r="1116" spans="1:13" x14ac:dyDescent="0.2">
      <c r="A1116" s="28"/>
      <c r="B1116" s="28"/>
      <c r="C1116" s="28"/>
      <c r="D1116" s="28"/>
      <c r="E1116" s="29"/>
      <c r="F1116" s="29"/>
      <c r="G1116" s="29"/>
      <c r="H1116" s="29"/>
      <c r="I1116" s="29"/>
      <c r="J1116" s="29"/>
      <c r="K1116" s="29"/>
      <c r="L1116" s="29"/>
      <c r="M1116" s="29"/>
    </row>
    <row r="1117" spans="1:13" x14ac:dyDescent="0.2">
      <c r="A1117" s="28"/>
      <c r="B1117" s="28"/>
      <c r="C1117" s="28"/>
      <c r="D1117" s="28"/>
      <c r="E1117" s="29"/>
      <c r="F1117" s="29"/>
      <c r="G1117" s="29"/>
      <c r="H1117" s="29"/>
      <c r="I1117" s="29"/>
      <c r="J1117" s="29"/>
      <c r="K1117" s="29"/>
      <c r="L1117" s="29"/>
      <c r="M1117" s="29"/>
    </row>
    <row r="1118" spans="1:13" x14ac:dyDescent="0.2">
      <c r="A1118" s="28"/>
      <c r="B1118" s="28"/>
      <c r="C1118" s="28"/>
      <c r="D1118" s="28"/>
      <c r="E1118" s="29"/>
      <c r="F1118" s="29"/>
      <c r="G1118" s="29"/>
      <c r="H1118" s="29"/>
      <c r="I1118" s="29"/>
      <c r="J1118" s="29"/>
      <c r="K1118" s="29"/>
      <c r="L1118" s="29"/>
      <c r="M1118" s="29"/>
    </row>
    <row r="1119" spans="1:13" x14ac:dyDescent="0.2">
      <c r="A1119" s="28"/>
      <c r="B1119" s="28"/>
      <c r="C1119" s="28"/>
      <c r="D1119" s="28"/>
      <c r="E1119" s="29"/>
      <c r="F1119" s="29"/>
      <c r="G1119" s="29"/>
      <c r="H1119" s="29"/>
      <c r="I1119" s="29"/>
      <c r="J1119" s="29"/>
      <c r="K1119" s="29"/>
      <c r="L1119" s="29"/>
      <c r="M1119" s="29"/>
    </row>
    <row r="1120" spans="1:13" x14ac:dyDescent="0.2">
      <c r="A1120" s="28"/>
      <c r="B1120" s="28"/>
      <c r="C1120" s="28"/>
      <c r="D1120" s="28"/>
      <c r="E1120" s="29"/>
      <c r="F1120" s="29"/>
      <c r="G1120" s="29"/>
      <c r="H1120" s="29"/>
      <c r="I1120" s="29"/>
      <c r="J1120" s="29"/>
      <c r="K1120" s="29"/>
      <c r="L1120" s="29"/>
      <c r="M1120" s="29"/>
    </row>
    <row r="1121" spans="1:13" x14ac:dyDescent="0.2">
      <c r="A1121" s="28"/>
      <c r="B1121" s="28"/>
      <c r="C1121" s="28"/>
      <c r="D1121" s="28"/>
      <c r="E1121" s="29"/>
      <c r="F1121" s="29"/>
      <c r="G1121" s="29"/>
      <c r="H1121" s="29"/>
      <c r="I1121" s="29"/>
      <c r="J1121" s="29"/>
      <c r="K1121" s="29"/>
      <c r="L1121" s="29"/>
      <c r="M1121" s="29"/>
    </row>
    <row r="1122" spans="1:13" x14ac:dyDescent="0.2">
      <c r="A1122" s="28"/>
      <c r="B1122" s="28"/>
      <c r="C1122" s="28"/>
      <c r="D1122" s="28"/>
      <c r="E1122" s="29"/>
      <c r="F1122" s="29"/>
      <c r="G1122" s="29"/>
      <c r="H1122" s="29"/>
      <c r="I1122" s="29"/>
      <c r="J1122" s="29"/>
      <c r="K1122" s="29"/>
      <c r="L1122" s="29"/>
      <c r="M1122" s="29"/>
    </row>
    <row r="1123" spans="1:13" x14ac:dyDescent="0.2">
      <c r="A1123" s="28"/>
      <c r="B1123" s="28"/>
      <c r="C1123" s="28"/>
      <c r="D1123" s="28"/>
      <c r="E1123" s="29"/>
      <c r="F1123" s="29"/>
      <c r="G1123" s="29"/>
      <c r="H1123" s="29"/>
      <c r="I1123" s="29"/>
      <c r="J1123" s="29"/>
      <c r="K1123" s="29"/>
      <c r="L1123" s="29"/>
      <c r="M1123" s="29"/>
    </row>
    <row r="1124" spans="1:13" x14ac:dyDescent="0.2">
      <c r="A1124" s="28"/>
      <c r="B1124" s="28"/>
      <c r="C1124" s="28"/>
      <c r="D1124" s="28"/>
      <c r="E1124" s="29"/>
      <c r="F1124" s="29"/>
      <c r="G1124" s="29"/>
      <c r="H1124" s="29"/>
      <c r="I1124" s="29"/>
      <c r="J1124" s="29"/>
      <c r="K1124" s="29"/>
      <c r="L1124" s="29"/>
      <c r="M1124" s="29"/>
    </row>
    <row r="1125" spans="1:13" x14ac:dyDescent="0.2">
      <c r="A1125" s="28"/>
      <c r="B1125" s="28"/>
      <c r="C1125" s="28"/>
      <c r="D1125" s="28"/>
      <c r="E1125" s="29"/>
      <c r="F1125" s="29"/>
      <c r="G1125" s="29"/>
      <c r="H1125" s="29"/>
      <c r="I1125" s="29"/>
      <c r="J1125" s="29"/>
      <c r="K1125" s="29"/>
      <c r="L1125" s="29"/>
      <c r="M1125" s="29"/>
    </row>
    <row r="1126" spans="1:13" x14ac:dyDescent="0.2">
      <c r="A1126" s="28"/>
      <c r="B1126" s="28"/>
      <c r="C1126" s="28"/>
      <c r="D1126" s="28"/>
      <c r="E1126" s="29"/>
      <c r="F1126" s="29"/>
      <c r="G1126" s="29"/>
      <c r="H1126" s="29"/>
      <c r="I1126" s="29"/>
      <c r="J1126" s="29"/>
      <c r="K1126" s="29"/>
      <c r="L1126" s="29"/>
      <c r="M1126" s="29"/>
    </row>
    <row r="1127" spans="1:13" x14ac:dyDescent="0.2">
      <c r="A1127" s="28"/>
      <c r="B1127" s="28"/>
      <c r="C1127" s="28"/>
      <c r="D1127" s="28"/>
      <c r="E1127" s="29"/>
      <c r="F1127" s="29"/>
      <c r="G1127" s="29"/>
      <c r="H1127" s="29"/>
      <c r="I1127" s="29"/>
      <c r="J1127" s="29"/>
      <c r="K1127" s="29"/>
      <c r="L1127" s="29"/>
      <c r="M1127" s="29"/>
    </row>
    <row r="1128" spans="1:13" x14ac:dyDescent="0.2">
      <c r="A1128" s="28"/>
      <c r="B1128" s="28"/>
      <c r="C1128" s="28"/>
      <c r="D1128" s="28"/>
      <c r="E1128" s="29"/>
      <c r="F1128" s="29"/>
      <c r="G1128" s="29"/>
      <c r="H1128" s="29"/>
      <c r="I1128" s="29"/>
      <c r="J1128" s="29"/>
      <c r="K1128" s="29"/>
      <c r="L1128" s="29"/>
      <c r="M1128" s="29"/>
    </row>
    <row r="1129" spans="1:13" x14ac:dyDescent="0.2">
      <c r="A1129" s="28"/>
      <c r="B1129" s="28"/>
      <c r="C1129" s="28"/>
      <c r="D1129" s="28"/>
      <c r="E1129" s="29"/>
      <c r="F1129" s="29"/>
      <c r="G1129" s="29"/>
      <c r="H1129" s="29"/>
      <c r="I1129" s="29"/>
      <c r="J1129" s="29"/>
      <c r="K1129" s="29"/>
      <c r="L1129" s="29"/>
      <c r="M1129" s="29"/>
    </row>
    <row r="1130" spans="1:13" x14ac:dyDescent="0.2">
      <c r="A1130" s="28"/>
      <c r="B1130" s="28"/>
      <c r="C1130" s="28"/>
      <c r="D1130" s="28"/>
      <c r="E1130" s="29"/>
      <c r="F1130" s="29"/>
      <c r="G1130" s="29"/>
      <c r="H1130" s="29"/>
      <c r="I1130" s="29"/>
      <c r="J1130" s="29"/>
      <c r="K1130" s="29"/>
      <c r="L1130" s="29"/>
      <c r="M1130" s="29"/>
    </row>
    <row r="1131" spans="1:13" x14ac:dyDescent="0.2">
      <c r="A1131" s="28"/>
      <c r="B1131" s="28"/>
      <c r="C1131" s="28"/>
      <c r="D1131" s="28"/>
      <c r="E1131" s="29"/>
      <c r="F1131" s="29"/>
      <c r="G1131" s="29"/>
      <c r="H1131" s="29"/>
      <c r="I1131" s="29"/>
      <c r="J1131" s="29"/>
      <c r="K1131" s="29"/>
      <c r="L1131" s="29"/>
      <c r="M1131" s="29"/>
    </row>
    <row r="1132" spans="1:13" x14ac:dyDescent="0.2">
      <c r="A1132" s="28"/>
      <c r="B1132" s="28"/>
      <c r="C1132" s="28"/>
      <c r="D1132" s="28"/>
      <c r="E1132" s="29"/>
      <c r="F1132" s="29"/>
      <c r="G1132" s="29"/>
      <c r="H1132" s="29"/>
      <c r="I1132" s="29"/>
      <c r="J1132" s="29"/>
      <c r="K1132" s="29"/>
      <c r="L1132" s="29"/>
      <c r="M1132" s="29"/>
    </row>
    <row r="1133" spans="1:13" x14ac:dyDescent="0.2">
      <c r="A1133" s="28"/>
      <c r="B1133" s="28"/>
      <c r="C1133" s="28"/>
      <c r="D1133" s="28"/>
      <c r="E1133" s="29"/>
      <c r="F1133" s="29"/>
      <c r="G1133" s="29"/>
      <c r="H1133" s="29"/>
      <c r="I1133" s="29"/>
      <c r="J1133" s="29"/>
      <c r="K1133" s="29"/>
      <c r="L1133" s="29"/>
      <c r="M1133" s="29"/>
    </row>
    <row r="1134" spans="1:13" x14ac:dyDescent="0.2">
      <c r="A1134" s="28"/>
      <c r="B1134" s="28"/>
      <c r="C1134" s="28"/>
      <c r="D1134" s="28"/>
      <c r="E1134" s="29"/>
      <c r="F1134" s="29"/>
      <c r="G1134" s="29"/>
      <c r="H1134" s="29"/>
      <c r="I1134" s="29"/>
      <c r="J1134" s="29"/>
      <c r="K1134" s="29"/>
      <c r="L1134" s="29"/>
      <c r="M1134" s="29"/>
    </row>
    <row r="1135" spans="1:13" x14ac:dyDescent="0.2">
      <c r="A1135" s="28"/>
      <c r="B1135" s="28"/>
      <c r="C1135" s="28"/>
      <c r="D1135" s="28"/>
      <c r="E1135" s="29"/>
      <c r="F1135" s="29"/>
      <c r="G1135" s="29"/>
      <c r="H1135" s="29"/>
      <c r="I1135" s="29"/>
      <c r="J1135" s="29"/>
      <c r="K1135" s="29"/>
      <c r="L1135" s="29"/>
      <c r="M1135" s="29"/>
    </row>
    <row r="1136" spans="1:13" x14ac:dyDescent="0.2">
      <c r="A1136" s="28"/>
      <c r="B1136" s="28"/>
      <c r="C1136" s="28"/>
      <c r="D1136" s="28"/>
      <c r="E1136" s="29"/>
      <c r="F1136" s="29"/>
      <c r="G1136" s="29"/>
      <c r="H1136" s="29"/>
      <c r="I1136" s="29"/>
      <c r="J1136" s="29"/>
      <c r="K1136" s="29"/>
      <c r="L1136" s="29"/>
      <c r="M1136" s="29"/>
    </row>
    <row r="1137" spans="1:13" x14ac:dyDescent="0.2">
      <c r="A1137" s="28"/>
      <c r="B1137" s="28"/>
      <c r="C1137" s="28"/>
      <c r="D1137" s="28"/>
      <c r="E1137" s="29"/>
      <c r="F1137" s="29"/>
      <c r="G1137" s="29"/>
      <c r="H1137" s="29"/>
      <c r="I1137" s="29"/>
      <c r="J1137" s="29"/>
      <c r="K1137" s="29"/>
      <c r="L1137" s="29"/>
      <c r="M1137" s="29"/>
    </row>
    <row r="1138" spans="1:13" x14ac:dyDescent="0.2">
      <c r="A1138" s="28"/>
      <c r="B1138" s="28"/>
      <c r="C1138" s="28"/>
      <c r="D1138" s="28"/>
      <c r="E1138" s="29"/>
      <c r="F1138" s="29"/>
      <c r="G1138" s="29"/>
      <c r="H1138" s="29"/>
      <c r="I1138" s="29"/>
      <c r="J1138" s="29"/>
      <c r="K1138" s="29"/>
      <c r="L1138" s="29"/>
      <c r="M1138" s="29"/>
    </row>
    <row r="1139" spans="1:13" x14ac:dyDescent="0.2">
      <c r="A1139" s="28"/>
      <c r="B1139" s="28"/>
      <c r="C1139" s="28"/>
      <c r="D1139" s="28"/>
      <c r="E1139" s="29"/>
      <c r="F1139" s="29"/>
      <c r="G1139" s="29"/>
      <c r="H1139" s="29"/>
      <c r="I1139" s="29"/>
      <c r="J1139" s="29"/>
      <c r="K1139" s="29"/>
      <c r="L1139" s="29"/>
      <c r="M1139" s="29"/>
    </row>
    <row r="1140" spans="1:13" x14ac:dyDescent="0.2">
      <c r="A1140" s="28"/>
      <c r="B1140" s="28"/>
      <c r="C1140" s="28"/>
      <c r="D1140" s="28"/>
      <c r="E1140" s="29"/>
      <c r="F1140" s="29"/>
      <c r="G1140" s="29"/>
      <c r="H1140" s="29"/>
      <c r="I1140" s="29"/>
      <c r="J1140" s="29"/>
      <c r="K1140" s="29"/>
      <c r="L1140" s="29"/>
      <c r="M1140" s="29"/>
    </row>
    <row r="1141" spans="1:13" x14ac:dyDescent="0.2">
      <c r="A1141" s="28"/>
      <c r="B1141" s="28"/>
      <c r="C1141" s="28"/>
      <c r="D1141" s="28"/>
      <c r="E1141" s="29"/>
      <c r="F1141" s="29"/>
      <c r="G1141" s="29"/>
      <c r="H1141" s="29"/>
      <c r="I1141" s="29"/>
      <c r="J1141" s="29"/>
      <c r="K1141" s="29"/>
      <c r="L1141" s="29"/>
      <c r="M1141" s="29"/>
    </row>
    <row r="1142" spans="1:13" x14ac:dyDescent="0.2">
      <c r="A1142" s="28"/>
      <c r="B1142" s="28"/>
      <c r="C1142" s="28"/>
      <c r="D1142" s="28"/>
      <c r="E1142" s="29"/>
      <c r="F1142" s="29"/>
      <c r="G1142" s="29"/>
      <c r="H1142" s="29"/>
      <c r="I1142" s="29"/>
      <c r="J1142" s="29"/>
      <c r="K1142" s="29"/>
      <c r="L1142" s="29"/>
      <c r="M1142" s="29"/>
    </row>
    <row r="1143" spans="1:13" x14ac:dyDescent="0.2">
      <c r="A1143" s="28"/>
      <c r="B1143" s="28"/>
      <c r="C1143" s="28"/>
      <c r="D1143" s="28"/>
      <c r="E1143" s="29"/>
      <c r="F1143" s="29"/>
      <c r="G1143" s="29"/>
      <c r="H1143" s="29"/>
      <c r="I1143" s="29"/>
      <c r="J1143" s="29"/>
      <c r="K1143" s="29"/>
      <c r="L1143" s="29"/>
      <c r="M1143" s="29"/>
    </row>
    <row r="1144" spans="1:13" x14ac:dyDescent="0.2">
      <c r="A1144" s="28"/>
      <c r="B1144" s="28"/>
      <c r="C1144" s="28"/>
      <c r="D1144" s="28"/>
      <c r="E1144" s="29"/>
      <c r="F1144" s="29"/>
      <c r="G1144" s="29"/>
      <c r="H1144" s="29"/>
      <c r="I1144" s="29"/>
      <c r="J1144" s="29"/>
      <c r="K1144" s="29"/>
      <c r="L1144" s="29"/>
      <c r="M1144" s="29"/>
    </row>
    <row r="1145" spans="1:13" x14ac:dyDescent="0.2">
      <c r="A1145" s="28"/>
      <c r="B1145" s="28"/>
      <c r="C1145" s="28"/>
      <c r="D1145" s="28"/>
      <c r="E1145" s="29"/>
      <c r="F1145" s="29"/>
      <c r="G1145" s="29"/>
      <c r="H1145" s="29"/>
      <c r="I1145" s="29"/>
      <c r="J1145" s="29"/>
      <c r="K1145" s="29"/>
      <c r="L1145" s="29"/>
      <c r="M1145" s="29"/>
    </row>
    <row r="1146" spans="1:13" x14ac:dyDescent="0.2">
      <c r="A1146" s="28"/>
      <c r="B1146" s="28"/>
      <c r="C1146" s="28"/>
      <c r="D1146" s="28"/>
      <c r="E1146" s="29"/>
      <c r="F1146" s="29"/>
      <c r="G1146" s="29"/>
      <c r="H1146" s="29"/>
      <c r="I1146" s="29"/>
      <c r="J1146" s="29"/>
      <c r="K1146" s="29"/>
      <c r="L1146" s="29"/>
      <c r="M1146" s="29"/>
    </row>
    <row r="1147" spans="1:13" x14ac:dyDescent="0.2">
      <c r="A1147" s="28"/>
      <c r="B1147" s="28"/>
      <c r="C1147" s="28"/>
      <c r="D1147" s="28"/>
      <c r="E1147" s="29"/>
      <c r="F1147" s="29"/>
      <c r="G1147" s="29"/>
      <c r="H1147" s="29"/>
      <c r="I1147" s="29"/>
      <c r="J1147" s="29"/>
      <c r="K1147" s="29"/>
      <c r="L1147" s="29"/>
      <c r="M1147" s="29"/>
    </row>
    <row r="1148" spans="1:13" x14ac:dyDescent="0.2">
      <c r="A1148" s="28"/>
      <c r="B1148" s="28"/>
      <c r="C1148" s="28"/>
      <c r="D1148" s="28"/>
      <c r="E1148" s="29"/>
      <c r="F1148" s="29"/>
      <c r="G1148" s="29"/>
      <c r="H1148" s="29"/>
      <c r="I1148" s="29"/>
      <c r="J1148" s="29"/>
      <c r="K1148" s="29"/>
      <c r="L1148" s="29"/>
      <c r="M1148" s="29"/>
    </row>
    <row r="1149" spans="1:13" x14ac:dyDescent="0.2">
      <c r="A1149" s="28"/>
      <c r="B1149" s="28"/>
      <c r="C1149" s="28"/>
      <c r="D1149" s="28"/>
      <c r="E1149" s="29"/>
      <c r="F1149" s="29"/>
      <c r="G1149" s="29"/>
      <c r="H1149" s="29"/>
      <c r="I1149" s="29"/>
      <c r="J1149" s="29"/>
      <c r="K1149" s="29"/>
      <c r="L1149" s="29"/>
      <c r="M1149" s="29"/>
    </row>
    <row r="1150" spans="1:13" x14ac:dyDescent="0.2">
      <c r="A1150" s="28"/>
      <c r="B1150" s="28"/>
      <c r="C1150" s="28"/>
      <c r="D1150" s="28"/>
      <c r="E1150" s="29"/>
      <c r="F1150" s="29"/>
      <c r="G1150" s="29"/>
      <c r="H1150" s="29"/>
      <c r="I1150" s="29"/>
      <c r="J1150" s="29"/>
      <c r="K1150" s="29"/>
      <c r="L1150" s="29"/>
      <c r="M1150" s="29"/>
    </row>
    <row r="1151" spans="1:13" x14ac:dyDescent="0.2">
      <c r="A1151" s="28"/>
      <c r="B1151" s="28"/>
      <c r="C1151" s="28"/>
      <c r="D1151" s="28"/>
      <c r="E1151" s="29"/>
      <c r="F1151" s="29"/>
      <c r="G1151" s="29"/>
      <c r="H1151" s="29"/>
      <c r="I1151" s="29"/>
      <c r="J1151" s="29"/>
      <c r="K1151" s="29"/>
      <c r="L1151" s="29"/>
      <c r="M1151" s="29"/>
    </row>
    <row r="1152" spans="1:13" x14ac:dyDescent="0.2">
      <c r="A1152" s="28"/>
      <c r="B1152" s="28"/>
      <c r="C1152" s="28"/>
      <c r="D1152" s="28"/>
      <c r="E1152" s="29"/>
      <c r="F1152" s="29"/>
      <c r="G1152" s="29"/>
      <c r="H1152" s="29"/>
      <c r="I1152" s="29"/>
      <c r="J1152" s="29"/>
      <c r="K1152" s="29"/>
      <c r="L1152" s="29"/>
      <c r="M1152" s="29"/>
    </row>
    <row r="1153" spans="1:13" x14ac:dyDescent="0.2">
      <c r="A1153" s="28"/>
      <c r="B1153" s="28"/>
      <c r="C1153" s="28"/>
      <c r="D1153" s="28"/>
      <c r="E1153" s="29"/>
      <c r="F1153" s="29"/>
      <c r="G1153" s="29"/>
      <c r="H1153" s="29"/>
      <c r="I1153" s="29"/>
      <c r="J1153" s="29"/>
      <c r="K1153" s="29"/>
      <c r="L1153" s="29"/>
      <c r="M1153" s="29"/>
    </row>
    <row r="1154" spans="1:13" x14ac:dyDescent="0.2">
      <c r="A1154" s="28"/>
      <c r="B1154" s="28"/>
      <c r="C1154" s="28"/>
      <c r="D1154" s="28"/>
      <c r="E1154" s="29"/>
      <c r="F1154" s="29"/>
      <c r="G1154" s="29"/>
      <c r="H1154" s="29"/>
      <c r="I1154" s="29"/>
      <c r="J1154" s="29"/>
      <c r="K1154" s="29"/>
      <c r="L1154" s="29"/>
      <c r="M1154" s="29"/>
    </row>
    <row r="1155" spans="1:13" x14ac:dyDescent="0.2">
      <c r="A1155" s="28"/>
      <c r="B1155" s="28"/>
      <c r="C1155" s="28"/>
      <c r="D1155" s="28"/>
      <c r="E1155" s="29"/>
      <c r="F1155" s="29"/>
      <c r="G1155" s="29"/>
      <c r="H1155" s="29"/>
      <c r="I1155" s="29"/>
      <c r="J1155" s="29"/>
      <c r="K1155" s="29"/>
      <c r="L1155" s="29"/>
      <c r="M1155" s="29"/>
    </row>
    <row r="1156" spans="1:13" x14ac:dyDescent="0.2">
      <c r="A1156" s="28"/>
      <c r="B1156" s="28"/>
      <c r="C1156" s="28"/>
      <c r="D1156" s="28"/>
      <c r="E1156" s="29"/>
      <c r="F1156" s="29"/>
      <c r="G1156" s="29"/>
      <c r="H1156" s="29"/>
      <c r="I1156" s="29"/>
      <c r="J1156" s="29"/>
      <c r="K1156" s="29"/>
      <c r="L1156" s="29"/>
      <c r="M1156" s="29"/>
    </row>
    <row r="1157" spans="1:13" x14ac:dyDescent="0.2">
      <c r="A1157" s="28"/>
      <c r="B1157" s="28"/>
      <c r="C1157" s="28"/>
      <c r="D1157" s="28"/>
      <c r="E1157" s="29"/>
      <c r="F1157" s="29"/>
      <c r="G1157" s="29"/>
      <c r="H1157" s="29"/>
      <c r="I1157" s="29"/>
      <c r="J1157" s="29"/>
      <c r="K1157" s="29"/>
      <c r="L1157" s="29"/>
      <c r="M1157" s="29"/>
    </row>
    <row r="1158" spans="1:13" x14ac:dyDescent="0.2">
      <c r="A1158" s="28"/>
      <c r="B1158" s="28"/>
      <c r="C1158" s="28"/>
      <c r="D1158" s="28"/>
      <c r="E1158" s="29"/>
      <c r="F1158" s="29"/>
      <c r="G1158" s="29"/>
      <c r="H1158" s="29"/>
      <c r="I1158" s="29"/>
      <c r="J1158" s="29"/>
      <c r="K1158" s="29"/>
      <c r="L1158" s="29"/>
      <c r="M1158" s="29"/>
    </row>
    <row r="1159" spans="1:13" x14ac:dyDescent="0.2">
      <c r="A1159" s="28"/>
      <c r="B1159" s="28"/>
      <c r="C1159" s="28"/>
      <c r="D1159" s="28"/>
      <c r="E1159" s="29"/>
      <c r="F1159" s="29"/>
      <c r="G1159" s="29"/>
      <c r="H1159" s="29"/>
      <c r="I1159" s="29"/>
      <c r="J1159" s="29"/>
      <c r="K1159" s="29"/>
      <c r="L1159" s="29"/>
      <c r="M1159" s="29"/>
    </row>
    <row r="1160" spans="1:13" x14ac:dyDescent="0.2">
      <c r="A1160" s="28"/>
      <c r="B1160" s="28"/>
      <c r="C1160" s="28"/>
      <c r="D1160" s="28"/>
      <c r="E1160" s="29"/>
      <c r="F1160" s="29"/>
      <c r="G1160" s="29"/>
      <c r="H1160" s="29"/>
      <c r="I1160" s="29"/>
      <c r="J1160" s="29"/>
      <c r="K1160" s="29"/>
      <c r="L1160" s="29"/>
      <c r="M1160" s="29"/>
    </row>
    <row r="1161" spans="1:13" x14ac:dyDescent="0.2">
      <c r="A1161" s="28"/>
      <c r="B1161" s="28"/>
      <c r="C1161" s="28"/>
      <c r="D1161" s="28"/>
      <c r="E1161" s="29"/>
      <c r="F1161" s="29"/>
      <c r="G1161" s="29"/>
      <c r="H1161" s="29"/>
      <c r="I1161" s="29"/>
      <c r="J1161" s="29"/>
      <c r="K1161" s="29"/>
      <c r="L1161" s="29"/>
      <c r="M1161" s="29"/>
    </row>
    <row r="1162" spans="1:13" x14ac:dyDescent="0.2">
      <c r="A1162" s="28"/>
      <c r="B1162" s="28"/>
      <c r="C1162" s="28"/>
      <c r="D1162" s="28"/>
      <c r="E1162" s="29"/>
      <c r="F1162" s="29"/>
      <c r="G1162" s="29"/>
      <c r="H1162" s="29"/>
      <c r="I1162" s="29"/>
      <c r="J1162" s="29"/>
      <c r="K1162" s="29"/>
      <c r="L1162" s="29"/>
      <c r="M1162" s="29"/>
    </row>
    <row r="1163" spans="1:13" x14ac:dyDescent="0.2">
      <c r="A1163" s="28"/>
      <c r="B1163" s="28"/>
      <c r="C1163" s="28"/>
      <c r="D1163" s="28"/>
      <c r="E1163" s="29"/>
      <c r="F1163" s="29"/>
      <c r="G1163" s="29"/>
      <c r="H1163" s="29"/>
      <c r="I1163" s="29"/>
      <c r="J1163" s="29"/>
      <c r="K1163" s="29"/>
      <c r="L1163" s="29"/>
      <c r="M1163" s="29"/>
    </row>
    <row r="1164" spans="1:13" x14ac:dyDescent="0.2">
      <c r="A1164" s="28"/>
      <c r="B1164" s="28"/>
      <c r="C1164" s="28"/>
      <c r="D1164" s="28"/>
      <c r="E1164" s="29"/>
      <c r="F1164" s="29"/>
      <c r="G1164" s="29"/>
      <c r="H1164" s="29"/>
      <c r="I1164" s="29"/>
      <c r="J1164" s="29"/>
      <c r="K1164" s="29"/>
      <c r="L1164" s="29"/>
      <c r="M1164" s="29"/>
    </row>
    <row r="1165" spans="1:13" x14ac:dyDescent="0.2">
      <c r="A1165" s="28"/>
      <c r="B1165" s="28"/>
      <c r="C1165" s="28"/>
      <c r="D1165" s="28"/>
      <c r="E1165" s="29"/>
      <c r="F1165" s="29"/>
      <c r="G1165" s="29"/>
      <c r="H1165" s="29"/>
      <c r="I1165" s="29"/>
      <c r="J1165" s="29"/>
      <c r="K1165" s="29"/>
      <c r="L1165" s="29"/>
      <c r="M1165" s="29"/>
    </row>
    <row r="1166" spans="1:13" x14ac:dyDescent="0.2">
      <c r="A1166" s="28"/>
      <c r="B1166" s="28"/>
      <c r="C1166" s="28"/>
      <c r="D1166" s="28"/>
      <c r="E1166" s="29"/>
      <c r="F1166" s="29"/>
      <c r="G1166" s="29"/>
      <c r="H1166" s="29"/>
      <c r="I1166" s="29"/>
      <c r="J1166" s="29"/>
      <c r="K1166" s="29"/>
      <c r="L1166" s="29"/>
      <c r="M1166" s="29"/>
    </row>
    <row r="1167" spans="1:13" x14ac:dyDescent="0.2">
      <c r="A1167" s="28"/>
      <c r="B1167" s="28"/>
      <c r="C1167" s="28"/>
      <c r="D1167" s="28"/>
      <c r="E1167" s="29"/>
      <c r="F1167" s="29"/>
      <c r="G1167" s="29"/>
      <c r="H1167" s="29"/>
      <c r="I1167" s="29"/>
      <c r="J1167" s="29"/>
      <c r="K1167" s="29"/>
      <c r="L1167" s="29"/>
      <c r="M1167" s="29"/>
    </row>
    <row r="1168" spans="1:13" x14ac:dyDescent="0.2">
      <c r="A1168" s="28"/>
      <c r="B1168" s="28"/>
      <c r="C1168" s="28"/>
      <c r="D1168" s="28"/>
      <c r="E1168" s="29"/>
      <c r="F1168" s="29"/>
      <c r="G1168" s="29"/>
      <c r="H1168" s="29"/>
      <c r="I1168" s="29"/>
      <c r="J1168" s="29"/>
      <c r="K1168" s="29"/>
      <c r="L1168" s="29"/>
      <c r="M1168" s="29"/>
    </row>
    <row r="1169" spans="1:13" x14ac:dyDescent="0.2">
      <c r="A1169" s="28"/>
      <c r="B1169" s="28"/>
      <c r="C1169" s="28"/>
      <c r="D1169" s="28"/>
      <c r="E1169" s="29"/>
      <c r="F1169" s="29"/>
      <c r="G1169" s="29"/>
      <c r="H1169" s="29"/>
      <c r="I1169" s="29"/>
      <c r="J1169" s="29"/>
      <c r="K1169" s="29"/>
      <c r="L1169" s="29"/>
      <c r="M1169" s="29"/>
    </row>
    <row r="1170" spans="1:13" x14ac:dyDescent="0.2">
      <c r="A1170" s="28"/>
      <c r="B1170" s="28"/>
      <c r="C1170" s="28"/>
      <c r="D1170" s="28"/>
      <c r="E1170" s="29"/>
      <c r="F1170" s="29"/>
      <c r="G1170" s="29"/>
      <c r="H1170" s="29"/>
      <c r="I1170" s="29"/>
      <c r="J1170" s="29"/>
      <c r="K1170" s="29"/>
      <c r="L1170" s="29"/>
      <c r="M1170" s="29"/>
    </row>
    <row r="1171" spans="1:13" x14ac:dyDescent="0.2">
      <c r="A1171" s="28"/>
      <c r="B1171" s="28"/>
      <c r="C1171" s="28"/>
      <c r="D1171" s="28"/>
      <c r="E1171" s="29"/>
      <c r="F1171" s="29"/>
      <c r="G1171" s="29"/>
      <c r="H1171" s="29"/>
      <c r="I1171" s="29"/>
      <c r="J1171" s="29"/>
      <c r="K1171" s="29"/>
      <c r="L1171" s="29"/>
      <c r="M1171" s="29"/>
    </row>
    <row r="1172" spans="1:13" x14ac:dyDescent="0.2">
      <c r="A1172" s="28"/>
      <c r="B1172" s="28"/>
      <c r="C1172" s="28"/>
      <c r="D1172" s="28"/>
      <c r="E1172" s="29"/>
      <c r="F1172" s="29"/>
      <c r="G1172" s="29"/>
      <c r="H1172" s="29"/>
      <c r="I1172" s="29"/>
      <c r="J1172" s="29"/>
      <c r="K1172" s="29"/>
      <c r="L1172" s="29"/>
      <c r="M1172" s="29"/>
    </row>
    <row r="1173" spans="1:13" x14ac:dyDescent="0.2">
      <c r="A1173" s="28"/>
      <c r="B1173" s="28"/>
      <c r="C1173" s="28"/>
      <c r="D1173" s="28"/>
      <c r="E1173" s="29"/>
      <c r="F1173" s="29"/>
      <c r="G1173" s="29"/>
      <c r="H1173" s="29"/>
      <c r="I1173" s="29"/>
      <c r="J1173" s="29"/>
      <c r="K1173" s="29"/>
      <c r="L1173" s="29"/>
      <c r="M1173" s="29"/>
    </row>
    <row r="1174" spans="1:13" x14ac:dyDescent="0.2">
      <c r="A1174" s="28"/>
      <c r="B1174" s="28"/>
      <c r="C1174" s="28"/>
      <c r="D1174" s="28"/>
      <c r="E1174" s="29"/>
      <c r="F1174" s="29"/>
      <c r="G1174" s="29"/>
      <c r="H1174" s="29"/>
      <c r="I1174" s="29"/>
      <c r="J1174" s="29"/>
      <c r="K1174" s="29"/>
      <c r="L1174" s="29"/>
      <c r="M1174" s="29"/>
    </row>
    <row r="1175" spans="1:13" x14ac:dyDescent="0.2">
      <c r="A1175" s="28"/>
      <c r="B1175" s="28"/>
      <c r="C1175" s="28"/>
      <c r="D1175" s="28"/>
      <c r="E1175" s="29"/>
      <c r="F1175" s="29"/>
      <c r="G1175" s="29"/>
      <c r="H1175" s="29"/>
      <c r="I1175" s="29"/>
      <c r="J1175" s="29"/>
      <c r="K1175" s="29"/>
      <c r="L1175" s="29"/>
      <c r="M1175" s="29"/>
    </row>
    <row r="1176" spans="1:13" x14ac:dyDescent="0.2">
      <c r="A1176" s="28"/>
      <c r="B1176" s="28"/>
      <c r="C1176" s="28"/>
      <c r="D1176" s="28"/>
      <c r="E1176" s="29"/>
      <c r="F1176" s="29"/>
      <c r="G1176" s="29"/>
      <c r="H1176" s="29"/>
      <c r="I1176" s="29"/>
      <c r="J1176" s="29"/>
      <c r="K1176" s="29"/>
      <c r="L1176" s="29"/>
      <c r="M1176" s="29"/>
    </row>
    <row r="1177" spans="1:13" x14ac:dyDescent="0.2">
      <c r="A1177" s="28"/>
      <c r="B1177" s="28"/>
      <c r="C1177" s="28"/>
      <c r="D1177" s="28"/>
      <c r="E1177" s="29"/>
      <c r="F1177" s="29"/>
      <c r="G1177" s="29"/>
      <c r="H1177" s="29"/>
      <c r="I1177" s="29"/>
      <c r="J1177" s="29"/>
      <c r="K1177" s="29"/>
      <c r="L1177" s="29"/>
      <c r="M1177" s="29"/>
    </row>
    <row r="1178" spans="1:13" x14ac:dyDescent="0.2">
      <c r="A1178" s="28"/>
      <c r="B1178" s="28"/>
      <c r="C1178" s="28"/>
      <c r="D1178" s="28"/>
      <c r="E1178" s="29"/>
      <c r="F1178" s="29"/>
      <c r="G1178" s="29"/>
      <c r="H1178" s="29"/>
      <c r="I1178" s="29"/>
      <c r="J1178" s="29"/>
      <c r="K1178" s="29"/>
      <c r="L1178" s="29"/>
      <c r="M1178" s="29"/>
    </row>
    <row r="1179" spans="1:13" x14ac:dyDescent="0.2">
      <c r="A1179" s="28"/>
      <c r="B1179" s="28"/>
      <c r="C1179" s="28"/>
      <c r="D1179" s="28"/>
      <c r="E1179" s="29"/>
      <c r="F1179" s="29"/>
      <c r="G1179" s="29"/>
      <c r="H1179" s="29"/>
      <c r="I1179" s="29"/>
      <c r="J1179" s="29"/>
      <c r="K1179" s="29"/>
      <c r="L1179" s="29"/>
      <c r="M1179" s="29"/>
    </row>
    <row r="1180" spans="1:13" x14ac:dyDescent="0.2">
      <c r="A1180" s="28"/>
      <c r="B1180" s="28"/>
      <c r="C1180" s="28"/>
      <c r="D1180" s="28"/>
      <c r="E1180" s="29"/>
      <c r="F1180" s="29"/>
      <c r="G1180" s="29"/>
      <c r="H1180" s="29"/>
      <c r="I1180" s="29"/>
      <c r="J1180" s="29"/>
      <c r="K1180" s="29"/>
      <c r="L1180" s="29"/>
      <c r="M1180" s="29"/>
    </row>
    <row r="1181" spans="1:13" x14ac:dyDescent="0.2">
      <c r="A1181" s="28"/>
      <c r="B1181" s="28"/>
      <c r="C1181" s="28"/>
      <c r="D1181" s="28"/>
      <c r="E1181" s="29"/>
      <c r="F1181" s="29"/>
      <c r="G1181" s="29"/>
      <c r="H1181" s="29"/>
      <c r="I1181" s="29"/>
      <c r="J1181" s="29"/>
      <c r="K1181" s="29"/>
      <c r="L1181" s="29"/>
      <c r="M1181" s="29"/>
    </row>
    <row r="1182" spans="1:13" x14ac:dyDescent="0.2">
      <c r="A1182" s="28"/>
      <c r="B1182" s="28"/>
      <c r="C1182" s="28"/>
      <c r="D1182" s="28"/>
      <c r="E1182" s="29"/>
      <c r="F1182" s="29"/>
      <c r="G1182" s="29"/>
      <c r="H1182" s="29"/>
      <c r="I1182" s="29"/>
      <c r="J1182" s="29"/>
      <c r="K1182" s="29"/>
      <c r="L1182" s="29"/>
      <c r="M1182" s="29"/>
    </row>
    <row r="1183" spans="1:13" x14ac:dyDescent="0.2">
      <c r="A1183" s="28"/>
      <c r="B1183" s="28"/>
      <c r="C1183" s="28"/>
      <c r="D1183" s="28"/>
      <c r="E1183" s="29"/>
      <c r="F1183" s="29"/>
      <c r="G1183" s="29"/>
      <c r="H1183" s="29"/>
      <c r="I1183" s="29"/>
      <c r="J1183" s="29"/>
      <c r="K1183" s="29"/>
      <c r="L1183" s="29"/>
      <c r="M1183" s="29"/>
    </row>
    <row r="1184" spans="1:13" x14ac:dyDescent="0.2">
      <c r="A1184" s="28"/>
      <c r="B1184" s="28"/>
      <c r="C1184" s="28"/>
      <c r="D1184" s="28"/>
      <c r="E1184" s="29"/>
      <c r="F1184" s="29"/>
      <c r="G1184" s="29"/>
      <c r="H1184" s="29"/>
      <c r="I1184" s="29"/>
      <c r="J1184" s="29"/>
      <c r="K1184" s="29"/>
      <c r="L1184" s="29"/>
      <c r="M1184" s="29"/>
    </row>
    <row r="1185" spans="1:13" x14ac:dyDescent="0.2">
      <c r="A1185" s="28"/>
      <c r="B1185" s="28"/>
      <c r="C1185" s="28"/>
      <c r="D1185" s="28"/>
      <c r="E1185" s="29"/>
      <c r="F1185" s="29"/>
      <c r="G1185" s="29"/>
      <c r="H1185" s="29"/>
      <c r="I1185" s="29"/>
      <c r="J1185" s="29"/>
      <c r="K1185" s="29"/>
      <c r="L1185" s="29"/>
      <c r="M1185" s="29"/>
    </row>
    <row r="1186" spans="1:13" x14ac:dyDescent="0.2">
      <c r="A1186" s="28"/>
      <c r="B1186" s="28"/>
      <c r="C1186" s="28"/>
      <c r="D1186" s="28"/>
      <c r="E1186" s="29"/>
      <c r="F1186" s="29"/>
      <c r="G1186" s="29"/>
      <c r="H1186" s="29"/>
      <c r="I1186" s="29"/>
      <c r="J1186" s="29"/>
      <c r="K1186" s="29"/>
      <c r="L1186" s="29"/>
      <c r="M1186" s="29"/>
    </row>
    <row r="1187" spans="1:13" x14ac:dyDescent="0.2">
      <c r="A1187" s="28"/>
      <c r="B1187" s="28"/>
      <c r="C1187" s="28"/>
      <c r="D1187" s="28"/>
      <c r="E1187" s="29"/>
      <c r="F1187" s="29"/>
      <c r="G1187" s="29"/>
      <c r="H1187" s="29"/>
      <c r="I1187" s="29"/>
      <c r="J1187" s="29"/>
      <c r="K1187" s="29"/>
      <c r="L1187" s="29"/>
      <c r="M1187" s="29"/>
    </row>
    <row r="1188" spans="1:13" x14ac:dyDescent="0.2">
      <c r="A1188" s="28"/>
      <c r="B1188" s="28"/>
      <c r="C1188" s="28"/>
      <c r="D1188" s="28"/>
      <c r="E1188" s="29"/>
      <c r="F1188" s="29"/>
      <c r="G1188" s="29"/>
      <c r="H1188" s="29"/>
      <c r="I1188" s="29"/>
      <c r="J1188" s="29"/>
      <c r="K1188" s="29"/>
      <c r="L1188" s="29"/>
      <c r="M1188" s="29"/>
    </row>
    <row r="1189" spans="1:13" x14ac:dyDescent="0.2">
      <c r="A1189" s="28"/>
      <c r="B1189" s="28"/>
      <c r="C1189" s="28"/>
      <c r="D1189" s="28"/>
      <c r="E1189" s="29"/>
      <c r="F1189" s="29"/>
      <c r="G1189" s="29"/>
      <c r="H1189" s="29"/>
      <c r="I1189" s="29"/>
      <c r="J1189" s="29"/>
      <c r="K1189" s="29"/>
      <c r="L1189" s="29"/>
      <c r="M1189" s="29"/>
    </row>
    <row r="1190" spans="1:13" x14ac:dyDescent="0.2">
      <c r="A1190" s="28"/>
      <c r="B1190" s="28"/>
      <c r="C1190" s="28"/>
      <c r="D1190" s="28"/>
      <c r="E1190" s="29"/>
      <c r="F1190" s="29"/>
      <c r="G1190" s="29"/>
      <c r="H1190" s="29"/>
      <c r="I1190" s="29"/>
      <c r="J1190" s="29"/>
      <c r="K1190" s="29"/>
      <c r="L1190" s="29"/>
      <c r="M1190" s="29"/>
    </row>
    <row r="1191" spans="1:13" x14ac:dyDescent="0.2">
      <c r="A1191" s="28"/>
      <c r="B1191" s="28"/>
      <c r="C1191" s="28"/>
      <c r="D1191" s="28"/>
      <c r="E1191" s="29"/>
      <c r="F1191" s="29"/>
      <c r="G1191" s="29"/>
      <c r="H1191" s="29"/>
      <c r="I1191" s="29"/>
      <c r="J1191" s="29"/>
      <c r="K1191" s="29"/>
      <c r="L1191" s="29"/>
      <c r="M1191" s="29"/>
    </row>
    <row r="1192" spans="1:13" x14ac:dyDescent="0.2">
      <c r="A1192" s="28"/>
      <c r="B1192" s="28"/>
      <c r="C1192" s="28"/>
      <c r="D1192" s="28"/>
      <c r="E1192" s="29"/>
      <c r="F1192" s="29"/>
      <c r="G1192" s="29"/>
      <c r="H1192" s="29"/>
      <c r="I1192" s="29"/>
      <c r="J1192" s="29"/>
      <c r="K1192" s="29"/>
      <c r="L1192" s="29"/>
      <c r="M1192" s="29"/>
    </row>
    <row r="1193" spans="1:13" x14ac:dyDescent="0.2">
      <c r="A1193" s="28"/>
      <c r="B1193" s="28"/>
      <c r="C1193" s="28"/>
      <c r="D1193" s="28"/>
      <c r="E1193" s="29"/>
      <c r="F1193" s="29"/>
      <c r="G1193" s="29"/>
      <c r="H1193" s="29"/>
      <c r="I1193" s="29"/>
      <c r="J1193" s="29"/>
      <c r="K1193" s="29"/>
      <c r="L1193" s="29"/>
      <c r="M1193" s="29"/>
    </row>
    <row r="1194" spans="1:13" x14ac:dyDescent="0.2">
      <c r="A1194" s="28"/>
      <c r="B1194" s="28"/>
      <c r="C1194" s="28"/>
      <c r="D1194" s="28"/>
      <c r="E1194" s="29"/>
      <c r="F1194" s="29"/>
      <c r="G1194" s="29"/>
      <c r="H1194" s="29"/>
      <c r="I1194" s="29"/>
      <c r="J1194" s="29"/>
      <c r="K1194" s="29"/>
      <c r="L1194" s="29"/>
      <c r="M1194" s="29"/>
    </row>
    <row r="1195" spans="1:13" x14ac:dyDescent="0.2">
      <c r="A1195" s="28"/>
      <c r="B1195" s="28"/>
      <c r="C1195" s="28"/>
      <c r="D1195" s="28"/>
      <c r="E1195" s="29"/>
      <c r="F1195" s="29"/>
      <c r="G1195" s="29"/>
      <c r="H1195" s="29"/>
      <c r="I1195" s="29"/>
      <c r="J1195" s="29"/>
      <c r="K1195" s="29"/>
      <c r="L1195" s="29"/>
      <c r="M1195" s="29"/>
    </row>
    <row r="1196" spans="1:13" x14ac:dyDescent="0.2">
      <c r="A1196" s="28"/>
      <c r="B1196" s="28"/>
      <c r="C1196" s="28"/>
      <c r="D1196" s="28"/>
      <c r="E1196" s="29"/>
      <c r="F1196" s="29"/>
      <c r="G1196" s="29"/>
      <c r="H1196" s="29"/>
      <c r="I1196" s="29"/>
      <c r="J1196" s="29"/>
      <c r="K1196" s="29"/>
      <c r="L1196" s="29"/>
      <c r="M1196" s="29"/>
    </row>
    <row r="1197" spans="1:13" x14ac:dyDescent="0.2">
      <c r="A1197" s="28"/>
      <c r="B1197" s="28"/>
      <c r="C1197" s="28"/>
      <c r="D1197" s="28"/>
      <c r="E1197" s="29"/>
      <c r="F1197" s="29"/>
      <c r="G1197" s="29"/>
      <c r="H1197" s="29"/>
      <c r="I1197" s="29"/>
      <c r="J1197" s="29"/>
      <c r="K1197" s="29"/>
      <c r="L1197" s="29"/>
      <c r="M1197" s="29"/>
    </row>
    <row r="1198" spans="1:13" x14ac:dyDescent="0.2">
      <c r="A1198" s="28"/>
      <c r="B1198" s="28"/>
      <c r="C1198" s="28"/>
      <c r="D1198" s="28"/>
      <c r="E1198" s="29"/>
      <c r="F1198" s="29"/>
      <c r="G1198" s="29"/>
      <c r="H1198" s="29"/>
      <c r="I1198" s="29"/>
      <c r="J1198" s="29"/>
      <c r="K1198" s="29"/>
      <c r="L1198" s="29"/>
      <c r="M1198" s="29"/>
    </row>
    <row r="1199" spans="1:13" x14ac:dyDescent="0.2">
      <c r="A1199" s="28"/>
      <c r="B1199" s="28"/>
      <c r="C1199" s="28"/>
      <c r="D1199" s="28"/>
      <c r="E1199" s="29"/>
      <c r="F1199" s="29"/>
      <c r="G1199" s="29"/>
      <c r="H1199" s="29"/>
      <c r="I1199" s="29"/>
      <c r="J1199" s="29"/>
      <c r="K1199" s="29"/>
      <c r="L1199" s="29"/>
      <c r="M1199" s="29"/>
    </row>
    <row r="1200" spans="1:13" x14ac:dyDescent="0.2">
      <c r="A1200" s="28"/>
      <c r="B1200" s="28"/>
      <c r="C1200" s="28"/>
      <c r="D1200" s="28"/>
      <c r="E1200" s="29"/>
      <c r="F1200" s="29"/>
      <c r="G1200" s="29"/>
      <c r="H1200" s="29"/>
      <c r="I1200" s="29"/>
      <c r="J1200" s="29"/>
      <c r="K1200" s="29"/>
      <c r="L1200" s="29"/>
      <c r="M1200" s="29"/>
    </row>
    <row r="1201" spans="1:13" x14ac:dyDescent="0.2">
      <c r="A1201" s="28"/>
      <c r="B1201" s="28"/>
      <c r="C1201" s="28"/>
      <c r="D1201" s="28"/>
      <c r="E1201" s="29"/>
      <c r="F1201" s="29"/>
      <c r="G1201" s="29"/>
      <c r="H1201" s="29"/>
      <c r="I1201" s="29"/>
      <c r="J1201" s="29"/>
      <c r="K1201" s="29"/>
      <c r="L1201" s="29"/>
      <c r="M1201" s="29"/>
    </row>
    <row r="1202" spans="1:13" x14ac:dyDescent="0.2">
      <c r="A1202" s="28"/>
      <c r="B1202" s="28"/>
      <c r="C1202" s="28"/>
      <c r="D1202" s="28"/>
      <c r="E1202" s="29"/>
      <c r="F1202" s="29"/>
      <c r="G1202" s="29"/>
      <c r="H1202" s="29"/>
      <c r="I1202" s="29"/>
      <c r="J1202" s="29"/>
      <c r="K1202" s="29"/>
      <c r="L1202" s="29"/>
      <c r="M1202" s="29"/>
    </row>
    <row r="1203" spans="1:13" x14ac:dyDescent="0.2">
      <c r="A1203" s="28"/>
      <c r="B1203" s="28"/>
      <c r="C1203" s="28"/>
      <c r="D1203" s="28"/>
      <c r="E1203" s="29"/>
      <c r="F1203" s="29"/>
      <c r="G1203" s="29"/>
      <c r="H1203" s="29"/>
      <c r="I1203" s="29"/>
      <c r="J1203" s="29"/>
      <c r="K1203" s="29"/>
      <c r="L1203" s="29"/>
      <c r="M1203" s="29"/>
    </row>
    <row r="1204" spans="1:13" x14ac:dyDescent="0.2">
      <c r="A1204" s="28"/>
      <c r="B1204" s="28"/>
      <c r="C1204" s="28"/>
      <c r="D1204" s="28"/>
      <c r="E1204" s="29"/>
      <c r="F1204" s="29"/>
      <c r="G1204" s="29"/>
      <c r="H1204" s="29"/>
      <c r="I1204" s="29"/>
      <c r="J1204" s="29"/>
      <c r="K1204" s="29"/>
      <c r="L1204" s="29"/>
      <c r="M1204" s="29"/>
    </row>
    <row r="1205" spans="1:13" x14ac:dyDescent="0.2">
      <c r="A1205" s="28"/>
      <c r="B1205" s="28"/>
      <c r="C1205" s="28"/>
      <c r="D1205" s="28"/>
      <c r="E1205" s="29"/>
      <c r="F1205" s="29"/>
      <c r="G1205" s="29"/>
      <c r="H1205" s="29"/>
      <c r="I1205" s="29"/>
      <c r="J1205" s="29"/>
      <c r="K1205" s="29"/>
      <c r="L1205" s="29"/>
      <c r="M1205" s="29"/>
    </row>
    <row r="1206" spans="1:13" x14ac:dyDescent="0.2">
      <c r="A1206" s="28"/>
      <c r="B1206" s="28"/>
      <c r="C1206" s="28"/>
      <c r="D1206" s="28"/>
      <c r="E1206" s="29"/>
      <c r="F1206" s="29"/>
      <c r="G1206" s="29"/>
      <c r="H1206" s="29"/>
      <c r="I1206" s="29"/>
      <c r="J1206" s="29"/>
      <c r="K1206" s="29"/>
      <c r="L1206" s="29"/>
      <c r="M1206" s="29"/>
    </row>
    <row r="1207" spans="1:13" x14ac:dyDescent="0.2">
      <c r="A1207" s="28"/>
      <c r="B1207" s="28"/>
      <c r="C1207" s="28"/>
      <c r="D1207" s="28"/>
      <c r="E1207" s="29"/>
      <c r="F1207" s="29"/>
      <c r="G1207" s="29"/>
      <c r="H1207" s="29"/>
      <c r="I1207" s="29"/>
      <c r="J1207" s="29"/>
      <c r="K1207" s="29"/>
      <c r="L1207" s="29"/>
      <c r="M1207" s="29"/>
    </row>
    <row r="1208" spans="1:13" x14ac:dyDescent="0.2">
      <c r="A1208" s="28"/>
      <c r="B1208" s="28"/>
      <c r="C1208" s="28"/>
      <c r="D1208" s="28"/>
      <c r="E1208" s="29"/>
      <c r="F1208" s="29"/>
      <c r="G1208" s="29"/>
      <c r="H1208" s="29"/>
      <c r="I1208" s="29"/>
      <c r="J1208" s="29"/>
      <c r="K1208" s="29"/>
      <c r="L1208" s="29"/>
      <c r="M1208" s="29"/>
    </row>
    <row r="1209" spans="1:13" x14ac:dyDescent="0.2">
      <c r="A1209" s="28"/>
      <c r="B1209" s="28"/>
      <c r="C1209" s="28"/>
      <c r="D1209" s="28"/>
      <c r="E1209" s="29"/>
      <c r="F1209" s="29"/>
      <c r="G1209" s="29"/>
      <c r="H1209" s="29"/>
      <c r="I1209" s="29"/>
      <c r="J1209" s="29"/>
      <c r="K1209" s="29"/>
      <c r="L1209" s="29"/>
      <c r="M1209" s="29"/>
    </row>
    <row r="1210" spans="1:13" x14ac:dyDescent="0.2">
      <c r="A1210" s="28"/>
      <c r="B1210" s="28"/>
      <c r="C1210" s="28"/>
      <c r="D1210" s="28"/>
      <c r="E1210" s="29"/>
      <c r="F1210" s="29"/>
      <c r="G1210" s="29"/>
      <c r="H1210" s="29"/>
      <c r="I1210" s="29"/>
      <c r="J1210" s="29"/>
      <c r="K1210" s="29"/>
      <c r="L1210" s="29"/>
      <c r="M1210" s="29"/>
    </row>
    <row r="1211" spans="1:13" x14ac:dyDescent="0.2">
      <c r="A1211" s="28"/>
      <c r="B1211" s="28"/>
      <c r="C1211" s="28"/>
      <c r="D1211" s="28"/>
      <c r="E1211" s="29"/>
      <c r="F1211" s="29"/>
      <c r="G1211" s="29"/>
      <c r="H1211" s="29"/>
      <c r="I1211" s="29"/>
      <c r="J1211" s="29"/>
      <c r="K1211" s="29"/>
      <c r="L1211" s="29"/>
      <c r="M1211" s="29"/>
    </row>
    <row r="1212" spans="1:13" x14ac:dyDescent="0.2">
      <c r="A1212" s="28"/>
      <c r="B1212" s="28"/>
      <c r="C1212" s="28"/>
      <c r="D1212" s="28"/>
      <c r="E1212" s="29"/>
      <c r="F1212" s="29"/>
      <c r="G1212" s="29"/>
      <c r="H1212" s="29"/>
      <c r="I1212" s="29"/>
      <c r="J1212" s="29"/>
      <c r="K1212" s="29"/>
      <c r="L1212" s="29"/>
      <c r="M1212" s="29"/>
    </row>
    <row r="1213" spans="1:13" x14ac:dyDescent="0.2">
      <c r="A1213" s="28"/>
      <c r="B1213" s="28"/>
      <c r="C1213" s="28"/>
      <c r="D1213" s="28"/>
      <c r="E1213" s="29"/>
      <c r="F1213" s="29"/>
      <c r="G1213" s="29"/>
      <c r="H1213" s="29"/>
      <c r="I1213" s="29"/>
      <c r="J1213" s="29"/>
      <c r="K1213" s="29"/>
      <c r="L1213" s="29"/>
      <c r="M1213" s="29"/>
    </row>
    <row r="1214" spans="1:13" x14ac:dyDescent="0.2">
      <c r="A1214" s="28"/>
      <c r="B1214" s="28"/>
      <c r="C1214" s="28"/>
      <c r="D1214" s="28"/>
      <c r="E1214" s="29"/>
      <c r="F1214" s="29"/>
      <c r="G1214" s="29"/>
      <c r="H1214" s="29"/>
      <c r="I1214" s="29"/>
      <c r="J1214" s="29"/>
      <c r="K1214" s="29"/>
      <c r="L1214" s="29"/>
      <c r="M1214" s="29"/>
    </row>
    <row r="1215" spans="1:13" x14ac:dyDescent="0.2">
      <c r="A1215" s="28"/>
      <c r="B1215" s="28"/>
      <c r="C1215" s="28"/>
      <c r="D1215" s="28"/>
      <c r="E1215" s="29"/>
      <c r="F1215" s="29"/>
      <c r="G1215" s="29"/>
      <c r="H1215" s="29"/>
      <c r="I1215" s="29"/>
      <c r="J1215" s="29"/>
      <c r="K1215" s="29"/>
      <c r="L1215" s="29"/>
      <c r="M1215" s="29"/>
    </row>
    <row r="1216" spans="1:13" x14ac:dyDescent="0.2">
      <c r="A1216" s="28"/>
      <c r="B1216" s="28"/>
      <c r="C1216" s="28"/>
      <c r="D1216" s="28"/>
      <c r="E1216" s="29"/>
      <c r="F1216" s="29"/>
      <c r="G1216" s="29"/>
      <c r="H1216" s="29"/>
      <c r="I1216" s="29"/>
      <c r="J1216" s="29"/>
      <c r="K1216" s="29"/>
      <c r="L1216" s="29"/>
      <c r="M1216" s="29"/>
    </row>
    <row r="1217" spans="1:13" x14ac:dyDescent="0.2">
      <c r="A1217" s="28"/>
      <c r="B1217" s="28"/>
      <c r="C1217" s="28"/>
      <c r="D1217" s="28"/>
      <c r="E1217" s="29"/>
      <c r="F1217" s="29"/>
      <c r="G1217" s="29"/>
      <c r="H1217" s="29"/>
      <c r="I1217" s="29"/>
      <c r="J1217" s="29"/>
      <c r="K1217" s="29"/>
      <c r="L1217" s="29"/>
      <c r="M1217" s="29"/>
    </row>
    <row r="1218" spans="1:13" x14ac:dyDescent="0.2">
      <c r="A1218" s="28"/>
      <c r="B1218" s="28"/>
      <c r="C1218" s="28"/>
      <c r="D1218" s="28"/>
      <c r="E1218" s="29"/>
      <c r="F1218" s="29"/>
      <c r="G1218" s="29"/>
      <c r="H1218" s="29"/>
      <c r="I1218" s="29"/>
      <c r="J1218" s="29"/>
      <c r="K1218" s="29"/>
      <c r="L1218" s="29"/>
      <c r="M1218" s="29"/>
    </row>
    <row r="1219" spans="1:13" x14ac:dyDescent="0.2">
      <c r="A1219" s="28"/>
      <c r="B1219" s="28"/>
      <c r="C1219" s="28"/>
      <c r="D1219" s="28"/>
      <c r="E1219" s="29"/>
      <c r="F1219" s="29"/>
      <c r="G1219" s="29"/>
      <c r="H1219" s="29"/>
      <c r="I1219" s="29"/>
      <c r="J1219" s="29"/>
      <c r="K1219" s="29"/>
      <c r="L1219" s="29"/>
      <c r="M1219" s="29"/>
    </row>
    <row r="1220" spans="1:13" x14ac:dyDescent="0.2">
      <c r="A1220" s="28"/>
      <c r="B1220" s="28"/>
      <c r="C1220" s="28"/>
      <c r="D1220" s="28"/>
      <c r="E1220" s="29"/>
      <c r="F1220" s="29"/>
      <c r="G1220" s="29"/>
      <c r="H1220" s="29"/>
      <c r="I1220" s="29"/>
      <c r="J1220" s="29"/>
      <c r="K1220" s="29"/>
      <c r="L1220" s="29"/>
      <c r="M1220" s="29"/>
    </row>
    <row r="1221" spans="1:13" x14ac:dyDescent="0.2">
      <c r="A1221" s="28"/>
      <c r="B1221" s="28"/>
      <c r="C1221" s="28"/>
      <c r="D1221" s="28"/>
      <c r="E1221" s="29"/>
      <c r="F1221" s="29"/>
      <c r="G1221" s="29"/>
      <c r="H1221" s="29"/>
      <c r="I1221" s="29"/>
      <c r="J1221" s="29"/>
      <c r="K1221" s="29"/>
      <c r="L1221" s="29"/>
      <c r="M1221" s="29"/>
    </row>
    <row r="1222" spans="1:13" x14ac:dyDescent="0.2">
      <c r="A1222" s="28"/>
      <c r="B1222" s="28"/>
      <c r="C1222" s="28"/>
      <c r="D1222" s="28"/>
      <c r="E1222" s="29"/>
      <c r="F1222" s="29"/>
      <c r="G1222" s="29"/>
      <c r="H1222" s="29"/>
      <c r="I1222" s="29"/>
      <c r="J1222" s="29"/>
      <c r="K1222" s="29"/>
      <c r="L1222" s="29"/>
      <c r="M1222" s="29"/>
    </row>
    <row r="1223" spans="1:13" x14ac:dyDescent="0.2">
      <c r="A1223" s="28"/>
      <c r="B1223" s="28"/>
      <c r="C1223" s="28"/>
      <c r="D1223" s="28"/>
      <c r="E1223" s="29"/>
      <c r="F1223" s="29"/>
      <c r="G1223" s="29"/>
      <c r="H1223" s="29"/>
      <c r="I1223" s="29"/>
      <c r="J1223" s="29"/>
      <c r="K1223" s="29"/>
      <c r="L1223" s="29"/>
      <c r="M1223" s="29"/>
    </row>
    <row r="1224" spans="1:13" x14ac:dyDescent="0.2">
      <c r="A1224" s="28"/>
      <c r="B1224" s="28"/>
      <c r="C1224" s="28"/>
      <c r="D1224" s="28"/>
      <c r="E1224" s="29"/>
      <c r="F1224" s="29"/>
      <c r="G1224" s="29"/>
      <c r="H1224" s="29"/>
      <c r="I1224" s="29"/>
      <c r="J1224" s="29"/>
      <c r="K1224" s="29"/>
      <c r="L1224" s="29"/>
      <c r="M1224" s="29"/>
    </row>
    <row r="1225" spans="1:13" x14ac:dyDescent="0.2">
      <c r="A1225" s="28"/>
      <c r="B1225" s="28"/>
      <c r="C1225" s="28"/>
      <c r="D1225" s="28"/>
      <c r="E1225" s="29"/>
      <c r="F1225" s="29"/>
      <c r="G1225" s="29"/>
      <c r="H1225" s="29"/>
      <c r="I1225" s="29"/>
      <c r="J1225" s="29"/>
      <c r="K1225" s="29"/>
      <c r="L1225" s="29"/>
      <c r="M1225" s="29"/>
    </row>
    <row r="1226" spans="1:13" x14ac:dyDescent="0.2">
      <c r="A1226" s="28"/>
      <c r="B1226" s="28"/>
      <c r="C1226" s="28"/>
      <c r="D1226" s="28"/>
      <c r="E1226" s="29"/>
      <c r="F1226" s="29"/>
      <c r="G1226" s="29"/>
      <c r="H1226" s="29"/>
      <c r="I1226" s="29"/>
      <c r="J1226" s="29"/>
      <c r="K1226" s="29"/>
      <c r="L1226" s="29"/>
      <c r="M1226" s="29"/>
    </row>
    <row r="1227" spans="1:13" x14ac:dyDescent="0.2">
      <c r="A1227" s="28"/>
      <c r="B1227" s="28"/>
      <c r="C1227" s="28"/>
      <c r="D1227" s="28"/>
      <c r="E1227" s="29"/>
      <c r="F1227" s="29"/>
      <c r="G1227" s="29"/>
      <c r="H1227" s="29"/>
      <c r="I1227" s="29"/>
      <c r="J1227" s="29"/>
      <c r="K1227" s="29"/>
      <c r="L1227" s="29"/>
      <c r="M1227" s="29"/>
    </row>
    <row r="1228" spans="1:13" x14ac:dyDescent="0.2">
      <c r="A1228" s="28"/>
      <c r="B1228" s="28"/>
      <c r="C1228" s="28"/>
      <c r="D1228" s="28"/>
      <c r="E1228" s="29"/>
      <c r="F1228" s="29"/>
      <c r="G1228" s="29"/>
      <c r="H1228" s="29"/>
      <c r="I1228" s="29"/>
      <c r="J1228" s="29"/>
      <c r="K1228" s="29"/>
      <c r="L1228" s="29"/>
      <c r="M1228" s="29"/>
    </row>
    <row r="1229" spans="1:13" x14ac:dyDescent="0.2">
      <c r="A1229" s="28"/>
      <c r="B1229" s="28"/>
      <c r="C1229" s="28"/>
      <c r="D1229" s="28"/>
      <c r="E1229" s="29"/>
      <c r="F1229" s="29"/>
      <c r="G1229" s="29"/>
      <c r="H1229" s="29"/>
      <c r="I1229" s="29"/>
      <c r="J1229" s="29"/>
      <c r="K1229" s="29"/>
      <c r="L1229" s="29"/>
      <c r="M1229" s="29"/>
    </row>
    <row r="1230" spans="1:13" x14ac:dyDescent="0.2">
      <c r="A1230" s="28"/>
      <c r="B1230" s="28"/>
      <c r="C1230" s="28"/>
      <c r="D1230" s="28"/>
      <c r="E1230" s="29"/>
      <c r="F1230" s="29"/>
      <c r="G1230" s="29"/>
      <c r="H1230" s="29"/>
      <c r="I1230" s="29"/>
      <c r="J1230" s="29"/>
      <c r="K1230" s="29"/>
      <c r="L1230" s="29"/>
      <c r="M1230" s="29"/>
    </row>
    <row r="1231" spans="1:13" x14ac:dyDescent="0.2">
      <c r="A1231" s="28"/>
      <c r="B1231" s="28"/>
      <c r="C1231" s="28"/>
      <c r="D1231" s="28"/>
      <c r="E1231" s="29"/>
      <c r="F1231" s="29"/>
      <c r="G1231" s="29"/>
      <c r="H1231" s="29"/>
      <c r="I1231" s="29"/>
      <c r="J1231" s="29"/>
      <c r="K1231" s="29"/>
      <c r="L1231" s="29"/>
      <c r="M1231" s="29"/>
    </row>
    <row r="1232" spans="1:13" x14ac:dyDescent="0.2">
      <c r="A1232" s="28"/>
      <c r="B1232" s="28"/>
      <c r="C1232" s="28"/>
      <c r="D1232" s="28"/>
      <c r="E1232" s="29"/>
      <c r="F1232" s="29"/>
      <c r="G1232" s="29"/>
      <c r="H1232" s="29"/>
      <c r="I1232" s="29"/>
      <c r="J1232" s="29"/>
      <c r="K1232" s="29"/>
      <c r="L1232" s="29"/>
      <c r="M1232" s="29"/>
    </row>
    <row r="1233" spans="1:13" x14ac:dyDescent="0.2">
      <c r="A1233" s="28"/>
      <c r="B1233" s="28"/>
      <c r="C1233" s="28"/>
      <c r="D1233" s="28"/>
      <c r="E1233" s="29"/>
      <c r="F1233" s="29"/>
      <c r="G1233" s="29"/>
      <c r="H1233" s="29"/>
      <c r="I1233" s="29"/>
      <c r="J1233" s="29"/>
      <c r="K1233" s="29"/>
      <c r="L1233" s="29"/>
      <c r="M1233" s="29"/>
    </row>
    <row r="1234" spans="1:13" x14ac:dyDescent="0.2">
      <c r="A1234" s="28"/>
      <c r="B1234" s="28"/>
      <c r="C1234" s="28"/>
      <c r="D1234" s="28"/>
      <c r="E1234" s="29"/>
      <c r="F1234" s="29"/>
      <c r="G1234" s="29"/>
      <c r="H1234" s="29"/>
      <c r="I1234" s="29"/>
      <c r="J1234" s="29"/>
      <c r="K1234" s="29"/>
      <c r="L1234" s="29"/>
      <c r="M1234" s="29"/>
    </row>
    <row r="1235" spans="1:13" x14ac:dyDescent="0.2">
      <c r="A1235" s="28"/>
      <c r="B1235" s="28"/>
      <c r="C1235" s="28"/>
      <c r="D1235" s="28"/>
      <c r="E1235" s="29"/>
      <c r="F1235" s="29"/>
      <c r="G1235" s="29"/>
      <c r="H1235" s="29"/>
      <c r="I1235" s="29"/>
      <c r="J1235" s="29"/>
      <c r="K1235" s="29"/>
      <c r="L1235" s="29"/>
      <c r="M1235" s="29"/>
    </row>
    <row r="1236" spans="1:13" x14ac:dyDescent="0.2">
      <c r="A1236" s="28"/>
      <c r="B1236" s="28"/>
      <c r="C1236" s="28"/>
      <c r="D1236" s="28"/>
      <c r="E1236" s="29"/>
      <c r="F1236" s="29"/>
      <c r="G1236" s="29"/>
      <c r="H1236" s="29"/>
      <c r="I1236" s="29"/>
      <c r="J1236" s="29"/>
      <c r="K1236" s="29"/>
      <c r="L1236" s="29"/>
      <c r="M1236" s="29"/>
    </row>
    <row r="1237" spans="1:13" x14ac:dyDescent="0.2">
      <c r="A1237" s="28"/>
      <c r="B1237" s="28"/>
      <c r="C1237" s="28"/>
      <c r="D1237" s="28"/>
      <c r="E1237" s="29"/>
      <c r="F1237" s="29"/>
      <c r="G1237" s="29"/>
      <c r="H1237" s="29"/>
      <c r="I1237" s="29"/>
      <c r="J1237" s="29"/>
      <c r="K1237" s="29"/>
      <c r="L1237" s="29"/>
      <c r="M1237" s="29"/>
    </row>
    <row r="1238" spans="1:13" x14ac:dyDescent="0.2">
      <c r="A1238" s="28"/>
      <c r="B1238" s="28"/>
      <c r="C1238" s="28"/>
      <c r="D1238" s="28"/>
      <c r="E1238" s="29"/>
      <c r="F1238" s="29"/>
      <c r="G1238" s="29"/>
      <c r="H1238" s="29"/>
      <c r="I1238" s="29"/>
      <c r="J1238" s="29"/>
      <c r="K1238" s="29"/>
      <c r="L1238" s="29"/>
      <c r="M1238" s="29"/>
    </row>
    <row r="1239" spans="1:13" x14ac:dyDescent="0.2">
      <c r="A1239" s="28"/>
      <c r="B1239" s="28"/>
      <c r="C1239" s="28"/>
      <c r="D1239" s="28"/>
      <c r="E1239" s="29"/>
      <c r="F1239" s="29"/>
      <c r="G1239" s="29"/>
      <c r="H1239" s="29"/>
      <c r="I1239" s="29"/>
      <c r="J1239" s="29"/>
      <c r="K1239" s="29"/>
      <c r="L1239" s="29"/>
      <c r="M1239" s="29"/>
    </row>
    <row r="1240" spans="1:13" x14ac:dyDescent="0.2">
      <c r="A1240" s="28"/>
      <c r="B1240" s="28"/>
      <c r="C1240" s="28"/>
      <c r="D1240" s="28"/>
      <c r="E1240" s="29"/>
      <c r="F1240" s="29"/>
      <c r="G1240" s="29"/>
      <c r="H1240" s="29"/>
      <c r="I1240" s="29"/>
      <c r="J1240" s="29"/>
      <c r="K1240" s="29"/>
      <c r="L1240" s="29"/>
      <c r="M1240" s="29"/>
    </row>
    <row r="1241" spans="1:13" x14ac:dyDescent="0.2">
      <c r="A1241" s="28"/>
      <c r="B1241" s="28"/>
      <c r="C1241" s="28"/>
      <c r="D1241" s="28"/>
      <c r="E1241" s="29"/>
      <c r="F1241" s="29"/>
      <c r="G1241" s="29"/>
      <c r="H1241" s="29"/>
      <c r="I1241" s="29"/>
      <c r="J1241" s="29"/>
      <c r="K1241" s="29"/>
      <c r="L1241" s="29"/>
      <c r="M1241" s="29"/>
    </row>
    <row r="1242" spans="1:13" x14ac:dyDescent="0.2">
      <c r="A1242" s="28"/>
      <c r="B1242" s="28"/>
      <c r="C1242" s="28"/>
      <c r="D1242" s="28"/>
      <c r="E1242" s="29"/>
      <c r="F1242" s="29"/>
      <c r="G1242" s="29"/>
      <c r="H1242" s="29"/>
      <c r="I1242" s="29"/>
      <c r="J1242" s="29"/>
      <c r="K1242" s="29"/>
      <c r="L1242" s="29"/>
      <c r="M1242" s="29"/>
    </row>
    <row r="1243" spans="1:13" x14ac:dyDescent="0.2">
      <c r="A1243" s="28"/>
      <c r="B1243" s="28"/>
      <c r="C1243" s="28"/>
      <c r="D1243" s="28"/>
      <c r="E1243" s="29"/>
      <c r="F1243" s="29"/>
      <c r="G1243" s="29"/>
      <c r="H1243" s="29"/>
      <c r="I1243" s="29"/>
      <c r="J1243" s="29"/>
      <c r="K1243" s="29"/>
      <c r="L1243" s="29"/>
      <c r="M1243" s="29"/>
    </row>
    <row r="1244" spans="1:13" x14ac:dyDescent="0.2">
      <c r="A1244" s="28"/>
      <c r="B1244" s="28"/>
      <c r="C1244" s="28"/>
      <c r="D1244" s="28"/>
      <c r="E1244" s="29"/>
      <c r="F1244" s="29"/>
      <c r="G1244" s="29"/>
      <c r="H1244" s="29"/>
      <c r="I1244" s="29"/>
      <c r="J1244" s="29"/>
      <c r="K1244" s="29"/>
      <c r="L1244" s="29"/>
      <c r="M1244" s="29"/>
    </row>
    <row r="1245" spans="1:13" x14ac:dyDescent="0.2">
      <c r="A1245" s="28"/>
      <c r="B1245" s="28"/>
      <c r="C1245" s="28"/>
      <c r="D1245" s="28"/>
      <c r="E1245" s="29"/>
      <c r="F1245" s="29"/>
      <c r="G1245" s="29"/>
      <c r="H1245" s="29"/>
      <c r="I1245" s="29"/>
      <c r="J1245" s="29"/>
      <c r="K1245" s="29"/>
      <c r="L1245" s="29"/>
      <c r="M1245" s="29"/>
    </row>
    <row r="1246" spans="1:13" x14ac:dyDescent="0.2">
      <c r="A1246" s="28"/>
      <c r="B1246" s="28"/>
      <c r="C1246" s="28"/>
      <c r="D1246" s="28"/>
      <c r="E1246" s="29"/>
      <c r="F1246" s="29"/>
      <c r="G1246" s="29"/>
      <c r="H1246" s="29"/>
      <c r="I1246" s="29"/>
      <c r="J1246" s="29"/>
      <c r="K1246" s="29"/>
      <c r="L1246" s="29"/>
      <c r="M1246" s="29"/>
    </row>
    <row r="1247" spans="1:13" x14ac:dyDescent="0.2">
      <c r="A1247" s="28"/>
      <c r="B1247" s="28"/>
      <c r="C1247" s="28"/>
      <c r="D1247" s="28"/>
      <c r="E1247" s="29"/>
      <c r="F1247" s="29"/>
      <c r="G1247" s="29"/>
      <c r="H1247" s="29"/>
      <c r="I1247" s="29"/>
      <c r="J1247" s="29"/>
      <c r="K1247" s="29"/>
      <c r="L1247" s="29"/>
      <c r="M1247" s="29"/>
    </row>
    <row r="1248" spans="1:13" x14ac:dyDescent="0.2">
      <c r="A1248" s="28"/>
      <c r="B1248" s="28"/>
      <c r="C1248" s="28"/>
      <c r="D1248" s="28"/>
      <c r="E1248" s="29"/>
      <c r="F1248" s="29"/>
      <c r="G1248" s="29"/>
      <c r="H1248" s="29"/>
      <c r="I1248" s="29"/>
      <c r="J1248" s="29"/>
      <c r="K1248" s="29"/>
      <c r="L1248" s="29"/>
      <c r="M1248" s="29"/>
    </row>
    <row r="1249" spans="1:13" x14ac:dyDescent="0.2">
      <c r="A1249" s="28"/>
      <c r="B1249" s="28"/>
      <c r="C1249" s="28"/>
      <c r="D1249" s="28"/>
      <c r="E1249" s="29"/>
      <c r="F1249" s="29"/>
      <c r="G1249" s="29"/>
      <c r="H1249" s="29"/>
      <c r="I1249" s="29"/>
      <c r="J1249" s="29"/>
      <c r="K1249" s="29"/>
      <c r="L1249" s="29"/>
      <c r="M1249" s="29"/>
    </row>
    <row r="1250" spans="1:13" x14ac:dyDescent="0.2">
      <c r="A1250" s="28"/>
      <c r="B1250" s="28"/>
      <c r="C1250" s="28"/>
      <c r="D1250" s="28"/>
      <c r="E1250" s="29"/>
      <c r="F1250" s="29"/>
      <c r="G1250" s="29"/>
      <c r="H1250" s="29"/>
      <c r="I1250" s="29"/>
      <c r="J1250" s="29"/>
      <c r="K1250" s="29"/>
      <c r="L1250" s="29"/>
      <c r="M1250" s="29"/>
    </row>
    <row r="1251" spans="1:13" x14ac:dyDescent="0.2">
      <c r="A1251" s="28"/>
      <c r="B1251" s="28"/>
      <c r="C1251" s="28"/>
      <c r="D1251" s="28"/>
      <c r="E1251" s="29"/>
      <c r="F1251" s="29"/>
      <c r="G1251" s="29"/>
      <c r="H1251" s="29"/>
      <c r="I1251" s="29"/>
      <c r="J1251" s="29"/>
      <c r="K1251" s="29"/>
      <c r="L1251" s="29"/>
      <c r="M1251" s="29"/>
    </row>
    <row r="1252" spans="1:13" x14ac:dyDescent="0.2">
      <c r="A1252" s="28"/>
      <c r="B1252" s="28"/>
      <c r="C1252" s="28"/>
      <c r="D1252" s="28"/>
      <c r="E1252" s="29"/>
      <c r="F1252" s="29"/>
      <c r="G1252" s="29"/>
      <c r="H1252" s="29"/>
      <c r="I1252" s="29"/>
      <c r="J1252" s="29"/>
      <c r="K1252" s="29"/>
      <c r="L1252" s="29"/>
      <c r="M1252" s="29"/>
    </row>
    <row r="1253" spans="1:13" x14ac:dyDescent="0.2">
      <c r="A1253" s="28"/>
      <c r="B1253" s="28"/>
      <c r="C1253" s="28"/>
      <c r="D1253" s="28"/>
      <c r="E1253" s="29"/>
      <c r="F1253" s="29"/>
      <c r="G1253" s="29"/>
      <c r="H1253" s="29"/>
      <c r="I1253" s="29"/>
      <c r="J1253" s="29"/>
      <c r="K1253" s="29"/>
      <c r="L1253" s="29"/>
      <c r="M1253" s="29"/>
    </row>
    <row r="1254" spans="1:13" x14ac:dyDescent="0.2">
      <c r="A1254" s="28"/>
      <c r="B1254" s="28"/>
      <c r="C1254" s="28"/>
      <c r="D1254" s="28"/>
      <c r="E1254" s="29"/>
      <c r="F1254" s="29"/>
      <c r="G1254" s="29"/>
      <c r="H1254" s="29"/>
      <c r="I1254" s="29"/>
      <c r="J1254" s="29"/>
      <c r="K1254" s="29"/>
      <c r="L1254" s="29"/>
      <c r="M1254" s="29"/>
    </row>
    <row r="1255" spans="1:13" x14ac:dyDescent="0.2">
      <c r="A1255" s="28"/>
      <c r="B1255" s="28"/>
      <c r="C1255" s="28"/>
      <c r="D1255" s="28"/>
      <c r="E1255" s="29"/>
      <c r="F1255" s="29"/>
      <c r="G1255" s="29"/>
      <c r="H1255" s="29"/>
      <c r="I1255" s="29"/>
      <c r="J1255" s="29"/>
      <c r="K1255" s="29"/>
      <c r="L1255" s="29"/>
      <c r="M1255" s="29"/>
    </row>
    <row r="1256" spans="1:13" x14ac:dyDescent="0.2">
      <c r="A1256" s="28"/>
      <c r="B1256" s="28"/>
      <c r="C1256" s="28"/>
      <c r="D1256" s="28"/>
      <c r="E1256" s="29"/>
      <c r="F1256" s="29"/>
      <c r="G1256" s="29"/>
      <c r="H1256" s="29"/>
      <c r="I1256" s="29"/>
      <c r="J1256" s="29"/>
      <c r="K1256" s="29"/>
      <c r="L1256" s="29"/>
      <c r="M1256" s="29"/>
    </row>
    <row r="1257" spans="1:13" x14ac:dyDescent="0.2">
      <c r="A1257" s="28"/>
      <c r="B1257" s="28"/>
      <c r="C1257" s="28"/>
      <c r="D1257" s="28"/>
      <c r="E1257" s="29"/>
      <c r="F1257" s="29"/>
      <c r="G1257" s="29"/>
      <c r="H1257" s="29"/>
      <c r="I1257" s="29"/>
      <c r="J1257" s="29"/>
      <c r="K1257" s="29"/>
      <c r="L1257" s="29"/>
      <c r="M1257" s="29"/>
    </row>
    <row r="1258" spans="1:13" x14ac:dyDescent="0.2">
      <c r="A1258" s="28"/>
      <c r="B1258" s="28"/>
      <c r="C1258" s="28"/>
      <c r="D1258" s="28"/>
      <c r="E1258" s="29"/>
      <c r="F1258" s="29"/>
      <c r="G1258" s="29"/>
      <c r="H1258" s="29"/>
      <c r="I1258" s="29"/>
      <c r="J1258" s="29"/>
      <c r="K1258" s="29"/>
      <c r="L1258" s="29"/>
      <c r="M1258" s="29"/>
    </row>
    <row r="1259" spans="1:13" x14ac:dyDescent="0.2">
      <c r="A1259" s="28"/>
      <c r="B1259" s="28"/>
      <c r="C1259" s="28"/>
      <c r="D1259" s="28"/>
      <c r="E1259" s="29"/>
      <c r="F1259" s="29"/>
      <c r="G1259" s="29"/>
      <c r="H1259" s="29"/>
      <c r="I1259" s="29"/>
      <c r="J1259" s="29"/>
      <c r="K1259" s="29"/>
      <c r="L1259" s="29"/>
      <c r="M1259" s="29"/>
    </row>
    <row r="1260" spans="1:13" x14ac:dyDescent="0.2">
      <c r="A1260" s="28"/>
      <c r="B1260" s="28"/>
      <c r="C1260" s="28"/>
      <c r="D1260" s="28"/>
      <c r="E1260" s="29"/>
      <c r="F1260" s="29"/>
      <c r="G1260" s="29"/>
      <c r="H1260" s="29"/>
      <c r="I1260" s="29"/>
      <c r="J1260" s="29"/>
      <c r="K1260" s="29"/>
      <c r="L1260" s="29"/>
      <c r="M1260" s="29"/>
    </row>
    <row r="1261" spans="1:13" x14ac:dyDescent="0.2">
      <c r="A1261" s="28"/>
      <c r="B1261" s="28"/>
      <c r="C1261" s="28"/>
      <c r="D1261" s="28"/>
      <c r="E1261" s="29"/>
      <c r="F1261" s="29"/>
      <c r="G1261" s="29"/>
      <c r="H1261" s="29"/>
      <c r="I1261" s="29"/>
      <c r="J1261" s="29"/>
      <c r="K1261" s="29"/>
      <c r="L1261" s="29"/>
      <c r="M1261" s="29"/>
    </row>
    <row r="1262" spans="1:13" x14ac:dyDescent="0.2">
      <c r="A1262" s="28"/>
      <c r="B1262" s="28"/>
      <c r="C1262" s="28"/>
      <c r="D1262" s="28"/>
      <c r="E1262" s="29"/>
      <c r="F1262" s="29"/>
      <c r="G1262" s="29"/>
      <c r="H1262" s="29"/>
      <c r="I1262" s="29"/>
      <c r="J1262" s="29"/>
      <c r="K1262" s="29"/>
      <c r="L1262" s="29"/>
      <c r="M1262" s="29"/>
    </row>
    <row r="1263" spans="1:13" x14ac:dyDescent="0.2">
      <c r="A1263" s="28"/>
      <c r="B1263" s="28"/>
      <c r="C1263" s="28"/>
      <c r="D1263" s="28"/>
      <c r="E1263" s="29"/>
      <c r="F1263" s="29"/>
      <c r="G1263" s="29"/>
      <c r="H1263" s="29"/>
      <c r="I1263" s="29"/>
      <c r="J1263" s="29"/>
      <c r="K1263" s="29"/>
      <c r="L1263" s="29"/>
      <c r="M1263" s="29"/>
    </row>
    <row r="1264" spans="1:13" x14ac:dyDescent="0.2">
      <c r="A1264" s="28"/>
      <c r="B1264" s="28"/>
      <c r="C1264" s="28"/>
      <c r="D1264" s="28"/>
      <c r="E1264" s="29"/>
      <c r="F1264" s="29"/>
      <c r="G1264" s="29"/>
      <c r="H1264" s="29"/>
      <c r="I1264" s="29"/>
      <c r="J1264" s="29"/>
      <c r="K1264" s="29"/>
      <c r="L1264" s="29"/>
      <c r="M1264" s="29"/>
    </row>
    <row r="1265" spans="1:13" x14ac:dyDescent="0.2">
      <c r="A1265" s="28"/>
      <c r="B1265" s="28"/>
      <c r="C1265" s="28"/>
      <c r="D1265" s="28"/>
      <c r="E1265" s="29"/>
      <c r="F1265" s="29"/>
      <c r="G1265" s="29"/>
      <c r="H1265" s="29"/>
      <c r="I1265" s="29"/>
      <c r="J1265" s="29"/>
      <c r="K1265" s="29"/>
      <c r="L1265" s="29"/>
      <c r="M1265" s="29"/>
    </row>
    <row r="1266" spans="1:13" x14ac:dyDescent="0.2">
      <c r="A1266" s="28"/>
      <c r="B1266" s="28"/>
      <c r="C1266" s="28"/>
      <c r="D1266" s="28"/>
      <c r="E1266" s="29"/>
      <c r="F1266" s="29"/>
      <c r="G1266" s="29"/>
      <c r="H1266" s="29"/>
      <c r="I1266" s="29"/>
      <c r="J1266" s="29"/>
      <c r="K1266" s="29"/>
      <c r="L1266" s="29"/>
      <c r="M1266" s="29"/>
    </row>
    <row r="1267" spans="1:13" x14ac:dyDescent="0.2">
      <c r="A1267" s="28"/>
      <c r="B1267" s="28"/>
      <c r="C1267" s="28"/>
      <c r="D1267" s="28"/>
      <c r="E1267" s="29"/>
      <c r="F1267" s="29"/>
      <c r="G1267" s="29"/>
      <c r="H1267" s="29"/>
      <c r="I1267" s="29"/>
      <c r="J1267" s="29"/>
      <c r="K1267" s="29"/>
      <c r="L1267" s="29"/>
      <c r="M1267" s="29"/>
    </row>
    <row r="1268" spans="1:13" x14ac:dyDescent="0.2">
      <c r="A1268" s="28"/>
      <c r="B1268" s="28"/>
      <c r="C1268" s="28"/>
      <c r="D1268" s="28"/>
      <c r="E1268" s="29"/>
      <c r="F1268" s="29"/>
      <c r="G1268" s="29"/>
      <c r="H1268" s="29"/>
      <c r="I1268" s="29"/>
      <c r="J1268" s="29"/>
      <c r="K1268" s="29"/>
      <c r="L1268" s="29"/>
      <c r="M1268" s="29"/>
    </row>
    <row r="1269" spans="1:13" x14ac:dyDescent="0.2">
      <c r="A1269" s="28"/>
      <c r="B1269" s="28"/>
      <c r="C1269" s="28"/>
      <c r="D1269" s="28"/>
      <c r="E1269" s="29"/>
      <c r="F1269" s="29"/>
      <c r="G1269" s="29"/>
      <c r="H1269" s="29"/>
      <c r="I1269" s="29"/>
      <c r="J1269" s="29"/>
      <c r="K1269" s="29"/>
      <c r="L1269" s="29"/>
      <c r="M1269" s="29"/>
    </row>
    <row r="1270" spans="1:13" x14ac:dyDescent="0.2">
      <c r="A1270" s="28"/>
      <c r="B1270" s="28"/>
      <c r="C1270" s="28"/>
      <c r="D1270" s="28"/>
      <c r="E1270" s="29"/>
      <c r="F1270" s="29"/>
      <c r="G1270" s="29"/>
      <c r="H1270" s="29"/>
      <c r="I1270" s="29"/>
      <c r="J1270" s="29"/>
      <c r="K1270" s="29"/>
      <c r="L1270" s="29"/>
      <c r="M1270" s="29"/>
    </row>
    <row r="1271" spans="1:13" x14ac:dyDescent="0.2">
      <c r="A1271" s="28"/>
      <c r="B1271" s="28"/>
      <c r="C1271" s="28"/>
      <c r="D1271" s="28"/>
      <c r="E1271" s="29"/>
      <c r="F1271" s="29"/>
      <c r="G1271" s="29"/>
      <c r="H1271" s="29"/>
      <c r="I1271" s="29"/>
      <c r="J1271" s="29"/>
      <c r="K1271" s="29"/>
      <c r="L1271" s="29"/>
      <c r="M1271" s="29"/>
    </row>
    <row r="1272" spans="1:13" x14ac:dyDescent="0.2">
      <c r="A1272" s="28"/>
      <c r="B1272" s="28"/>
      <c r="C1272" s="28"/>
      <c r="D1272" s="28"/>
      <c r="E1272" s="29"/>
      <c r="F1272" s="29"/>
      <c r="G1272" s="29"/>
      <c r="H1272" s="29"/>
      <c r="I1272" s="29"/>
      <c r="J1272" s="29"/>
      <c r="K1272" s="29"/>
      <c r="L1272" s="29"/>
      <c r="M1272" s="29"/>
    </row>
    <row r="1273" spans="1:13" x14ac:dyDescent="0.2">
      <c r="A1273" s="28"/>
      <c r="B1273" s="28"/>
      <c r="C1273" s="28"/>
      <c r="D1273" s="28"/>
      <c r="E1273" s="29"/>
      <c r="F1273" s="29"/>
      <c r="G1273" s="29"/>
      <c r="H1273" s="29"/>
      <c r="I1273" s="29"/>
      <c r="J1273" s="29"/>
      <c r="K1273" s="29"/>
      <c r="L1273" s="29"/>
      <c r="M1273" s="29"/>
    </row>
    <row r="1274" spans="1:13" x14ac:dyDescent="0.2">
      <c r="A1274" s="28"/>
      <c r="B1274" s="28"/>
      <c r="C1274" s="28"/>
      <c r="D1274" s="28"/>
      <c r="E1274" s="29"/>
      <c r="F1274" s="29"/>
      <c r="G1274" s="29"/>
      <c r="H1274" s="29"/>
      <c r="I1274" s="29"/>
      <c r="J1274" s="29"/>
      <c r="K1274" s="29"/>
      <c r="L1274" s="29"/>
      <c r="M1274" s="29"/>
    </row>
    <row r="1275" spans="1:13" x14ac:dyDescent="0.2">
      <c r="A1275" s="28"/>
      <c r="B1275" s="28"/>
      <c r="C1275" s="28"/>
      <c r="D1275" s="28"/>
      <c r="E1275" s="29"/>
      <c r="F1275" s="29"/>
      <c r="G1275" s="29"/>
      <c r="H1275" s="29"/>
      <c r="I1275" s="29"/>
      <c r="J1275" s="29"/>
      <c r="K1275" s="29"/>
      <c r="L1275" s="29"/>
      <c r="M1275" s="29"/>
    </row>
    <row r="1276" spans="1:13" x14ac:dyDescent="0.2">
      <c r="A1276" s="28"/>
      <c r="B1276" s="28"/>
      <c r="C1276" s="28"/>
      <c r="D1276" s="28"/>
      <c r="E1276" s="29"/>
      <c r="F1276" s="29"/>
      <c r="G1276" s="29"/>
      <c r="H1276" s="29"/>
      <c r="I1276" s="29"/>
      <c r="J1276" s="29"/>
      <c r="K1276" s="29"/>
      <c r="L1276" s="29"/>
      <c r="M1276" s="29"/>
    </row>
    <row r="1277" spans="1:13" x14ac:dyDescent="0.2">
      <c r="A1277" s="28"/>
      <c r="B1277" s="28"/>
      <c r="C1277" s="28"/>
      <c r="D1277" s="28"/>
      <c r="E1277" s="29"/>
      <c r="F1277" s="29"/>
      <c r="G1277" s="29"/>
      <c r="H1277" s="29"/>
      <c r="I1277" s="29"/>
      <c r="J1277" s="29"/>
      <c r="K1277" s="29"/>
      <c r="L1277" s="29"/>
      <c r="M1277" s="29"/>
    </row>
    <row r="1278" spans="1:13" x14ac:dyDescent="0.2">
      <c r="A1278" s="28"/>
      <c r="B1278" s="28"/>
      <c r="C1278" s="28"/>
      <c r="D1278" s="28"/>
      <c r="E1278" s="29"/>
      <c r="F1278" s="29"/>
      <c r="G1278" s="29"/>
      <c r="H1278" s="29"/>
      <c r="I1278" s="29"/>
      <c r="J1278" s="29"/>
      <c r="K1278" s="29"/>
      <c r="L1278" s="29"/>
      <c r="M1278" s="29"/>
    </row>
    <row r="1279" spans="1:13" x14ac:dyDescent="0.2">
      <c r="A1279" s="28"/>
      <c r="B1279" s="28"/>
      <c r="C1279" s="28"/>
      <c r="D1279" s="28"/>
      <c r="E1279" s="29"/>
      <c r="F1279" s="29"/>
      <c r="G1279" s="29"/>
      <c r="H1279" s="29"/>
      <c r="I1279" s="29"/>
      <c r="J1279" s="29"/>
      <c r="K1279" s="29"/>
      <c r="L1279" s="29"/>
      <c r="M1279" s="29"/>
    </row>
    <row r="1280" spans="1:13" x14ac:dyDescent="0.2">
      <c r="A1280" s="28"/>
      <c r="B1280" s="28"/>
      <c r="C1280" s="28"/>
      <c r="D1280" s="28"/>
      <c r="E1280" s="29"/>
      <c r="F1280" s="29"/>
      <c r="G1280" s="29"/>
      <c r="H1280" s="29"/>
      <c r="I1280" s="29"/>
      <c r="J1280" s="29"/>
      <c r="K1280" s="29"/>
      <c r="L1280" s="29"/>
      <c r="M1280" s="29"/>
    </row>
    <row r="1281" spans="1:13" x14ac:dyDescent="0.2">
      <c r="A1281" s="28"/>
      <c r="B1281" s="28"/>
      <c r="C1281" s="28"/>
      <c r="D1281" s="28"/>
      <c r="E1281" s="29"/>
      <c r="F1281" s="29"/>
      <c r="G1281" s="29"/>
      <c r="H1281" s="29"/>
      <c r="I1281" s="29"/>
      <c r="J1281" s="29"/>
      <c r="K1281" s="29"/>
      <c r="L1281" s="29"/>
      <c r="M1281" s="29"/>
    </row>
    <row r="1282" spans="1:13" x14ac:dyDescent="0.2">
      <c r="A1282" s="28"/>
      <c r="B1282" s="28"/>
      <c r="C1282" s="28"/>
      <c r="D1282" s="28"/>
      <c r="E1282" s="29"/>
      <c r="F1282" s="29"/>
      <c r="G1282" s="29"/>
      <c r="H1282" s="29"/>
      <c r="I1282" s="29"/>
      <c r="J1282" s="29"/>
      <c r="K1282" s="29"/>
      <c r="L1282" s="29"/>
      <c r="M1282" s="29"/>
    </row>
    <row r="1283" spans="1:13" x14ac:dyDescent="0.2">
      <c r="A1283" s="28"/>
      <c r="B1283" s="28"/>
      <c r="C1283" s="28"/>
      <c r="D1283" s="28"/>
      <c r="E1283" s="29"/>
      <c r="F1283" s="29"/>
      <c r="G1283" s="29"/>
      <c r="H1283" s="29"/>
      <c r="I1283" s="29"/>
      <c r="J1283" s="29"/>
      <c r="K1283" s="29"/>
      <c r="L1283" s="29"/>
      <c r="M1283" s="29"/>
    </row>
    <row r="1284" spans="1:13" x14ac:dyDescent="0.2">
      <c r="A1284" s="28"/>
      <c r="B1284" s="28"/>
      <c r="C1284" s="28"/>
      <c r="D1284" s="28"/>
      <c r="E1284" s="29"/>
      <c r="F1284" s="29"/>
      <c r="G1284" s="29"/>
      <c r="H1284" s="29"/>
      <c r="I1284" s="29"/>
      <c r="J1284" s="29"/>
      <c r="K1284" s="29"/>
      <c r="L1284" s="29"/>
      <c r="M1284" s="29"/>
    </row>
    <row r="1285" spans="1:13" x14ac:dyDescent="0.2">
      <c r="A1285" s="28"/>
      <c r="B1285" s="28"/>
      <c r="C1285" s="28"/>
      <c r="D1285" s="28"/>
      <c r="E1285" s="29"/>
      <c r="F1285" s="29"/>
      <c r="G1285" s="29"/>
      <c r="H1285" s="29"/>
      <c r="I1285" s="29"/>
      <c r="J1285" s="29"/>
      <c r="K1285" s="29"/>
      <c r="L1285" s="29"/>
      <c r="M1285" s="29"/>
    </row>
    <row r="1286" spans="1:13" x14ac:dyDescent="0.2">
      <c r="A1286" s="28"/>
      <c r="B1286" s="28"/>
      <c r="C1286" s="28"/>
      <c r="D1286" s="28"/>
      <c r="E1286" s="29"/>
      <c r="F1286" s="29"/>
      <c r="G1286" s="29"/>
      <c r="H1286" s="29"/>
      <c r="I1286" s="29"/>
      <c r="J1286" s="29"/>
      <c r="K1286" s="29"/>
      <c r="L1286" s="29"/>
      <c r="M1286" s="29"/>
    </row>
    <row r="1287" spans="1:13" x14ac:dyDescent="0.2">
      <c r="A1287" s="28"/>
      <c r="B1287" s="28"/>
      <c r="C1287" s="28"/>
      <c r="D1287" s="28"/>
      <c r="E1287" s="29"/>
      <c r="F1287" s="29"/>
      <c r="G1287" s="29"/>
      <c r="H1287" s="29"/>
      <c r="I1287" s="29"/>
      <c r="J1287" s="29"/>
      <c r="K1287" s="29"/>
      <c r="L1287" s="29"/>
      <c r="M1287" s="29"/>
    </row>
    <row r="1288" spans="1:13" x14ac:dyDescent="0.2">
      <c r="A1288" s="28"/>
      <c r="B1288" s="28"/>
      <c r="C1288" s="28"/>
      <c r="D1288" s="28"/>
      <c r="E1288" s="29"/>
      <c r="F1288" s="29"/>
      <c r="G1288" s="29"/>
      <c r="H1288" s="29"/>
      <c r="I1288" s="29"/>
      <c r="J1288" s="29"/>
      <c r="K1288" s="29"/>
      <c r="L1288" s="29"/>
      <c r="M1288" s="29"/>
    </row>
    <row r="1289" spans="1:13" x14ac:dyDescent="0.2">
      <c r="A1289" s="28"/>
      <c r="B1289" s="28"/>
      <c r="C1289" s="28"/>
      <c r="D1289" s="28"/>
      <c r="E1289" s="29"/>
      <c r="F1289" s="29"/>
      <c r="G1289" s="29"/>
      <c r="H1289" s="29"/>
      <c r="I1289" s="29"/>
      <c r="J1289" s="29"/>
      <c r="K1289" s="29"/>
      <c r="L1289" s="29"/>
      <c r="M1289" s="29"/>
    </row>
    <row r="1290" spans="1:13" x14ac:dyDescent="0.2">
      <c r="A1290" s="28"/>
      <c r="B1290" s="28"/>
      <c r="C1290" s="28"/>
      <c r="D1290" s="28"/>
      <c r="E1290" s="29"/>
      <c r="F1290" s="29"/>
      <c r="G1290" s="29"/>
      <c r="H1290" s="29"/>
      <c r="I1290" s="29"/>
      <c r="J1290" s="29"/>
      <c r="K1290" s="29"/>
      <c r="L1290" s="29"/>
      <c r="M1290" s="29"/>
    </row>
    <row r="1291" spans="1:13" x14ac:dyDescent="0.2">
      <c r="A1291" s="28"/>
      <c r="B1291" s="28"/>
      <c r="C1291" s="28"/>
      <c r="D1291" s="28"/>
      <c r="E1291" s="29"/>
      <c r="F1291" s="29"/>
      <c r="G1291" s="29"/>
      <c r="H1291" s="29"/>
      <c r="I1291" s="29"/>
      <c r="J1291" s="29"/>
      <c r="K1291" s="29"/>
      <c r="L1291" s="29"/>
      <c r="M1291" s="29"/>
    </row>
    <row r="1292" spans="1:13" x14ac:dyDescent="0.2">
      <c r="A1292" s="28"/>
      <c r="B1292" s="28"/>
      <c r="C1292" s="28"/>
      <c r="D1292" s="28"/>
      <c r="E1292" s="29"/>
      <c r="F1292" s="29"/>
      <c r="G1292" s="29"/>
      <c r="H1292" s="29"/>
      <c r="I1292" s="29"/>
      <c r="J1292" s="29"/>
      <c r="K1292" s="29"/>
      <c r="L1292" s="29"/>
      <c r="M1292" s="29"/>
    </row>
    <row r="1293" spans="1:13" x14ac:dyDescent="0.2">
      <c r="A1293" s="28"/>
      <c r="B1293" s="28"/>
      <c r="C1293" s="28"/>
      <c r="D1293" s="28"/>
      <c r="E1293" s="29"/>
      <c r="F1293" s="29"/>
      <c r="G1293" s="29"/>
      <c r="H1293" s="29"/>
      <c r="I1293" s="29"/>
      <c r="J1293" s="29"/>
      <c r="K1293" s="29"/>
      <c r="L1293" s="29"/>
      <c r="M1293" s="29"/>
    </row>
    <row r="1294" spans="1:13" x14ac:dyDescent="0.2">
      <c r="A1294" s="28"/>
      <c r="B1294" s="28"/>
      <c r="C1294" s="28"/>
      <c r="D1294" s="28"/>
      <c r="E1294" s="29"/>
      <c r="F1294" s="29"/>
      <c r="G1294" s="29"/>
      <c r="H1294" s="29"/>
      <c r="I1294" s="29"/>
      <c r="J1294" s="29"/>
      <c r="K1294" s="29"/>
      <c r="L1294" s="29"/>
      <c r="M1294" s="29"/>
    </row>
    <row r="1295" spans="1:13" x14ac:dyDescent="0.2">
      <c r="A1295" s="28"/>
      <c r="B1295" s="28"/>
      <c r="C1295" s="28"/>
      <c r="D1295" s="28"/>
      <c r="E1295" s="29"/>
      <c r="F1295" s="29"/>
      <c r="G1295" s="29"/>
      <c r="H1295" s="29"/>
      <c r="I1295" s="29"/>
      <c r="J1295" s="29"/>
      <c r="K1295" s="29"/>
      <c r="L1295" s="29"/>
      <c r="M1295" s="29"/>
    </row>
    <row r="1296" spans="1:13" x14ac:dyDescent="0.2">
      <c r="A1296" s="28"/>
      <c r="B1296" s="28"/>
      <c r="C1296" s="28"/>
      <c r="D1296" s="28"/>
      <c r="E1296" s="29"/>
      <c r="F1296" s="29"/>
      <c r="G1296" s="29"/>
      <c r="H1296" s="29"/>
      <c r="I1296" s="29"/>
      <c r="J1296" s="29"/>
      <c r="K1296" s="29"/>
      <c r="L1296" s="29"/>
      <c r="M1296" s="29"/>
    </row>
    <row r="1297" spans="1:13" x14ac:dyDescent="0.2">
      <c r="A1297" s="28"/>
      <c r="B1297" s="28"/>
      <c r="C1297" s="28"/>
      <c r="D1297" s="28"/>
      <c r="E1297" s="29"/>
      <c r="F1297" s="29"/>
      <c r="G1297" s="29"/>
      <c r="H1297" s="29"/>
      <c r="I1297" s="29"/>
      <c r="J1297" s="29"/>
      <c r="K1297" s="29"/>
      <c r="L1297" s="29"/>
      <c r="M1297" s="29"/>
    </row>
    <row r="1298" spans="1:13" x14ac:dyDescent="0.2">
      <c r="A1298" s="28"/>
      <c r="B1298" s="28"/>
      <c r="C1298" s="28"/>
      <c r="D1298" s="28"/>
      <c r="E1298" s="29"/>
      <c r="F1298" s="29"/>
      <c r="G1298" s="29"/>
      <c r="H1298" s="29"/>
      <c r="I1298" s="29"/>
      <c r="J1298" s="29"/>
      <c r="K1298" s="29"/>
      <c r="L1298" s="29"/>
      <c r="M1298" s="29"/>
    </row>
    <row r="1299" spans="1:13" x14ac:dyDescent="0.2">
      <c r="A1299" s="28"/>
      <c r="B1299" s="28"/>
      <c r="C1299" s="28"/>
      <c r="D1299" s="28"/>
      <c r="E1299" s="29"/>
      <c r="F1299" s="29"/>
      <c r="G1299" s="29"/>
      <c r="H1299" s="29"/>
      <c r="I1299" s="29"/>
      <c r="J1299" s="29"/>
      <c r="K1299" s="29"/>
      <c r="L1299" s="29"/>
      <c r="M1299" s="29"/>
    </row>
    <row r="1300" spans="1:13" x14ac:dyDescent="0.2">
      <c r="A1300" s="28"/>
      <c r="B1300" s="28"/>
      <c r="C1300" s="28"/>
      <c r="D1300" s="28"/>
      <c r="E1300" s="29"/>
      <c r="F1300" s="29"/>
      <c r="G1300" s="29"/>
      <c r="H1300" s="29"/>
      <c r="I1300" s="29"/>
      <c r="J1300" s="29"/>
      <c r="K1300" s="29"/>
      <c r="L1300" s="29"/>
      <c r="M1300" s="29"/>
    </row>
    <row r="1301" spans="1:13" x14ac:dyDescent="0.2">
      <c r="A1301" s="28"/>
      <c r="B1301" s="28"/>
      <c r="C1301" s="28"/>
      <c r="D1301" s="28"/>
      <c r="E1301" s="29"/>
      <c r="F1301" s="29"/>
      <c r="G1301" s="29"/>
      <c r="H1301" s="29"/>
      <c r="I1301" s="29"/>
      <c r="J1301" s="29"/>
      <c r="K1301" s="29"/>
      <c r="L1301" s="29"/>
      <c r="M1301" s="29"/>
    </row>
    <row r="1302" spans="1:13" x14ac:dyDescent="0.2">
      <c r="A1302" s="28"/>
      <c r="B1302" s="28"/>
      <c r="C1302" s="28"/>
      <c r="D1302" s="28"/>
      <c r="E1302" s="29"/>
      <c r="F1302" s="29"/>
      <c r="G1302" s="29"/>
      <c r="H1302" s="29"/>
      <c r="I1302" s="29"/>
      <c r="J1302" s="29"/>
      <c r="K1302" s="29"/>
      <c r="L1302" s="29"/>
      <c r="M1302" s="29"/>
    </row>
    <row r="1303" spans="1:13" x14ac:dyDescent="0.2">
      <c r="A1303" s="28"/>
      <c r="B1303" s="28"/>
      <c r="C1303" s="28"/>
      <c r="D1303" s="28"/>
      <c r="E1303" s="29"/>
      <c r="F1303" s="29"/>
      <c r="G1303" s="29"/>
      <c r="H1303" s="29"/>
      <c r="I1303" s="29"/>
      <c r="J1303" s="29"/>
      <c r="K1303" s="29"/>
      <c r="L1303" s="29"/>
      <c r="M1303" s="29"/>
    </row>
    <row r="1304" spans="1:13" x14ac:dyDescent="0.2">
      <c r="A1304" s="28"/>
      <c r="B1304" s="28"/>
      <c r="C1304" s="28"/>
      <c r="D1304" s="28"/>
      <c r="E1304" s="29"/>
      <c r="F1304" s="29"/>
      <c r="G1304" s="29"/>
      <c r="H1304" s="29"/>
      <c r="I1304" s="29"/>
      <c r="J1304" s="29"/>
      <c r="K1304" s="29"/>
      <c r="L1304" s="29"/>
      <c r="M1304" s="29"/>
    </row>
    <row r="1305" spans="1:13" x14ac:dyDescent="0.2">
      <c r="A1305" s="28"/>
      <c r="B1305" s="28"/>
      <c r="C1305" s="28"/>
      <c r="D1305" s="28"/>
      <c r="E1305" s="29"/>
      <c r="F1305" s="29"/>
      <c r="G1305" s="29"/>
      <c r="H1305" s="29"/>
      <c r="I1305" s="29"/>
      <c r="J1305" s="29"/>
      <c r="K1305" s="29"/>
      <c r="L1305" s="29"/>
      <c r="M1305" s="29"/>
    </row>
    <row r="1306" spans="1:13" x14ac:dyDescent="0.2">
      <c r="A1306" s="28"/>
      <c r="B1306" s="28"/>
      <c r="C1306" s="28"/>
      <c r="D1306" s="28"/>
      <c r="E1306" s="29"/>
      <c r="F1306" s="29"/>
      <c r="G1306" s="29"/>
      <c r="H1306" s="29"/>
      <c r="I1306" s="29"/>
      <c r="J1306" s="29"/>
      <c r="K1306" s="29"/>
      <c r="L1306" s="29"/>
      <c r="M1306" s="29"/>
    </row>
    <row r="1307" spans="1:13" x14ac:dyDescent="0.2">
      <c r="A1307" s="28"/>
      <c r="B1307" s="28"/>
      <c r="C1307" s="28"/>
      <c r="D1307" s="28"/>
      <c r="E1307" s="29"/>
      <c r="F1307" s="29"/>
      <c r="G1307" s="29"/>
      <c r="H1307" s="29"/>
      <c r="I1307" s="29"/>
      <c r="J1307" s="29"/>
      <c r="K1307" s="29"/>
      <c r="L1307" s="29"/>
      <c r="M1307" s="29"/>
    </row>
    <row r="1308" spans="1:13" x14ac:dyDescent="0.2">
      <c r="A1308" s="28"/>
      <c r="B1308" s="28"/>
      <c r="C1308" s="28"/>
      <c r="D1308" s="28"/>
      <c r="E1308" s="29"/>
      <c r="F1308" s="29"/>
      <c r="G1308" s="29"/>
      <c r="H1308" s="29"/>
      <c r="I1308" s="29"/>
      <c r="J1308" s="29"/>
      <c r="K1308" s="29"/>
      <c r="L1308" s="29"/>
      <c r="M1308" s="29"/>
    </row>
    <row r="1309" spans="1:13" x14ac:dyDescent="0.2">
      <c r="A1309" s="28"/>
      <c r="B1309" s="28"/>
      <c r="C1309" s="28"/>
      <c r="D1309" s="28"/>
      <c r="E1309" s="29"/>
      <c r="F1309" s="29"/>
      <c r="G1309" s="29"/>
      <c r="H1309" s="29"/>
      <c r="I1309" s="29"/>
      <c r="J1309" s="29"/>
      <c r="K1309" s="29"/>
      <c r="L1309" s="29"/>
      <c r="M1309" s="29"/>
    </row>
    <row r="1310" spans="1:13" x14ac:dyDescent="0.2">
      <c r="A1310" s="28"/>
      <c r="B1310" s="28"/>
      <c r="C1310" s="28"/>
      <c r="D1310" s="28"/>
      <c r="E1310" s="29"/>
      <c r="F1310" s="29"/>
      <c r="G1310" s="29"/>
      <c r="H1310" s="29"/>
      <c r="I1310" s="29"/>
      <c r="J1310" s="29"/>
      <c r="K1310" s="29"/>
      <c r="L1310" s="29"/>
      <c r="M1310" s="29"/>
    </row>
    <row r="1311" spans="1:13" x14ac:dyDescent="0.2">
      <c r="A1311" s="28"/>
      <c r="B1311" s="28"/>
      <c r="C1311" s="28"/>
      <c r="D1311" s="28"/>
      <c r="E1311" s="29"/>
      <c r="F1311" s="29"/>
      <c r="G1311" s="29"/>
      <c r="H1311" s="29"/>
      <c r="I1311" s="29"/>
      <c r="J1311" s="29"/>
      <c r="K1311" s="29"/>
      <c r="L1311" s="29"/>
      <c r="M1311" s="29"/>
    </row>
    <row r="1312" spans="1:13" x14ac:dyDescent="0.2">
      <c r="A1312" s="28"/>
      <c r="B1312" s="28"/>
      <c r="C1312" s="28"/>
      <c r="D1312" s="28"/>
      <c r="E1312" s="29"/>
      <c r="F1312" s="29"/>
      <c r="G1312" s="29"/>
      <c r="H1312" s="29"/>
      <c r="I1312" s="29"/>
      <c r="J1312" s="29"/>
      <c r="K1312" s="29"/>
      <c r="L1312" s="29"/>
      <c r="M1312" s="29"/>
    </row>
    <row r="1313" spans="1:13" x14ac:dyDescent="0.2">
      <c r="A1313" s="28"/>
      <c r="B1313" s="28"/>
      <c r="C1313" s="28"/>
      <c r="D1313" s="28"/>
      <c r="E1313" s="29"/>
      <c r="F1313" s="29"/>
      <c r="G1313" s="29"/>
      <c r="H1313" s="29"/>
      <c r="I1313" s="29"/>
      <c r="J1313" s="29"/>
      <c r="K1313" s="29"/>
      <c r="L1313" s="29"/>
      <c r="M1313" s="29"/>
    </row>
    <row r="1314" spans="1:13" x14ac:dyDescent="0.2">
      <c r="A1314" s="28"/>
      <c r="B1314" s="28"/>
      <c r="C1314" s="28"/>
      <c r="D1314" s="28"/>
      <c r="E1314" s="29"/>
      <c r="F1314" s="29"/>
      <c r="G1314" s="29"/>
      <c r="H1314" s="29"/>
      <c r="I1314" s="29"/>
      <c r="J1314" s="29"/>
      <c r="K1314" s="29"/>
      <c r="L1314" s="29"/>
      <c r="M1314" s="29"/>
    </row>
    <row r="1315" spans="1:13" x14ac:dyDescent="0.2">
      <c r="A1315" s="28"/>
      <c r="B1315" s="28"/>
      <c r="C1315" s="28"/>
      <c r="D1315" s="28"/>
      <c r="E1315" s="29"/>
      <c r="F1315" s="29"/>
      <c r="G1315" s="29"/>
      <c r="H1315" s="29"/>
      <c r="I1315" s="29"/>
      <c r="J1315" s="29"/>
      <c r="K1315" s="29"/>
      <c r="L1315" s="29"/>
      <c r="M1315" s="29"/>
    </row>
  </sheetData>
  <mergeCells count="1">
    <mergeCell ref="A1:M1"/>
  </mergeCells>
  <conditionalFormatting sqref="G70:G851 K70:K851">
    <cfRule type="containsText" dxfId="6" priority="7" operator="containsText" text="NaN">
      <formula>NOT(ISERROR(SEARCH("NaN",G70)))</formula>
    </cfRule>
  </conditionalFormatting>
  <conditionalFormatting sqref="A2">
    <cfRule type="duplicateValues" dxfId="5" priority="5"/>
  </conditionalFormatting>
  <conditionalFormatting sqref="A2">
    <cfRule type="duplicateValues" dxfId="4" priority="6"/>
  </conditionalFormatting>
  <conditionalFormatting sqref="C3:C851">
    <cfRule type="duplicateValues" dxfId="3" priority="4"/>
  </conditionalFormatting>
  <conditionalFormatting sqref="C3:C851">
    <cfRule type="duplicateValues" dxfId="2" priority="3"/>
  </conditionalFormatting>
  <conditionalFormatting sqref="D3:F851">
    <cfRule type="containsText" dxfId="1" priority="2" operator="containsText" text="Nan">
      <formula>NOT(ISERROR(SEARCH("Nan",D3)))</formula>
    </cfRule>
  </conditionalFormatting>
  <conditionalFormatting sqref="H3:J851">
    <cfRule type="containsText" dxfId="0" priority="1" operator="containsText" text="Nan">
      <formula>NOT(ISERROR(SEARCH("Nan",H3)))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2022-07-05T04:16:33Z</dcterms:created>
  <dcterms:modified xsi:type="dcterms:W3CDTF">2022-07-05T04:16:38Z</dcterms:modified>
</cp:coreProperties>
</file>