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hD\paper 4 - BMR-longevity\submission 7 - Sci Reps\"/>
    </mc:Choice>
  </mc:AlternateContent>
  <xr:revisionPtr revIDLastSave="0" documentId="13_ncr:1_{7315DA8C-8277-438D-BC35-168B68FFAC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 Table S1" sheetId="17" r:id="rId1"/>
    <sheet name="Supplementary Table S2" sheetId="11" r:id="rId2"/>
    <sheet name="Supplementary Table S3" sheetId="15" r:id="rId3"/>
    <sheet name="Supplementary Table S4" sheetId="51" r:id="rId4"/>
  </sheets>
  <definedNames>
    <definedName name="_xlnm._FilterDatabase" localSheetId="0" hidden="1">'Supplementary Table S1'!$A$1:$U$465</definedName>
    <definedName name="_xlnm._FilterDatabase" localSheetId="2" hidden="1">'Supplementary Table S3'!$A$3:$F$46</definedName>
    <definedName name="_xlnm._FilterDatabase" localSheetId="3" hidden="1">'Supplementary Table S4'!$A$1:$K$5</definedName>
    <definedName name="_xlnm.Print_Area" localSheetId="2">'Supplementary Table S3'!$A$1:$P$46</definedName>
    <definedName name="_xlnm.Print_Area" localSheetId="3">'Supplementary Table S4'!$A$1:$K$15</definedName>
    <definedName name="_xlnm.Print_Titles" localSheetId="0">'Supplementary Table S1'!$1:$5</definedName>
    <definedName name="_xlnm.Print_Titles" localSheetId="2">'Supplementary Table S3'!$1:$3</definedName>
    <definedName name="_xlnm.Print_Titles" localSheetId="3">'Supplementary Table S4'!$1:$5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27" i="17" l="1"/>
  <c r="I228" i="17"/>
  <c r="I229" i="17"/>
  <c r="I230" i="17"/>
  <c r="I231" i="17"/>
  <c r="I232" i="17"/>
  <c r="I233" i="17"/>
  <c r="I234" i="17"/>
  <c r="I235" i="17"/>
  <c r="I236" i="17"/>
  <c r="I237" i="17"/>
  <c r="I238" i="17"/>
  <c r="I239" i="17"/>
  <c r="I240" i="17"/>
  <c r="I241" i="17"/>
  <c r="I242" i="17"/>
  <c r="I243" i="17"/>
  <c r="I244" i="17"/>
  <c r="I245" i="17"/>
  <c r="I246" i="17"/>
  <c r="I247" i="17"/>
  <c r="I248" i="17"/>
  <c r="I249" i="17"/>
  <c r="I250" i="17"/>
  <c r="I251" i="17"/>
  <c r="I252" i="17"/>
  <c r="I253" i="17"/>
  <c r="I254" i="17"/>
  <c r="I255" i="17"/>
  <c r="I256" i="17"/>
  <c r="I257" i="17"/>
  <c r="I258" i="17"/>
  <c r="I259" i="17"/>
  <c r="I260" i="17"/>
  <c r="I261" i="17"/>
  <c r="I262" i="17"/>
  <c r="I263" i="17"/>
  <c r="I264" i="17"/>
  <c r="I265" i="17"/>
  <c r="I266" i="17"/>
  <c r="I267" i="17"/>
  <c r="I268" i="17"/>
  <c r="I269" i="17"/>
  <c r="I270" i="17"/>
  <c r="I271" i="17"/>
  <c r="I272" i="17"/>
  <c r="I273" i="17"/>
  <c r="I274" i="17"/>
  <c r="I275" i="17"/>
  <c r="I276" i="17"/>
  <c r="I277" i="17"/>
  <c r="I278" i="17"/>
  <c r="I279" i="17"/>
  <c r="I280" i="17"/>
  <c r="I281" i="17"/>
  <c r="I282" i="17"/>
  <c r="I283" i="17"/>
  <c r="I284" i="17"/>
  <c r="I285" i="17"/>
  <c r="I286" i="17"/>
  <c r="I287" i="17"/>
  <c r="I288" i="17"/>
  <c r="I289" i="17"/>
  <c r="I290" i="17"/>
  <c r="I291" i="17"/>
  <c r="I292" i="17"/>
  <c r="I293" i="17"/>
  <c r="I294" i="17"/>
  <c r="I295" i="17"/>
  <c r="I296" i="17"/>
  <c r="I297" i="17"/>
  <c r="I298" i="17"/>
  <c r="I299" i="17"/>
  <c r="I300" i="17"/>
  <c r="I301" i="17"/>
  <c r="I302" i="17"/>
  <c r="I303" i="17"/>
  <c r="I304" i="17"/>
  <c r="I305" i="17"/>
  <c r="I306" i="17"/>
  <c r="I307" i="17"/>
  <c r="I308" i="17"/>
  <c r="I309" i="17"/>
  <c r="I310" i="17"/>
  <c r="I311" i="17"/>
  <c r="I312" i="17"/>
  <c r="I313" i="17"/>
  <c r="I314" i="17"/>
  <c r="I315" i="17"/>
  <c r="I316" i="17"/>
  <c r="I317" i="17"/>
  <c r="I318" i="17"/>
  <c r="I319" i="17"/>
  <c r="I320" i="17"/>
  <c r="I321" i="17"/>
  <c r="I322" i="17"/>
  <c r="I323" i="17"/>
  <c r="I324" i="17"/>
  <c r="I325" i="17"/>
  <c r="I326" i="17"/>
  <c r="I327" i="17"/>
  <c r="I328" i="17"/>
  <c r="I329" i="17"/>
  <c r="I330" i="17"/>
  <c r="I331" i="17"/>
  <c r="I332" i="17"/>
  <c r="I333" i="17"/>
  <c r="I334" i="17"/>
  <c r="I335" i="17"/>
  <c r="I336" i="17"/>
  <c r="I337" i="17"/>
  <c r="I338" i="17"/>
  <c r="I339" i="17"/>
  <c r="I340" i="17"/>
  <c r="I341" i="17"/>
  <c r="I342" i="17"/>
  <c r="I343" i="17"/>
  <c r="I344" i="17"/>
  <c r="I345" i="17"/>
  <c r="I346" i="17"/>
  <c r="I347" i="17"/>
  <c r="I348" i="17"/>
  <c r="I349" i="17"/>
  <c r="I350" i="17"/>
  <c r="I351" i="17"/>
  <c r="I352" i="17"/>
  <c r="I353" i="17"/>
  <c r="I354" i="17"/>
  <c r="I355" i="17"/>
  <c r="I356" i="17"/>
  <c r="I357" i="17"/>
  <c r="I358" i="17"/>
  <c r="I359" i="17"/>
  <c r="I360" i="17"/>
  <c r="I361" i="17"/>
  <c r="I362" i="17"/>
  <c r="I363" i="17"/>
  <c r="I364" i="17"/>
  <c r="I365" i="17"/>
  <c r="I366" i="17"/>
  <c r="I367" i="17"/>
  <c r="I368" i="17"/>
  <c r="I369" i="17"/>
  <c r="I370" i="17"/>
  <c r="I371" i="17"/>
  <c r="I372" i="17"/>
  <c r="I373" i="17"/>
  <c r="I374" i="17"/>
  <c r="I375" i="17"/>
  <c r="I376" i="17"/>
  <c r="I377" i="17"/>
  <c r="I378" i="17"/>
  <c r="I379" i="17"/>
  <c r="I380" i="17"/>
  <c r="I381" i="17"/>
  <c r="I382" i="17"/>
  <c r="I383" i="17"/>
  <c r="I384" i="17"/>
  <c r="I385" i="17"/>
  <c r="I386" i="17"/>
  <c r="I387" i="17"/>
  <c r="I388" i="17"/>
  <c r="I389" i="17"/>
  <c r="I390" i="17"/>
  <c r="I391" i="17"/>
  <c r="I392" i="17"/>
  <c r="I393" i="17"/>
  <c r="I394" i="17"/>
  <c r="I395" i="17"/>
  <c r="I396" i="17"/>
  <c r="I397" i="17"/>
  <c r="I398" i="17"/>
  <c r="I399" i="17"/>
  <c r="I400" i="17"/>
  <c r="I401" i="17"/>
  <c r="I402" i="17"/>
  <c r="I403" i="17"/>
  <c r="I404" i="17"/>
  <c r="I405" i="17"/>
  <c r="I406" i="17"/>
  <c r="I407" i="17"/>
  <c r="I408" i="17"/>
  <c r="I409" i="17"/>
  <c r="I410" i="17"/>
  <c r="I411" i="17"/>
  <c r="I412" i="17"/>
  <c r="I413" i="17"/>
  <c r="I414" i="17"/>
  <c r="I415" i="17"/>
  <c r="I416" i="17"/>
  <c r="I417" i="17"/>
  <c r="I418" i="17"/>
  <c r="I419" i="17"/>
  <c r="I420" i="17"/>
  <c r="I421" i="17"/>
  <c r="I422" i="17"/>
  <c r="I423" i="17"/>
  <c r="I424" i="17"/>
  <c r="I425" i="17"/>
  <c r="I426" i="17"/>
  <c r="I427" i="17"/>
  <c r="I428" i="17"/>
  <c r="I429" i="17"/>
  <c r="I430" i="17"/>
  <c r="I431" i="17"/>
  <c r="I432" i="17"/>
  <c r="I433" i="17"/>
  <c r="I434" i="17"/>
  <c r="I435" i="17"/>
  <c r="I436" i="17"/>
  <c r="I437" i="17"/>
  <c r="I438" i="17"/>
  <c r="I439" i="17"/>
  <c r="I440" i="17"/>
  <c r="I441" i="17"/>
  <c r="I442" i="17"/>
  <c r="I443" i="17"/>
  <c r="I444" i="17"/>
  <c r="I226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51" i="17"/>
  <c r="I52" i="17"/>
  <c r="I53" i="17"/>
  <c r="I54" i="17"/>
  <c r="I55" i="17"/>
  <c r="I56" i="17"/>
  <c r="I57" i="17"/>
  <c r="I58" i="17"/>
  <c r="I59" i="17"/>
  <c r="I60" i="17"/>
  <c r="I61" i="17"/>
  <c r="I62" i="17"/>
  <c r="I63" i="17"/>
  <c r="I64" i="17"/>
  <c r="I65" i="17"/>
  <c r="I66" i="17"/>
  <c r="I67" i="17"/>
  <c r="I68" i="17"/>
  <c r="I69" i="17"/>
  <c r="I70" i="17"/>
  <c r="I71" i="17"/>
  <c r="I72" i="17"/>
  <c r="I73" i="17"/>
  <c r="I74" i="17"/>
  <c r="I75" i="17"/>
  <c r="I76" i="17"/>
  <c r="I77" i="17"/>
  <c r="I78" i="17"/>
  <c r="I79" i="17"/>
  <c r="I80" i="17"/>
  <c r="I81" i="17"/>
  <c r="I82" i="17"/>
  <c r="I83" i="17"/>
  <c r="I84" i="17"/>
  <c r="I85" i="17"/>
  <c r="I86" i="17"/>
  <c r="I87" i="17"/>
  <c r="I88" i="17"/>
  <c r="I89" i="17"/>
  <c r="I90" i="17"/>
  <c r="I91" i="17"/>
  <c r="I92" i="17"/>
  <c r="I93" i="17"/>
  <c r="I94" i="17"/>
  <c r="I95" i="17"/>
  <c r="I96" i="17"/>
  <c r="I97" i="17"/>
  <c r="I98" i="17"/>
  <c r="I99" i="17"/>
  <c r="I100" i="17"/>
  <c r="I101" i="17"/>
  <c r="I102" i="17"/>
  <c r="I103" i="17"/>
  <c r="I104" i="17"/>
  <c r="I105" i="17"/>
  <c r="I106" i="17"/>
  <c r="I107" i="17"/>
  <c r="I108" i="17"/>
  <c r="I109" i="17"/>
  <c r="I110" i="17"/>
  <c r="I111" i="17"/>
  <c r="I112" i="17"/>
  <c r="I113" i="17"/>
  <c r="I114" i="17"/>
  <c r="I115" i="17"/>
  <c r="I116" i="17"/>
  <c r="I117" i="17"/>
  <c r="I118" i="17"/>
  <c r="I119" i="17"/>
  <c r="I120" i="17"/>
  <c r="I121" i="17"/>
  <c r="I122" i="17"/>
  <c r="I123" i="17"/>
  <c r="I124" i="17"/>
  <c r="I125" i="17"/>
  <c r="I126" i="17"/>
  <c r="I127" i="17"/>
  <c r="I128" i="17"/>
  <c r="I129" i="17"/>
  <c r="I130" i="17"/>
  <c r="I131" i="17"/>
  <c r="I132" i="17"/>
  <c r="I133" i="17"/>
  <c r="I134" i="17"/>
  <c r="I135" i="17"/>
  <c r="I136" i="17"/>
  <c r="I137" i="17"/>
  <c r="I138" i="17"/>
  <c r="I139" i="17"/>
  <c r="I140" i="17"/>
  <c r="I141" i="17"/>
  <c r="I142" i="17"/>
  <c r="I143" i="17"/>
  <c r="I144" i="17"/>
  <c r="I145" i="17"/>
  <c r="I146" i="17"/>
  <c r="I147" i="17"/>
  <c r="I148" i="17"/>
  <c r="I149" i="17"/>
  <c r="I150" i="17"/>
  <c r="I151" i="17"/>
  <c r="I152" i="17"/>
  <c r="I153" i="17"/>
  <c r="I154" i="17"/>
  <c r="I155" i="17"/>
  <c r="I156" i="17"/>
  <c r="I157" i="17"/>
  <c r="I158" i="17"/>
  <c r="I159" i="17"/>
  <c r="I160" i="17"/>
  <c r="I161" i="17"/>
  <c r="I162" i="17"/>
  <c r="I163" i="17"/>
  <c r="I164" i="17"/>
  <c r="I165" i="17"/>
  <c r="I166" i="17"/>
  <c r="I167" i="17"/>
  <c r="I168" i="17"/>
  <c r="I169" i="17"/>
  <c r="I170" i="17"/>
  <c r="I171" i="17"/>
  <c r="I172" i="17"/>
  <c r="I173" i="17"/>
  <c r="I174" i="17"/>
  <c r="I175" i="17"/>
  <c r="I176" i="17"/>
  <c r="I177" i="17"/>
  <c r="I178" i="17"/>
  <c r="I179" i="17"/>
  <c r="I180" i="17"/>
  <c r="I181" i="17"/>
  <c r="I182" i="17"/>
  <c r="I183" i="17"/>
  <c r="I184" i="17"/>
  <c r="I185" i="17"/>
  <c r="I186" i="17"/>
  <c r="I187" i="17"/>
  <c r="I188" i="17"/>
  <c r="I189" i="17"/>
  <c r="I190" i="17"/>
  <c r="I191" i="17"/>
  <c r="I192" i="17"/>
  <c r="I193" i="17"/>
  <c r="I194" i="17"/>
  <c r="I195" i="17"/>
  <c r="I196" i="17"/>
  <c r="I197" i="17"/>
  <c r="I198" i="17"/>
  <c r="I199" i="17"/>
  <c r="I200" i="17"/>
  <c r="I201" i="17"/>
  <c r="I202" i="17"/>
  <c r="I203" i="17"/>
  <c r="I204" i="17"/>
  <c r="I205" i="17"/>
  <c r="I206" i="17"/>
  <c r="I207" i="17"/>
  <c r="I208" i="17"/>
  <c r="I209" i="17"/>
  <c r="I210" i="17"/>
  <c r="I211" i="17"/>
  <c r="I212" i="17"/>
  <c r="I213" i="17"/>
  <c r="I214" i="17"/>
  <c r="I215" i="17"/>
  <c r="I216" i="17"/>
  <c r="I217" i="17"/>
  <c r="I218" i="17"/>
  <c r="I219" i="17"/>
  <c r="I220" i="17"/>
  <c r="I221" i="17"/>
  <c r="I222" i="17"/>
  <c r="I223" i="17"/>
  <c r="I7" i="17"/>
</calcChain>
</file>

<file path=xl/sharedStrings.xml><?xml version="1.0" encoding="utf-8"?>
<sst xmlns="http://schemas.openxmlformats.org/spreadsheetml/2006/main" count="3708" uniqueCount="905">
  <si>
    <t>Exposure</t>
  </si>
  <si>
    <t>Outcome</t>
  </si>
  <si>
    <t>SE</t>
  </si>
  <si>
    <t>-</t>
  </si>
  <si>
    <t>IVW (random)</t>
  </si>
  <si>
    <t>WM</t>
  </si>
  <si>
    <t>MR-Egger</t>
  </si>
  <si>
    <t>Sex</t>
  </si>
  <si>
    <t>Overall</t>
  </si>
  <si>
    <t>Data source</t>
  </si>
  <si>
    <t>Selection of GVs</t>
  </si>
  <si>
    <t>p-value</t>
  </si>
  <si>
    <t>Men</t>
  </si>
  <si>
    <t>Women</t>
  </si>
  <si>
    <t>Trait</t>
  </si>
  <si>
    <t>MR method</t>
  </si>
  <si>
    <t>MR-PRESSO (corrected)</t>
  </si>
  <si>
    <t>A</t>
  </si>
  <si>
    <t>G</t>
  </si>
  <si>
    <t>C</t>
  </si>
  <si>
    <t>T</t>
  </si>
  <si>
    <t>rs72828952</t>
  </si>
  <si>
    <t>10:126629608</t>
  </si>
  <si>
    <t>rs73601548</t>
  </si>
  <si>
    <t>10:18549889</t>
  </si>
  <si>
    <t>rs11014285</t>
  </si>
  <si>
    <t>10:25178864</t>
  </si>
  <si>
    <t>rs35288270</t>
  </si>
  <si>
    <t>10:4961278</t>
  </si>
  <si>
    <t>rs12761779</t>
  </si>
  <si>
    <t>10:63782043</t>
  </si>
  <si>
    <t>rs7072873</t>
  </si>
  <si>
    <t>10:77210191</t>
  </si>
  <si>
    <t>rs35506085</t>
  </si>
  <si>
    <t>11:2165576</t>
  </si>
  <si>
    <t>rs11030119</t>
  </si>
  <si>
    <t>11:27728102</t>
  </si>
  <si>
    <t>rs143840904</t>
  </si>
  <si>
    <t>11:2813322</t>
  </si>
  <si>
    <t>rs57635800</t>
  </si>
  <si>
    <t>11:43878485</t>
  </si>
  <si>
    <t>rs7952436</t>
  </si>
  <si>
    <t>11:67024534</t>
  </si>
  <si>
    <t>rs7129320</t>
  </si>
  <si>
    <t>11:68388220</t>
  </si>
  <si>
    <t>rs12581771</t>
  </si>
  <si>
    <t>12:1051867</t>
  </si>
  <si>
    <t>rs12314162</t>
  </si>
  <si>
    <t>12:124826676</t>
  </si>
  <si>
    <t>rs76895963</t>
  </si>
  <si>
    <t>12:4384844</t>
  </si>
  <si>
    <t>rs7132908</t>
  </si>
  <si>
    <t>12:50263148</t>
  </si>
  <si>
    <t>rs1351394</t>
  </si>
  <si>
    <t>12:66351826</t>
  </si>
  <si>
    <t>rs7977788</t>
  </si>
  <si>
    <t>12:93982332</t>
  </si>
  <si>
    <t>rs61947180</t>
  </si>
  <si>
    <t>13:30169861</t>
  </si>
  <si>
    <t>rs41284816</t>
  </si>
  <si>
    <t>13:50655989</t>
  </si>
  <si>
    <t>rs4477562</t>
  </si>
  <si>
    <t>13:54104968</t>
  </si>
  <si>
    <t>rs3818416</t>
  </si>
  <si>
    <t>13:78474468</t>
  </si>
  <si>
    <t>rs10483727</t>
  </si>
  <si>
    <t>14:61072875</t>
  </si>
  <si>
    <t>rs2296316</t>
  </si>
  <si>
    <t>14:65520246</t>
  </si>
  <si>
    <t>rs7141420</t>
  </si>
  <si>
    <t>14:79899454</t>
  </si>
  <si>
    <t>rs12906197</t>
  </si>
  <si>
    <t>15:38492199</t>
  </si>
  <si>
    <t>rs74841302</t>
  </si>
  <si>
    <t>15:42084329</t>
  </si>
  <si>
    <t>rs4776970</t>
  </si>
  <si>
    <t>15:68080886</t>
  </si>
  <si>
    <t>rs1573891</t>
  </si>
  <si>
    <t>15:99186488</t>
  </si>
  <si>
    <t>rs2539999</t>
  </si>
  <si>
    <t>16:2266173</t>
  </si>
  <si>
    <t>rs879620</t>
  </si>
  <si>
    <t>16:4015729</t>
  </si>
  <si>
    <t>rs72801843</t>
  </si>
  <si>
    <t>16:53508802</t>
  </si>
  <si>
    <t>rs56094641</t>
  </si>
  <si>
    <t>16:53806453</t>
  </si>
  <si>
    <t>rs12051245</t>
  </si>
  <si>
    <t>16:783865</t>
  </si>
  <si>
    <t>rs6505216</t>
  </si>
  <si>
    <t>17:29206421</t>
  </si>
  <si>
    <t>rs349792</t>
  </si>
  <si>
    <t>17:39261560</t>
  </si>
  <si>
    <t>rs573982914</t>
  </si>
  <si>
    <t>17:47063204</t>
  </si>
  <si>
    <t>rs757608</t>
  </si>
  <si>
    <t>17:59497277</t>
  </si>
  <si>
    <t>rs2005172</t>
  </si>
  <si>
    <t>17:61996255</t>
  </si>
  <si>
    <t>rs757558</t>
  </si>
  <si>
    <t>17:63561592</t>
  </si>
  <si>
    <t>rs78378222</t>
  </si>
  <si>
    <t>17:7571752</t>
  </si>
  <si>
    <t>rs36000545</t>
  </si>
  <si>
    <t>17:79093822</t>
  </si>
  <si>
    <t>rs1941697</t>
  </si>
  <si>
    <t>18:31251276</t>
  </si>
  <si>
    <t>rs3810291</t>
  </si>
  <si>
    <t>19:47569003</t>
  </si>
  <si>
    <t>rs2602713</t>
  </si>
  <si>
    <t>19:4910021</t>
  </si>
  <si>
    <t>rs61747393</t>
  </si>
  <si>
    <t>19:56011573</t>
  </si>
  <si>
    <t>rs62621197</t>
  </si>
  <si>
    <t>19:8670147</t>
  </si>
  <si>
    <t>rs12738523</t>
  </si>
  <si>
    <t>1:118855812</t>
  </si>
  <si>
    <t>rs76798800</t>
  </si>
  <si>
    <t>1:154994978</t>
  </si>
  <si>
    <t>rs543874</t>
  </si>
  <si>
    <t>1:177889480</t>
  </si>
  <si>
    <t>rs3795503</t>
  </si>
  <si>
    <t>1:180905694</t>
  </si>
  <si>
    <t>rs1578992</t>
  </si>
  <si>
    <t>1:212211174</t>
  </si>
  <si>
    <t>rs4652839</t>
  </si>
  <si>
    <t>1:33784929</t>
  </si>
  <si>
    <t>rs2885697</t>
  </si>
  <si>
    <t>1:41544279</t>
  </si>
  <si>
    <t>rs12031920</t>
  </si>
  <si>
    <t>1:51109269</t>
  </si>
  <si>
    <t>rs12140153</t>
  </si>
  <si>
    <t>1:62579891</t>
  </si>
  <si>
    <t>rs34517439</t>
  </si>
  <si>
    <t>1:78450517</t>
  </si>
  <si>
    <t>rs17363646</t>
  </si>
  <si>
    <t>1:86823503</t>
  </si>
  <si>
    <t>rs273866</t>
  </si>
  <si>
    <t>1:97263793</t>
  </si>
  <si>
    <t>rs187449369</t>
  </si>
  <si>
    <t>20:32077916</t>
  </si>
  <si>
    <t>rs143384</t>
  </si>
  <si>
    <t>20:34025756</t>
  </si>
  <si>
    <t>rs6096886</t>
  </si>
  <si>
    <t>20:50951298</t>
  </si>
  <si>
    <t>rs73619441</t>
  </si>
  <si>
    <t>20:61564901</t>
  </si>
  <si>
    <t>rs1837367</t>
  </si>
  <si>
    <t>2:111874551</t>
  </si>
  <si>
    <t>rs1047109</t>
  </si>
  <si>
    <t>2:172414553</t>
  </si>
  <si>
    <t>rs10931008</t>
  </si>
  <si>
    <t>2:183238919</t>
  </si>
  <si>
    <t>rs1064213</t>
  </si>
  <si>
    <t>2:198950240</t>
  </si>
  <si>
    <t>rs12694002</t>
  </si>
  <si>
    <t>2:205381851</t>
  </si>
  <si>
    <t>rs13430869</t>
  </si>
  <si>
    <t>2:218146818</t>
  </si>
  <si>
    <t>rs1542224</t>
  </si>
  <si>
    <t>2:223963874</t>
  </si>
  <si>
    <t>rs6755070</t>
  </si>
  <si>
    <t>2:233585299</t>
  </si>
  <si>
    <t>rs12713004</t>
  </si>
  <si>
    <t>2:23896049</t>
  </si>
  <si>
    <t>rs1260326</t>
  </si>
  <si>
    <t>2:27730940</t>
  </si>
  <si>
    <t>rs116072427</t>
  </si>
  <si>
    <t>2:33357096</t>
  </si>
  <si>
    <t>rs9295</t>
  </si>
  <si>
    <t>2:36777825</t>
  </si>
  <si>
    <t>rs62106258</t>
  </si>
  <si>
    <t>2:417167</t>
  </si>
  <si>
    <t>rs10202845</t>
  </si>
  <si>
    <t>2:42575820</t>
  </si>
  <si>
    <t>rs74179078</t>
  </si>
  <si>
    <t>2:46654651</t>
  </si>
  <si>
    <t>rs59985551</t>
  </si>
  <si>
    <t>2:56106928</t>
  </si>
  <si>
    <t>rs6762578</t>
  </si>
  <si>
    <t>3:128992047</t>
  </si>
  <si>
    <t>rs724016</t>
  </si>
  <si>
    <t>3:141105570</t>
  </si>
  <si>
    <t>rs7652177</t>
  </si>
  <si>
    <t>3:171969077</t>
  </si>
  <si>
    <t>rs73175572</t>
  </si>
  <si>
    <t>3:185490184</t>
  </si>
  <si>
    <t>rs73052033</t>
  </si>
  <si>
    <t>3:185828465</t>
  </si>
  <si>
    <t>rs11712872</t>
  </si>
  <si>
    <t>3:52835514</t>
  </si>
  <si>
    <t>rs6445198</t>
  </si>
  <si>
    <t>3:61219865</t>
  </si>
  <si>
    <t>rs2270894</t>
  </si>
  <si>
    <t>3:9975386</t>
  </si>
  <si>
    <t>rs7377083</t>
  </si>
  <si>
    <t>4:102708997</t>
  </si>
  <si>
    <t>rs112069922</t>
  </si>
  <si>
    <t>4:1034997</t>
  </si>
  <si>
    <t>rs6821305</t>
  </si>
  <si>
    <t>4:122713863</t>
  </si>
  <si>
    <t>rs34848742</t>
  </si>
  <si>
    <t>4:123828042</t>
  </si>
  <si>
    <t>rs4527444</t>
  </si>
  <si>
    <t>4:30842780</t>
  </si>
  <si>
    <t>rs10938398</t>
  </si>
  <si>
    <t>4:45186139</t>
  </si>
  <si>
    <t>rs2102278</t>
  </si>
  <si>
    <t>4:52818664</t>
  </si>
  <si>
    <t>rs2952615</t>
  </si>
  <si>
    <t>5:112138888</t>
  </si>
  <si>
    <t>rs7730885</t>
  </si>
  <si>
    <t>5:139042547</t>
  </si>
  <si>
    <t>rs4282339</t>
  </si>
  <si>
    <t>5:168256240</t>
  </si>
  <si>
    <t>rs4073717</t>
  </si>
  <si>
    <t>5:170864021</t>
  </si>
  <si>
    <t>rs11954548</t>
  </si>
  <si>
    <t>5:172779475</t>
  </si>
  <si>
    <t>rs6556304</t>
  </si>
  <si>
    <t>5:176586898</t>
  </si>
  <si>
    <t>rs55681913</t>
  </si>
  <si>
    <t>5:42687629</t>
  </si>
  <si>
    <t>rs4865956</t>
  </si>
  <si>
    <t>5:54882505</t>
  </si>
  <si>
    <t>rs2307111</t>
  </si>
  <si>
    <t>5:75003678</t>
  </si>
  <si>
    <t>rs2115459</t>
  </si>
  <si>
    <t>5:88430633</t>
  </si>
  <si>
    <t>6:108876002</t>
  </si>
  <si>
    <t>rs6570509</t>
  </si>
  <si>
    <t>6:142716286</t>
  </si>
  <si>
    <t>rs11968025</t>
  </si>
  <si>
    <t>6:152168974</t>
  </si>
  <si>
    <t>rs41271299</t>
  </si>
  <si>
    <t>6:19839415</t>
  </si>
  <si>
    <t>rs62396185</t>
  </si>
  <si>
    <t>6:26180634</t>
  </si>
  <si>
    <t>rs3798519</t>
  </si>
  <si>
    <t>6:50788778</t>
  </si>
  <si>
    <t>rs9379084</t>
  </si>
  <si>
    <t>6:7231843</t>
  </si>
  <si>
    <t>rs12209223</t>
  </si>
  <si>
    <t>6:76164589</t>
  </si>
  <si>
    <t>rs62621812</t>
  </si>
  <si>
    <t>7:127015083</t>
  </si>
  <si>
    <t>rs10236214</t>
  </si>
  <si>
    <t>7:150668070</t>
  </si>
  <si>
    <t>rs34776209</t>
  </si>
  <si>
    <t>7:23513093</t>
  </si>
  <si>
    <t>rs508347</t>
  </si>
  <si>
    <t>7:28212824</t>
  </si>
  <si>
    <t>rs2533879</t>
  </si>
  <si>
    <t>7:2859847</t>
  </si>
  <si>
    <t>rs723149</t>
  </si>
  <si>
    <t>7:46577056</t>
  </si>
  <si>
    <t>rs10269774</t>
  </si>
  <si>
    <t>7:92253972</t>
  </si>
  <si>
    <t>rs62466110</t>
  </si>
  <si>
    <t>7:92623541</t>
  </si>
  <si>
    <t>rs60869342</t>
  </si>
  <si>
    <t>8:120456193</t>
  </si>
  <si>
    <t>rs4870941</t>
  </si>
  <si>
    <t>8:126498828</t>
  </si>
  <si>
    <t>rs72656010</t>
  </si>
  <si>
    <t>8:57122215</t>
  </si>
  <si>
    <t>rs13264909</t>
  </si>
  <si>
    <t>8:64702385</t>
  </si>
  <si>
    <t>rs61729527</t>
  </si>
  <si>
    <t>8:77761919</t>
  </si>
  <si>
    <t>rs12347137</t>
  </si>
  <si>
    <t>9:119122721</t>
  </si>
  <si>
    <t>rs2274116</t>
  </si>
  <si>
    <t>9:139094805</t>
  </si>
  <si>
    <t>rs1412234</t>
  </si>
  <si>
    <t>9:28410683</t>
  </si>
  <si>
    <t>Chromosome position</t>
  </si>
  <si>
    <t>Effect allele</t>
  </si>
  <si>
    <t>Other allele</t>
  </si>
  <si>
    <t>Effect allele frequency</t>
  </si>
  <si>
    <t>Genetic variant</t>
  </si>
  <si>
    <t>Variance explained</t>
  </si>
  <si>
    <t>F-statistic</t>
  </si>
  <si>
    <t>Mean</t>
  </si>
  <si>
    <t>Minimum</t>
  </si>
  <si>
    <t>Maximum</t>
  </si>
  <si>
    <t>All</t>
  </si>
  <si>
    <t>Association with basal metabolic rate</t>
  </si>
  <si>
    <t>Estimate</t>
  </si>
  <si>
    <t>Confounder</t>
  </si>
  <si>
    <t>Education</t>
  </si>
  <si>
    <t>Physical activity</t>
  </si>
  <si>
    <t>Smoking</t>
  </si>
  <si>
    <t>Alcohol</t>
  </si>
  <si>
    <t>rs28479795</t>
  </si>
  <si>
    <t>14:79943606</t>
  </si>
  <si>
    <t>rs40831</t>
  </si>
  <si>
    <t>16:28508447</t>
  </si>
  <si>
    <t>rs3814883</t>
  </si>
  <si>
    <t>16:29994922</t>
  </si>
  <si>
    <t>rs1421085</t>
  </si>
  <si>
    <t>16:53800954</t>
  </si>
  <si>
    <t>rs62070319</t>
  </si>
  <si>
    <t>16:89573216</t>
  </si>
  <si>
    <t>rs1557339</t>
  </si>
  <si>
    <t>18:35129076</t>
  </si>
  <si>
    <t>rs10871777</t>
  </si>
  <si>
    <t>18:57851763</t>
  </si>
  <si>
    <t>rs10948</t>
  </si>
  <si>
    <t>19:10754905</t>
  </si>
  <si>
    <t>rs2624839</t>
  </si>
  <si>
    <t>3:50202231</t>
  </si>
  <si>
    <t>rs2726478</t>
  </si>
  <si>
    <t>4:106254606</t>
  </si>
  <si>
    <t>rs6870983</t>
  </si>
  <si>
    <t>5:87697533</t>
  </si>
  <si>
    <t>rs10883785</t>
  </si>
  <si>
    <t>10:104603588</t>
  </si>
  <si>
    <t>rs62031607</t>
  </si>
  <si>
    <t>16:28631530</t>
  </si>
  <si>
    <t>rs12935701</t>
  </si>
  <si>
    <t>16:30026748</t>
  </si>
  <si>
    <t>rs6567160</t>
  </si>
  <si>
    <t>18:57829135</t>
  </si>
  <si>
    <t>rs13002946</t>
  </si>
  <si>
    <t>2:100801959</t>
  </si>
  <si>
    <t>rs2551347</t>
  </si>
  <si>
    <t>2:23912401</t>
  </si>
  <si>
    <t>rs9843653</t>
  </si>
  <si>
    <t>3:49920571</t>
  </si>
  <si>
    <t>rs6788656</t>
  </si>
  <si>
    <t>3:85168143</t>
  </si>
  <si>
    <t>rs200768290</t>
  </si>
  <si>
    <t>4:106215109</t>
  </si>
  <si>
    <t>rs3800228</t>
  </si>
  <si>
    <t>6:108996748</t>
  </si>
  <si>
    <t>rs13225660</t>
  </si>
  <si>
    <t>7:73006388</t>
  </si>
  <si>
    <t>No. of genetic variants</t>
  </si>
  <si>
    <t>Basal metabolic rate</t>
  </si>
  <si>
    <t>Neale Lab</t>
  </si>
  <si>
    <t>Pilling et al. 2017</t>
  </si>
  <si>
    <t>Standard error</t>
  </si>
  <si>
    <t>rs925018</t>
  </si>
  <si>
    <t>3:62713143</t>
  </si>
  <si>
    <t>rs12193797</t>
  </si>
  <si>
    <t>6:41748352</t>
  </si>
  <si>
    <t>rs6265</t>
  </si>
  <si>
    <t>11:27679916</t>
  </si>
  <si>
    <t>rs10101292</t>
  </si>
  <si>
    <t>8:10856474</t>
  </si>
  <si>
    <t>rs10749466</t>
  </si>
  <si>
    <t>10:124138804</t>
  </si>
  <si>
    <t>rs10913257</t>
  </si>
  <si>
    <t>1:176778610</t>
  </si>
  <si>
    <t>rs11054429</t>
  </si>
  <si>
    <t>12:11868537</t>
  </si>
  <si>
    <t>rs11111200</t>
  </si>
  <si>
    <t>12:102587924</t>
  </si>
  <si>
    <t>rs11128264</t>
  </si>
  <si>
    <t>3:72392310</t>
  </si>
  <si>
    <t>rs11159347</t>
  </si>
  <si>
    <t>14:25947436</t>
  </si>
  <si>
    <t>rs112281638</t>
  </si>
  <si>
    <t>9:118181330</t>
  </si>
  <si>
    <t>rs112540634</t>
  </si>
  <si>
    <t>6:34623905</t>
  </si>
  <si>
    <t>rs112875651</t>
  </si>
  <si>
    <t>8:126506694</t>
  </si>
  <si>
    <t>rs116713089</t>
  </si>
  <si>
    <t>2:33359565</t>
  </si>
  <si>
    <t>rs11731421</t>
  </si>
  <si>
    <t>4:1749160</t>
  </si>
  <si>
    <t>rs117543413</t>
  </si>
  <si>
    <t>10:79543740</t>
  </si>
  <si>
    <t>rs11879136</t>
  </si>
  <si>
    <t>19:54760691</t>
  </si>
  <si>
    <t>rs12048049</t>
  </si>
  <si>
    <t>1:218597297</t>
  </si>
  <si>
    <t>rs12099669</t>
  </si>
  <si>
    <t>12:46783653</t>
  </si>
  <si>
    <t>rs12153206</t>
  </si>
  <si>
    <t>5:77532180</t>
  </si>
  <si>
    <t>rs12407856</t>
  </si>
  <si>
    <t>1:56587540</t>
  </si>
  <si>
    <t>rs12985850</t>
  </si>
  <si>
    <t>19:2155042</t>
  </si>
  <si>
    <t>rs13106087</t>
  </si>
  <si>
    <t>4:145566864</t>
  </si>
  <si>
    <t>rs13186522</t>
  </si>
  <si>
    <t>5:95865500</t>
  </si>
  <si>
    <t>rs13219952</t>
  </si>
  <si>
    <t>6:109712287</t>
  </si>
  <si>
    <t>rs138761767</t>
  </si>
  <si>
    <t>19:47559089</t>
  </si>
  <si>
    <t>rs1443750</t>
  </si>
  <si>
    <t>7:121967349</t>
  </si>
  <si>
    <t>rs147730268</t>
  </si>
  <si>
    <t>12:123024476</t>
  </si>
  <si>
    <t>rs14976</t>
  </si>
  <si>
    <t>2:85818886</t>
  </si>
  <si>
    <t>rs17408002</t>
  </si>
  <si>
    <t>5:122709327</t>
  </si>
  <si>
    <t>rs17630640</t>
  </si>
  <si>
    <t>6:164107529</t>
  </si>
  <si>
    <t>rs185136670</t>
  </si>
  <si>
    <t>15:67812346</t>
  </si>
  <si>
    <t>rs188363834</t>
  </si>
  <si>
    <t>2:172415011</t>
  </si>
  <si>
    <t>rs1911250</t>
  </si>
  <si>
    <t>8:25245151</t>
  </si>
  <si>
    <t>rs2094510</t>
  </si>
  <si>
    <t>1:177843479</t>
  </si>
  <si>
    <t>rs2194411</t>
  </si>
  <si>
    <t>3:185548663</t>
  </si>
  <si>
    <t>rs2229840</t>
  </si>
  <si>
    <t>12:124826462</t>
  </si>
  <si>
    <t>rs2273654</t>
  </si>
  <si>
    <t>10:102689217</t>
  </si>
  <si>
    <t>rs227723</t>
  </si>
  <si>
    <t>17:54778904</t>
  </si>
  <si>
    <t>rs2373061</t>
  </si>
  <si>
    <t>2:218289247</t>
  </si>
  <si>
    <t>rs240164</t>
  </si>
  <si>
    <t>6:101044487</t>
  </si>
  <si>
    <t>rs2455561</t>
  </si>
  <si>
    <t>15:86326348</t>
  </si>
  <si>
    <t>rs2532111</t>
  </si>
  <si>
    <t>17:62017421</t>
  </si>
  <si>
    <t>rs2721940</t>
  </si>
  <si>
    <t>8:116636281</t>
  </si>
  <si>
    <t>rs2791655</t>
  </si>
  <si>
    <t>1:11128654</t>
  </si>
  <si>
    <t>rs2815753</t>
  </si>
  <si>
    <t>1:72812324</t>
  </si>
  <si>
    <t>rs28452166</t>
  </si>
  <si>
    <t>18:46816178</t>
  </si>
  <si>
    <t>rs284661</t>
  </si>
  <si>
    <t>19:41932120</t>
  </si>
  <si>
    <t>rs2853360</t>
  </si>
  <si>
    <t>2:233120444</t>
  </si>
  <si>
    <t>rs28778940</t>
  </si>
  <si>
    <t>9:98298352</t>
  </si>
  <si>
    <t>rs28888492</t>
  </si>
  <si>
    <t>7:76695502</t>
  </si>
  <si>
    <t>rs3000</t>
  </si>
  <si>
    <t>4:57777945</t>
  </si>
  <si>
    <t>rs310810</t>
  </si>
  <si>
    <t>12:77497965</t>
  </si>
  <si>
    <t>rs31211</t>
  </si>
  <si>
    <t>5:134363145</t>
  </si>
  <si>
    <t>rs3184504</t>
  </si>
  <si>
    <t>12:111884608</t>
  </si>
  <si>
    <t>rs34879158</t>
  </si>
  <si>
    <t>20:32300634</t>
  </si>
  <si>
    <t>rs35935052</t>
  </si>
  <si>
    <t>2:142302503</t>
  </si>
  <si>
    <t>rs35986233</t>
  </si>
  <si>
    <t>2:70271143</t>
  </si>
  <si>
    <t>rs36063247</t>
  </si>
  <si>
    <t>8:57154653</t>
  </si>
  <si>
    <t>rs3771382</t>
  </si>
  <si>
    <t>2:71559445</t>
  </si>
  <si>
    <t>rs3809571</t>
  </si>
  <si>
    <t>15:67000123</t>
  </si>
  <si>
    <t>rs3853252</t>
  </si>
  <si>
    <t>6:152170247</t>
  </si>
  <si>
    <t>rs39875</t>
  </si>
  <si>
    <t>16:2268737</t>
  </si>
  <si>
    <t>rs40815</t>
  </si>
  <si>
    <t>19:34307002</t>
  </si>
  <si>
    <t>rs4269508</t>
  </si>
  <si>
    <t>8:95512399</t>
  </si>
  <si>
    <t>rs4287403</t>
  </si>
  <si>
    <t>12:24079348</t>
  </si>
  <si>
    <t>rs4628223</t>
  </si>
  <si>
    <t>8:135790335</t>
  </si>
  <si>
    <t>rs4856600</t>
  </si>
  <si>
    <t>3:85657658</t>
  </si>
  <si>
    <t>rs4866800</t>
  </si>
  <si>
    <t>5:42829570</t>
  </si>
  <si>
    <t>rs4985124</t>
  </si>
  <si>
    <t>16:15125441</t>
  </si>
  <si>
    <t>rs540652</t>
  </si>
  <si>
    <t>2:169707428</t>
  </si>
  <si>
    <t>rs55906059</t>
  </si>
  <si>
    <t>22:42184143</t>
  </si>
  <si>
    <t>rs57307148</t>
  </si>
  <si>
    <t>12:1033183</t>
  </si>
  <si>
    <t>rs58027672</t>
  </si>
  <si>
    <t>2:56028127</t>
  </si>
  <si>
    <t>rs60289499</t>
  </si>
  <si>
    <t>17:43218677</t>
  </si>
  <si>
    <t>rs6035800</t>
  </si>
  <si>
    <t>20:21151348</t>
  </si>
  <si>
    <t>rs6133328</t>
  </si>
  <si>
    <t>20:6495414</t>
  </si>
  <si>
    <t>rs62051148</t>
  </si>
  <si>
    <t>16:72499147</t>
  </si>
  <si>
    <t>rs62302281</t>
  </si>
  <si>
    <t>4:82145244</t>
  </si>
  <si>
    <t>rs6569648</t>
  </si>
  <si>
    <t>6:130349119</t>
  </si>
  <si>
    <t>rs6765930</t>
  </si>
  <si>
    <t>3:129020778</t>
  </si>
  <si>
    <t>rs6773621</t>
  </si>
  <si>
    <t>3:172126421</t>
  </si>
  <si>
    <t>rs6909857</t>
  </si>
  <si>
    <t>6:142701158</t>
  </si>
  <si>
    <t>rs7033487</t>
  </si>
  <si>
    <t>9:119129257</t>
  </si>
  <si>
    <t>rs72801854</t>
  </si>
  <si>
    <t>16:53517242</t>
  </si>
  <si>
    <t>rs72841270</t>
  </si>
  <si>
    <t>10:104642237</t>
  </si>
  <si>
    <t>rs7429279</t>
  </si>
  <si>
    <t>3:25118637</t>
  </si>
  <si>
    <t>rs74540285</t>
  </si>
  <si>
    <t>18:74972027</t>
  </si>
  <si>
    <t>rs74676797</t>
  </si>
  <si>
    <t>2:633063</t>
  </si>
  <si>
    <t>rs7548692</t>
  </si>
  <si>
    <t>1:23354877</t>
  </si>
  <si>
    <t>rs7571971</t>
  </si>
  <si>
    <t>2:88895351</t>
  </si>
  <si>
    <t>rs75983170</t>
  </si>
  <si>
    <t>13:40788838</t>
  </si>
  <si>
    <t>rs7674450</t>
  </si>
  <si>
    <t>4:17792249</t>
  </si>
  <si>
    <t>rs7809758</t>
  </si>
  <si>
    <t>7:50573333</t>
  </si>
  <si>
    <t>rs7846385</t>
  </si>
  <si>
    <t>8:78160179</t>
  </si>
  <si>
    <t>rs823094</t>
  </si>
  <si>
    <t>1:205689807</t>
  </si>
  <si>
    <t>rs9328442</t>
  </si>
  <si>
    <t>6:7709475</t>
  </si>
  <si>
    <t>rs9350850</t>
  </si>
  <si>
    <t>6:81050236</t>
  </si>
  <si>
    <t>rs9382285</t>
  </si>
  <si>
    <t>6:53958294</t>
  </si>
  <si>
    <t>rs968821</t>
  </si>
  <si>
    <t>9:94187634</t>
  </si>
  <si>
    <t>rs9853018</t>
  </si>
  <si>
    <t>3:141101961</t>
  </si>
  <si>
    <t>rs9890133</t>
  </si>
  <si>
    <t>17:68169005</t>
  </si>
  <si>
    <t>rs9947743</t>
  </si>
  <si>
    <t>18:20708321</t>
  </si>
  <si>
    <t>rs9983358</t>
  </si>
  <si>
    <t>21:39670772</t>
  </si>
  <si>
    <t>rs9688977</t>
  </si>
  <si>
    <t>6:154336892</t>
  </si>
  <si>
    <t>rs12622165</t>
  </si>
  <si>
    <t>2:58964083</t>
  </si>
  <si>
    <t>rs10835367</t>
  </si>
  <si>
    <t>11:28642593</t>
  </si>
  <si>
    <t>rs28559926</t>
  </si>
  <si>
    <t>15:89400043</t>
  </si>
  <si>
    <t>rs7218899</t>
  </si>
  <si>
    <t>17:76739850</t>
  </si>
  <si>
    <t>rs147576596</t>
  </si>
  <si>
    <t>17:78722281</t>
  </si>
  <si>
    <t>rs6142059</t>
  </si>
  <si>
    <t>20:32544327</t>
  </si>
  <si>
    <t>rs292168</t>
  </si>
  <si>
    <t>5:36807189</t>
  </si>
  <si>
    <t>rs9388498</t>
  </si>
  <si>
    <t>6:126873423</t>
  </si>
  <si>
    <t>rs599004</t>
  </si>
  <si>
    <t>6:140439740</t>
  </si>
  <si>
    <t>rs1738434</t>
  </si>
  <si>
    <t>6:31944036</t>
  </si>
  <si>
    <t>rs7095472</t>
  </si>
  <si>
    <t>10:70399109</t>
  </si>
  <si>
    <t>rs3891783</t>
  </si>
  <si>
    <t>10:96015793</t>
  </si>
  <si>
    <t>rs4910111</t>
  </si>
  <si>
    <t>11:10260736</t>
  </si>
  <si>
    <t>rs667511</t>
  </si>
  <si>
    <t>11:30425655</t>
  </si>
  <si>
    <t>rs2242259</t>
  </si>
  <si>
    <t>12:122265106</t>
  </si>
  <si>
    <t>rs1341635</t>
  </si>
  <si>
    <t>13:51176678</t>
  </si>
  <si>
    <t>rs9538141</t>
  </si>
  <si>
    <t>13:59178258</t>
  </si>
  <si>
    <t>rs579797</t>
  </si>
  <si>
    <t>16:1121434</t>
  </si>
  <si>
    <t>rs7203220</t>
  </si>
  <si>
    <t>16:68356187</t>
  </si>
  <si>
    <t>rs9907379</t>
  </si>
  <si>
    <t>17:59489893</t>
  </si>
  <si>
    <t>rs78766798</t>
  </si>
  <si>
    <t>17:7517075</t>
  </si>
  <si>
    <t>rs1517037</t>
  </si>
  <si>
    <t>18:56878274</t>
  </si>
  <si>
    <t>rs2820312</t>
  </si>
  <si>
    <t>1:201869257</t>
  </si>
  <si>
    <t>rs72865212</t>
  </si>
  <si>
    <t>1:22486580</t>
  </si>
  <si>
    <t>rs10914504</t>
  </si>
  <si>
    <t>1:32393560</t>
  </si>
  <si>
    <t>rs2143491</t>
  </si>
  <si>
    <t>20:46228667</t>
  </si>
  <si>
    <t>rs563738408</t>
  </si>
  <si>
    <t>2:420443</t>
  </si>
  <si>
    <t>rs7356034</t>
  </si>
  <si>
    <t>3:170732599</t>
  </si>
  <si>
    <t>rs4535251</t>
  </si>
  <si>
    <t>3:171926373</t>
  </si>
  <si>
    <t>rs3914188</t>
  </si>
  <si>
    <t>3:184010048</t>
  </si>
  <si>
    <t>rs35467279</t>
  </si>
  <si>
    <t>3:56567152</t>
  </si>
  <si>
    <t>rs32796</t>
  </si>
  <si>
    <t>5:129036516</t>
  </si>
  <si>
    <t>rs78054759</t>
  </si>
  <si>
    <t>5:131057390</t>
  </si>
  <si>
    <t>rs6883937</t>
  </si>
  <si>
    <t>5:141775868</t>
  </si>
  <si>
    <t>rs12657771</t>
  </si>
  <si>
    <t>5:36787962</t>
  </si>
  <si>
    <t>rs34287</t>
  </si>
  <si>
    <t>5:67585143</t>
  </si>
  <si>
    <t>rs34358</t>
  </si>
  <si>
    <t>5:74965122</t>
  </si>
  <si>
    <t>rs11509699</t>
  </si>
  <si>
    <t>6:126651855</t>
  </si>
  <si>
    <t>rs2040539</t>
  </si>
  <si>
    <t>7:93323303</t>
  </si>
  <si>
    <t>rs72639077</t>
  </si>
  <si>
    <t>8:49527235</t>
  </si>
  <si>
    <t>rs10978733</t>
  </si>
  <si>
    <t>9:109923051</t>
  </si>
  <si>
    <t>rs2304784</t>
  </si>
  <si>
    <t>9:111718325</t>
  </si>
  <si>
    <t>rs2578240</t>
  </si>
  <si>
    <t>9:90826765</t>
  </si>
  <si>
    <t>rs7869758</t>
  </si>
  <si>
    <t>9:99280614</t>
  </si>
  <si>
    <t>rs10509746</t>
  </si>
  <si>
    <t>10:102656897</t>
  </si>
  <si>
    <t>rs806774</t>
  </si>
  <si>
    <t>10:22114427</t>
  </si>
  <si>
    <t>rs7085079</t>
  </si>
  <si>
    <t>10:70198027</t>
  </si>
  <si>
    <t>rs2274224</t>
  </si>
  <si>
    <t>10:96039597</t>
  </si>
  <si>
    <t>rs12421941</t>
  </si>
  <si>
    <t>11:120194357</t>
  </si>
  <si>
    <t>rs1530179</t>
  </si>
  <si>
    <t>11:12896590</t>
  </si>
  <si>
    <t>rs35251247</t>
  </si>
  <si>
    <t>11:43878459</t>
  </si>
  <si>
    <t>rs7479361</t>
  </si>
  <si>
    <t>11:48109793</t>
  </si>
  <si>
    <t>rs7949333</t>
  </si>
  <si>
    <t>11:69916746</t>
  </si>
  <si>
    <t>rs10774624</t>
  </si>
  <si>
    <t>12:111833788</t>
  </si>
  <si>
    <t>rs10845408</t>
  </si>
  <si>
    <t>12:11880581</t>
  </si>
  <si>
    <t>rs60181473</t>
  </si>
  <si>
    <t>12:122654217</t>
  </si>
  <si>
    <t>rs10847415</t>
  </si>
  <si>
    <t>12:123144293</t>
  </si>
  <si>
    <t>rs78424217</t>
  </si>
  <si>
    <t>12:133472895</t>
  </si>
  <si>
    <t>rs11049704</t>
  </si>
  <si>
    <t>12:28691701</t>
  </si>
  <si>
    <t>rs11183438</t>
  </si>
  <si>
    <t>12:46713720</t>
  </si>
  <si>
    <t>rs6581627</t>
  </si>
  <si>
    <t>12:65719229</t>
  </si>
  <si>
    <t>rs7959830</t>
  </si>
  <si>
    <t>12:66347368</t>
  </si>
  <si>
    <t>rs9634212</t>
  </si>
  <si>
    <t>12:93993266</t>
  </si>
  <si>
    <t>rs4373984</t>
  </si>
  <si>
    <t>12:97792587</t>
  </si>
  <si>
    <t>rs146851424</t>
  </si>
  <si>
    <t>13:50377910</t>
  </si>
  <si>
    <t>rs2225226</t>
  </si>
  <si>
    <t>13:51127270</t>
  </si>
  <si>
    <t>rs11160601</t>
  </si>
  <si>
    <t>14:101186641</t>
  </si>
  <si>
    <t>rs112580404</t>
  </si>
  <si>
    <t>14:24795956</t>
  </si>
  <si>
    <t>rs2022674</t>
  </si>
  <si>
    <t>14:25948867</t>
  </si>
  <si>
    <t>rs12879030</t>
  </si>
  <si>
    <t>14:42169429</t>
  </si>
  <si>
    <t>rs1313237</t>
  </si>
  <si>
    <t>14:60848224</t>
  </si>
  <si>
    <t>rs59228226</t>
  </si>
  <si>
    <t>15:55639297</t>
  </si>
  <si>
    <t>rs12908182</t>
  </si>
  <si>
    <t>15:62186447</t>
  </si>
  <si>
    <t>rs35199222</t>
  </si>
  <si>
    <t>15:81013037</t>
  </si>
  <si>
    <t>rs56238630</t>
  </si>
  <si>
    <t>15:89386224</t>
  </si>
  <si>
    <t>rs4966012</t>
  </si>
  <si>
    <t>15:99226148</t>
  </si>
  <si>
    <t>rs72769581</t>
  </si>
  <si>
    <t>16:19846668</t>
  </si>
  <si>
    <t>rs9934488</t>
  </si>
  <si>
    <t>16:2155297</t>
  </si>
  <si>
    <t>rs2242171</t>
  </si>
  <si>
    <t>16:88793910</t>
  </si>
  <si>
    <t>rs35637261</t>
  </si>
  <si>
    <t>16:89513782</t>
  </si>
  <si>
    <t>rs9915532</t>
  </si>
  <si>
    <t>17:47027359</t>
  </si>
  <si>
    <t>rs7238093</t>
  </si>
  <si>
    <t>18:20728158</t>
  </si>
  <si>
    <t>rs2337154</t>
  </si>
  <si>
    <t>18:46526371</t>
  </si>
  <si>
    <t>rs12957894</t>
  </si>
  <si>
    <t>18:46843923</t>
  </si>
  <si>
    <t>rs1062557</t>
  </si>
  <si>
    <t>18:56887507</t>
  </si>
  <si>
    <t>rs17066856</t>
  </si>
  <si>
    <t>18:58049656</t>
  </si>
  <si>
    <t>rs58108288</t>
  </si>
  <si>
    <t>19:18868967</t>
  </si>
  <si>
    <t>rs8112948</t>
  </si>
  <si>
    <t>19:2175005</t>
  </si>
  <si>
    <t>rs57894940</t>
  </si>
  <si>
    <t>19:30293462</t>
  </si>
  <si>
    <t>rs79441499</t>
  </si>
  <si>
    <t>19:7201704</t>
  </si>
  <si>
    <t>rs284317</t>
  </si>
  <si>
    <t>1:10731625</t>
  </si>
  <si>
    <t>rs12089366</t>
  </si>
  <si>
    <t>1:11220187</t>
  </si>
  <si>
    <t>rs4648629</t>
  </si>
  <si>
    <t>1:1695462</t>
  </si>
  <si>
    <t>rs60077625</t>
  </si>
  <si>
    <t>1:172098794</t>
  </si>
  <si>
    <t>rs2247300</t>
  </si>
  <si>
    <t>1:190131570</t>
  </si>
  <si>
    <t>rs55817137</t>
  </si>
  <si>
    <t>1:201796301</t>
  </si>
  <si>
    <t>rs6667098</t>
  </si>
  <si>
    <t>1:214629640</t>
  </si>
  <si>
    <t>rs535423</t>
  </si>
  <si>
    <t>1:36673358</t>
  </si>
  <si>
    <t>rs2154319</t>
  </si>
  <si>
    <t>1:41745770</t>
  </si>
  <si>
    <t>rs1846522</t>
  </si>
  <si>
    <t>1:50981205</t>
  </si>
  <si>
    <t>rs1360504</t>
  </si>
  <si>
    <t>1:56627905</t>
  </si>
  <si>
    <t>rs7552518</t>
  </si>
  <si>
    <t>1:74999375</t>
  </si>
  <si>
    <t>rs585672</t>
  </si>
  <si>
    <t>1:7973170</t>
  </si>
  <si>
    <t>rs6105744</t>
  </si>
  <si>
    <t>20:17322687</t>
  </si>
  <si>
    <t>rs73143347</t>
  </si>
  <si>
    <t>20:51098456</t>
  </si>
  <si>
    <t>rs9976787</t>
  </si>
  <si>
    <t>21:39690072</t>
  </si>
  <si>
    <t>rs41277471</t>
  </si>
  <si>
    <t>22:42229092</t>
  </si>
  <si>
    <t>rs2371031</t>
  </si>
  <si>
    <t>2:211570074</t>
  </si>
  <si>
    <t>rs12694411</t>
  </si>
  <si>
    <t>2:218146543</t>
  </si>
  <si>
    <t>rs1118151</t>
  </si>
  <si>
    <t>2:218280418</t>
  </si>
  <si>
    <t>rs2197780</t>
  </si>
  <si>
    <t>2:223960207</t>
  </si>
  <si>
    <t>rs2379195</t>
  </si>
  <si>
    <t>2:242492540</t>
  </si>
  <si>
    <t>rs6548237</t>
  </si>
  <si>
    <t>2:621461</t>
  </si>
  <si>
    <t>rs6726122</t>
  </si>
  <si>
    <t>2:71583924</t>
  </si>
  <si>
    <t>rs62121165</t>
  </si>
  <si>
    <t>2:9786995</t>
  </si>
  <si>
    <t>rs6445061</t>
  </si>
  <si>
    <t>3:172188000</t>
  </si>
  <si>
    <t>rs35779991</t>
  </si>
  <si>
    <t>3:25090477</t>
  </si>
  <si>
    <t>rs4974072</t>
  </si>
  <si>
    <t>3:41222586</t>
  </si>
  <si>
    <t>rs11100870</t>
  </si>
  <si>
    <t>4:145822014</t>
  </si>
  <si>
    <t>rs10213345</t>
  </si>
  <si>
    <t>4:152905685</t>
  </si>
  <si>
    <t>rs2061456</t>
  </si>
  <si>
    <t>4:17998426</t>
  </si>
  <si>
    <t>rs12507026</t>
  </si>
  <si>
    <t>4:45181334</t>
  </si>
  <si>
    <t>rs7696324</t>
  </si>
  <si>
    <t>4:82276881</t>
  </si>
  <si>
    <t>rs78342338</t>
  </si>
  <si>
    <t>4:87537437</t>
  </si>
  <si>
    <t>rs13156484</t>
  </si>
  <si>
    <t>5:122653399</t>
  </si>
  <si>
    <t>rs57135834</t>
  </si>
  <si>
    <t>5:130380957</t>
  </si>
  <si>
    <t>rs531269072</t>
  </si>
  <si>
    <t>5:137764636</t>
  </si>
  <si>
    <t>rs7728095</t>
  </si>
  <si>
    <t>5:139084092</t>
  </si>
  <si>
    <t>rs256508</t>
  </si>
  <si>
    <t>5:67614395</t>
  </si>
  <si>
    <t>rs193069188</t>
  </si>
  <si>
    <t>5:95736557</t>
  </si>
  <si>
    <t>rs7759938</t>
  </si>
  <si>
    <t>6:105378954</t>
  </si>
  <si>
    <t>rs3966775</t>
  </si>
  <si>
    <t>6:126067655</t>
  </si>
  <si>
    <t>rs9402211</t>
  </si>
  <si>
    <t>6:130353612</t>
  </si>
  <si>
    <t>rs9477970</t>
  </si>
  <si>
    <t>6:19082663</t>
  </si>
  <si>
    <t>rs147448400</t>
  </si>
  <si>
    <t>6:19838447</t>
  </si>
  <si>
    <t>rs2066295</t>
  </si>
  <si>
    <t>6:26168903</t>
  </si>
  <si>
    <t>rs2524137</t>
  </si>
  <si>
    <t>6:31264582</t>
  </si>
  <si>
    <t>rs204993</t>
  </si>
  <si>
    <t>6:32155581</t>
  </si>
  <si>
    <t>rs2814943</t>
  </si>
  <si>
    <t>6:34552736</t>
  </si>
  <si>
    <t>rs3734254</t>
  </si>
  <si>
    <t>6:35395010</t>
  </si>
  <si>
    <t>rs114056237</t>
  </si>
  <si>
    <t>6:41877671</t>
  </si>
  <si>
    <t>rs11243202</t>
  </si>
  <si>
    <t>6:7719065</t>
  </si>
  <si>
    <t>rs9352812</t>
  </si>
  <si>
    <t>6:81003893</t>
  </si>
  <si>
    <t>rs12664834</t>
  </si>
  <si>
    <t>6:81837811</t>
  </si>
  <si>
    <t>rs3958046</t>
  </si>
  <si>
    <t>7:121955328</t>
  </si>
  <si>
    <t>rs6969159</t>
  </si>
  <si>
    <t>7:139745791</t>
  </si>
  <si>
    <t>rs1636264</t>
  </si>
  <si>
    <t>7:2864586</t>
  </si>
  <si>
    <t>rs2881198</t>
  </si>
  <si>
    <t>7:46634506</t>
  </si>
  <si>
    <t>rs998850</t>
  </si>
  <si>
    <t>7:50607388</t>
  </si>
  <si>
    <t>rs836519</t>
  </si>
  <si>
    <t>7:6463038</t>
  </si>
  <si>
    <t>rs42043</t>
  </si>
  <si>
    <t>7:92247333</t>
  </si>
  <si>
    <t>rs2528521</t>
  </si>
  <si>
    <t>7:93204544</t>
  </si>
  <si>
    <t>rs2737218</t>
  </si>
  <si>
    <t>8:116631278</t>
  </si>
  <si>
    <t>rs894347</t>
  </si>
  <si>
    <t>8:135613624</t>
  </si>
  <si>
    <t>rs55968245</t>
  </si>
  <si>
    <t>8:23357951</t>
  </si>
  <si>
    <t>rs73598161</t>
  </si>
  <si>
    <t>8:57201541</t>
  </si>
  <si>
    <t>rs349367</t>
  </si>
  <si>
    <t>8:73426759</t>
  </si>
  <si>
    <t>rs4735766</t>
  </si>
  <si>
    <t>8:78099782</t>
  </si>
  <si>
    <t>rs2979256</t>
  </si>
  <si>
    <t>8:8871710</t>
  </si>
  <si>
    <t>rs7047694</t>
  </si>
  <si>
    <t>9:103141037</t>
  </si>
  <si>
    <t>rs1243872</t>
  </si>
  <si>
    <t>9:35686407</t>
  </si>
  <si>
    <t>rs28377268</t>
  </si>
  <si>
    <t>9:98225056</t>
  </si>
  <si>
    <t>rs17370391</t>
  </si>
  <si>
    <t>9:98319969</t>
  </si>
  <si>
    <t>NA</t>
  </si>
  <si>
    <t>Years of life lost</t>
  </si>
  <si>
    <t>Deelen et al. 2019</t>
  </si>
  <si>
    <t>Father's attained age</t>
  </si>
  <si>
    <t>Mother's attained age</t>
  </si>
  <si>
    <t>95% CI LL</t>
  </si>
  <si>
    <t>95% CI UL</t>
  </si>
  <si>
    <t>Association with survival to the 99th percentile of age</t>
  </si>
  <si>
    <t>Association with survival to the 90th percentile of age</t>
  </si>
  <si>
    <t>Survival to the 99th percentile of age</t>
  </si>
  <si>
    <t>Survival to the 90th percentile of age</t>
  </si>
  <si>
    <t>Association with father's attained age</t>
  </si>
  <si>
    <t>Association with mother's attained age</t>
  </si>
  <si>
    <t>MR-RAPS</t>
  </si>
  <si>
    <t>Exclusion of GVs associated with potential confounders</t>
  </si>
  <si>
    <t>Association with trait</t>
    <phoneticPr fontId="18" type="noConversion"/>
  </si>
  <si>
    <t>rs768023</t>
    <phoneticPr fontId="18" type="noConversion"/>
  </si>
  <si>
    <t>rs3800228</t>
    <phoneticPr fontId="18" type="noConversion"/>
  </si>
  <si>
    <t>Father's and mother's attained age</t>
    <phoneticPr fontId="18" type="noConversion"/>
  </si>
  <si>
    <t>SE</t>
    <phoneticPr fontId="18" type="noConversion"/>
  </si>
  <si>
    <t>SE: stanard error.</t>
    <phoneticPr fontId="18" type="noConversion"/>
  </si>
  <si>
    <t>CI: confidence interval; GV: genetic variant; IVW: inverse-variance weighting; LL: lower limit; MR: Mendelian randomization; MR-RAPS: Mendelian Randomization Robust Adjusted Profile Score; MR-PRESSO: Mendelian Randomization Pleiotropy Residual Sum and Outlier; SE: standard error; UL: upper limit; WM: weighted median.</t>
    <phoneticPr fontId="18" type="noConversion"/>
  </si>
  <si>
    <t>Supplementary Table S1. Genetic predictors for basal metabolic rate and their genetic associations with various traits.</t>
    <phoneticPr fontId="18" type="noConversion"/>
  </si>
  <si>
    <t>Supplementary Table S2. Instrument strength for the analysis of the association of basal metabolic rate with various traits.</t>
    <phoneticPr fontId="18" type="noConversion"/>
  </si>
  <si>
    <t>Supplementary Table S3. Genetic variants predicting basal metabolic rate that were associated with potential confounders at Bonferroni-corrected significance.</t>
    <phoneticPr fontId="18" type="noConversion"/>
  </si>
  <si>
    <t>Supplementary Table S4. Meta-analysis of sex-specific Mendelian randomization estimates for the association of basal metabolic rate with father's and mother's attained age in years of life lost.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</si>
</sst>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00"/>
    <numFmt numFmtId="178" formatCode="0.000_);[Red]\(0.000\)"/>
  </numFmts>
  <fonts count="26" x14ac:knownFonts="1">
    <font>
      <sz val="11"/>
      <color theme="1"/>
      <name val="Calibri"/>
      <family val="2"/>
      <charset val="136"/>
    </font>
    <font>
      <sz val="11"/>
      <color theme="1"/>
      <name val="Calibri"/>
      <family val="2"/>
      <charset val="136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Calibri"/>
      <family val="2"/>
      <charset val="136"/>
    </font>
    <font>
      <b/>
      <sz val="13"/>
      <color theme="3"/>
      <name val="Calibri"/>
      <family val="2"/>
      <charset val="136"/>
    </font>
    <font>
      <b/>
      <sz val="11"/>
      <color theme="3"/>
      <name val="Calibri"/>
      <family val="2"/>
      <charset val="136"/>
    </font>
    <font>
      <sz val="11"/>
      <color rgb="FF006100"/>
      <name val="Calibri"/>
      <family val="2"/>
      <charset val="136"/>
    </font>
    <font>
      <sz val="11"/>
      <color rgb="FF9C0006"/>
      <name val="Calibri"/>
      <family val="2"/>
      <charset val="136"/>
    </font>
    <font>
      <sz val="11"/>
      <color rgb="FF9C6500"/>
      <name val="Calibri"/>
      <family val="2"/>
      <charset val="136"/>
    </font>
    <font>
      <sz val="11"/>
      <color rgb="FF3F3F76"/>
      <name val="Calibri"/>
      <family val="2"/>
      <charset val="136"/>
    </font>
    <font>
      <b/>
      <sz val="11"/>
      <color rgb="FF3F3F3F"/>
      <name val="Calibri"/>
      <family val="2"/>
      <charset val="136"/>
    </font>
    <font>
      <b/>
      <sz val="11"/>
      <color rgb="FFFA7D00"/>
      <name val="Calibri"/>
      <family val="2"/>
      <charset val="136"/>
    </font>
    <font>
      <sz val="11"/>
      <color rgb="FFFA7D00"/>
      <name val="Calibri"/>
      <family val="2"/>
      <charset val="136"/>
    </font>
    <font>
      <b/>
      <sz val="11"/>
      <color theme="0"/>
      <name val="Calibri"/>
      <family val="2"/>
      <charset val="136"/>
    </font>
    <font>
      <sz val="11"/>
      <color rgb="FFFF0000"/>
      <name val="Calibri"/>
      <family val="2"/>
      <charset val="136"/>
    </font>
    <font>
      <i/>
      <sz val="11"/>
      <color rgb="FF7F7F7F"/>
      <name val="Calibri"/>
      <family val="2"/>
      <charset val="136"/>
    </font>
    <font>
      <b/>
      <sz val="11"/>
      <color theme="1"/>
      <name val="Calibri"/>
      <family val="2"/>
      <charset val="136"/>
    </font>
    <font>
      <sz val="11"/>
      <color theme="0"/>
      <name val="Calibri"/>
      <family val="2"/>
      <charset val="136"/>
    </font>
    <font>
      <sz val="9"/>
      <name val="Calibri"/>
      <family val="2"/>
      <charset val="136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b/>
      <u/>
      <sz val="8"/>
      <name val="Times New Roman"/>
      <family val="1"/>
    </font>
    <font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1" fillId="0" borderId="11" xfId="0" applyFont="1" applyBorder="1" applyAlignment="1">
      <alignment horizontal="left"/>
    </xf>
    <xf numFmtId="0" fontId="21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0" xfId="0" applyFont="1" applyAlignment="1">
      <alignment horizontal="center"/>
    </xf>
    <xf numFmtId="176" fontId="22" fillId="0" borderId="0" xfId="0" applyNumberFormat="1" applyFont="1" applyAlignment="1">
      <alignment horizontal="center"/>
    </xf>
    <xf numFmtId="11" fontId="21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178" fontId="21" fillId="0" borderId="0" xfId="0" applyNumberFormat="1" applyFont="1" applyAlignment="1">
      <alignment horizontal="center"/>
    </xf>
    <xf numFmtId="0" fontId="23" fillId="0" borderId="12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176" fontId="22" fillId="0" borderId="12" xfId="0" applyNumberFormat="1" applyFont="1" applyBorder="1" applyAlignment="1">
      <alignment horizontal="center"/>
    </xf>
    <xf numFmtId="11" fontId="21" fillId="0" borderId="12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/>
    <xf numFmtId="0" fontId="21" fillId="0" borderId="11" xfId="0" applyFont="1" applyBorder="1"/>
    <xf numFmtId="176" fontId="21" fillId="0" borderId="11" xfId="0" applyNumberFormat="1" applyFont="1" applyBorder="1" applyAlignment="1">
      <alignment horizontal="center"/>
    </xf>
    <xf numFmtId="0" fontId="24" fillId="0" borderId="0" xfId="0" applyFont="1"/>
    <xf numFmtId="0" fontId="22" fillId="0" borderId="0" xfId="0" applyFont="1"/>
    <xf numFmtId="11" fontId="22" fillId="0" borderId="0" xfId="0" applyNumberFormat="1" applyFont="1" applyAlignment="1">
      <alignment horizontal="center"/>
    </xf>
    <xf numFmtId="0" fontId="22" fillId="0" borderId="12" xfId="0" applyFont="1" applyBorder="1"/>
    <xf numFmtId="11" fontId="22" fillId="0" borderId="12" xfId="0" applyNumberFormat="1" applyFont="1" applyBorder="1" applyAlignment="1">
      <alignment horizontal="center"/>
    </xf>
    <xf numFmtId="0" fontId="19" fillId="0" borderId="0" xfId="0" applyFont="1"/>
    <xf numFmtId="176" fontId="20" fillId="0" borderId="0" xfId="0" applyNumberFormat="1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12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2" fillId="0" borderId="12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176" fontId="21" fillId="0" borderId="12" xfId="0" applyNumberFormat="1" applyFont="1" applyBorder="1" applyAlignment="1">
      <alignment horizontal="center"/>
    </xf>
    <xf numFmtId="177" fontId="22" fillId="0" borderId="0" xfId="0" applyNumberFormat="1" applyFont="1" applyAlignment="1">
      <alignment horizontal="center"/>
    </xf>
    <xf numFmtId="177" fontId="22" fillId="0" borderId="12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176" fontId="25" fillId="0" borderId="0" xfId="0" applyNumberFormat="1" applyFont="1" applyAlignment="1">
      <alignment horizontal="center"/>
    </xf>
    <xf numFmtId="177" fontId="20" fillId="0" borderId="0" xfId="0" applyNumberFormat="1" applyFont="1" applyAlignment="1">
      <alignment horizontal="center"/>
    </xf>
    <xf numFmtId="0" fontId="21" fillId="0" borderId="11" xfId="0" applyFont="1" applyBorder="1" applyAlignment="1">
      <alignment horizontal="center"/>
    </xf>
    <xf numFmtId="176" fontId="21" fillId="0" borderId="11" xfId="0" applyNumberFormat="1" applyFont="1" applyBorder="1" applyAlignment="1">
      <alignment horizontal="center"/>
    </xf>
    <xf numFmtId="0" fontId="21" fillId="0" borderId="11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66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65"/>
  <sheetViews>
    <sheetView tabSelected="1" zoomScaleNormal="100" workbookViewId="0"/>
  </sheetViews>
  <sheetFormatPr defaultRowHeight="10.199999999999999" x14ac:dyDescent="0.2"/>
  <cols>
    <col min="1" max="1" width="14.21875" style="4" customWidth="1"/>
    <col min="2" max="2" width="14.88671875" style="3" bestFit="1" customWidth="1"/>
    <col min="3" max="3" width="8.44140625" style="3" bestFit="1" customWidth="1"/>
    <col min="4" max="4" width="8.6640625" style="3" bestFit="1" customWidth="1"/>
    <col min="5" max="5" width="15.21875" style="11" bestFit="1" customWidth="1"/>
    <col min="6" max="6" width="6.5546875" style="11" bestFit="1" customWidth="1"/>
    <col min="7" max="7" width="4.77734375" style="11" bestFit="1" customWidth="1"/>
    <col min="8" max="8" width="6.6640625" style="3" bestFit="1" customWidth="1"/>
    <col min="9" max="9" width="13.21875" style="3" bestFit="1" customWidth="1"/>
    <col min="10" max="15" width="8.77734375" style="11" customWidth="1"/>
    <col min="16" max="21" width="12.77734375" style="11" customWidth="1"/>
    <col min="22" max="16384" width="8.88671875" style="3"/>
  </cols>
  <sheetData>
    <row r="1" spans="1:21" s="41" customFormat="1" ht="13.2" x14ac:dyDescent="0.25">
      <c r="A1" s="1" t="s">
        <v>901</v>
      </c>
      <c r="E1" s="42"/>
      <c r="F1" s="42"/>
      <c r="G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s="41" customFormat="1" ht="13.2" x14ac:dyDescent="0.25">
      <c r="A2" s="32" t="s">
        <v>899</v>
      </c>
      <c r="E2" s="42"/>
      <c r="F2" s="42"/>
      <c r="G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1" s="2" customFormat="1" ht="13.2" x14ac:dyDescent="0.25">
      <c r="A3" s="32"/>
      <c r="E3" s="30"/>
      <c r="F3" s="30"/>
      <c r="G3" s="30"/>
      <c r="I3" s="43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1" s="10" customFormat="1" x14ac:dyDescent="0.2">
      <c r="A4" s="37" t="s">
        <v>280</v>
      </c>
      <c r="B4" s="7" t="s">
        <v>276</v>
      </c>
      <c r="C4" s="44" t="s">
        <v>287</v>
      </c>
      <c r="D4" s="44"/>
      <c r="E4" s="44"/>
      <c r="F4" s="44"/>
      <c r="G4" s="44"/>
      <c r="H4" s="44"/>
      <c r="I4" s="44"/>
      <c r="J4" s="45" t="s">
        <v>890</v>
      </c>
      <c r="K4" s="45"/>
      <c r="L4" s="45"/>
      <c r="M4" s="45" t="s">
        <v>891</v>
      </c>
      <c r="N4" s="45"/>
      <c r="O4" s="45"/>
      <c r="P4" s="45" t="s">
        <v>886</v>
      </c>
      <c r="Q4" s="45"/>
      <c r="R4" s="45"/>
      <c r="S4" s="45" t="s">
        <v>887</v>
      </c>
      <c r="T4" s="45"/>
      <c r="U4" s="45"/>
    </row>
    <row r="5" spans="1:21" s="10" customFormat="1" x14ac:dyDescent="0.2">
      <c r="A5" s="33"/>
      <c r="B5" s="9"/>
      <c r="C5" s="6" t="s">
        <v>277</v>
      </c>
      <c r="D5" s="6" t="s">
        <v>278</v>
      </c>
      <c r="E5" s="23" t="s">
        <v>279</v>
      </c>
      <c r="F5" s="38" t="s">
        <v>288</v>
      </c>
      <c r="G5" s="38" t="s">
        <v>898</v>
      </c>
      <c r="H5" s="9" t="s">
        <v>11</v>
      </c>
      <c r="I5" s="9" t="s">
        <v>281</v>
      </c>
      <c r="J5" s="38" t="s">
        <v>288</v>
      </c>
      <c r="K5" s="38" t="s">
        <v>898</v>
      </c>
      <c r="L5" s="38" t="s">
        <v>11</v>
      </c>
      <c r="M5" s="38" t="s">
        <v>288</v>
      </c>
      <c r="N5" s="38" t="s">
        <v>898</v>
      </c>
      <c r="O5" s="38" t="s">
        <v>11</v>
      </c>
      <c r="P5" s="38" t="s">
        <v>288</v>
      </c>
      <c r="Q5" s="38" t="s">
        <v>898</v>
      </c>
      <c r="R5" s="38" t="s">
        <v>11</v>
      </c>
      <c r="S5" s="38" t="s">
        <v>288</v>
      </c>
      <c r="T5" s="38" t="s">
        <v>898</v>
      </c>
      <c r="U5" s="38" t="s">
        <v>11</v>
      </c>
    </row>
    <row r="6" spans="1:21" x14ac:dyDescent="0.2">
      <c r="A6" s="34" t="s">
        <v>12</v>
      </c>
      <c r="H6" s="26"/>
      <c r="I6" s="11"/>
    </row>
    <row r="7" spans="1:21" x14ac:dyDescent="0.2">
      <c r="A7" s="4" t="s">
        <v>417</v>
      </c>
      <c r="B7" s="3" t="s">
        <v>418</v>
      </c>
      <c r="C7" s="3" t="s">
        <v>19</v>
      </c>
      <c r="D7" s="3" t="s">
        <v>20</v>
      </c>
      <c r="E7" s="11">
        <v>0.43387900000000001</v>
      </c>
      <c r="F7" s="11">
        <v>2.5423299999999999E-2</v>
      </c>
      <c r="G7" s="11">
        <v>3.4526700000000001E-3</v>
      </c>
      <c r="H7" s="26">
        <v>1.8015899999999999E-13</v>
      </c>
      <c r="I7" s="39">
        <f t="shared" ref="I7:I70" si="0">(F7^2)*2*E7*(1-E7)</f>
        <v>3.1752047517883374E-4</v>
      </c>
      <c r="J7" s="39">
        <v>1.3041300000000001E-4</v>
      </c>
      <c r="K7" s="11">
        <v>2.1993300000000002E-3</v>
      </c>
      <c r="L7" s="11">
        <v>0.96</v>
      </c>
      <c r="M7" s="11" t="s">
        <v>3</v>
      </c>
      <c r="N7" s="11" t="s">
        <v>3</v>
      </c>
      <c r="O7" s="11" t="s">
        <v>3</v>
      </c>
      <c r="P7" s="11">
        <v>3.2099999999999997E-2</v>
      </c>
      <c r="Q7" s="11">
        <v>3.0099999999999998E-2</v>
      </c>
      <c r="R7" s="11">
        <v>0.28610000000000002</v>
      </c>
      <c r="S7" s="11">
        <v>2.8199999999999999E-2</v>
      </c>
      <c r="T7" s="11">
        <v>1.9300000000000001E-2</v>
      </c>
      <c r="U7" s="11">
        <v>0.14380000000000001</v>
      </c>
    </row>
    <row r="8" spans="1:21" x14ac:dyDescent="0.2">
      <c r="A8" s="4" t="s">
        <v>513</v>
      </c>
      <c r="B8" s="3" t="s">
        <v>514</v>
      </c>
      <c r="C8" s="3" t="s">
        <v>18</v>
      </c>
      <c r="D8" s="3" t="s">
        <v>20</v>
      </c>
      <c r="E8" s="11">
        <v>0.13517699999999999</v>
      </c>
      <c r="F8" s="11">
        <v>3.2859600000000003E-2</v>
      </c>
      <c r="G8" s="11">
        <v>4.9881500000000002E-3</v>
      </c>
      <c r="H8" s="26">
        <v>4.4852600000000001E-11</v>
      </c>
      <c r="I8" s="39">
        <f t="shared" si="0"/>
        <v>2.5245534825071343E-4</v>
      </c>
      <c r="J8" s="11">
        <v>-1.8352900000000001E-3</v>
      </c>
      <c r="K8" s="11">
        <v>3.1761200000000002E-3</v>
      </c>
      <c r="L8" s="11">
        <v>0.56000000000000005</v>
      </c>
      <c r="M8" s="11" t="s">
        <v>3</v>
      </c>
      <c r="N8" s="11" t="s">
        <v>3</v>
      </c>
      <c r="O8" s="11" t="s">
        <v>3</v>
      </c>
      <c r="P8" s="11">
        <v>1.5699999999999999E-2</v>
      </c>
      <c r="Q8" s="11">
        <v>4.3299999999999998E-2</v>
      </c>
      <c r="R8" s="11">
        <v>0.71609999999999996</v>
      </c>
      <c r="S8" s="11">
        <v>1.8100000000000002E-2</v>
      </c>
      <c r="T8" s="11">
        <v>2.7400000000000001E-2</v>
      </c>
      <c r="U8" s="11">
        <v>0.50780000000000003</v>
      </c>
    </row>
    <row r="9" spans="1:21" x14ac:dyDescent="0.2">
      <c r="A9" s="4" t="s">
        <v>351</v>
      </c>
      <c r="B9" s="3" t="s">
        <v>352</v>
      </c>
      <c r="C9" s="3" t="s">
        <v>18</v>
      </c>
      <c r="D9" s="3" t="s">
        <v>17</v>
      </c>
      <c r="E9" s="11">
        <v>0.41135699999999997</v>
      </c>
      <c r="F9" s="11">
        <v>-2.3826400000000001E-2</v>
      </c>
      <c r="G9" s="11">
        <v>3.4615100000000001E-3</v>
      </c>
      <c r="H9" s="26">
        <v>5.87193E-12</v>
      </c>
      <c r="I9" s="39">
        <f t="shared" si="0"/>
        <v>2.7492721235291282E-4</v>
      </c>
      <c r="J9" s="39">
        <v>-3.8533399999999998E-4</v>
      </c>
      <c r="K9" s="11">
        <v>2.2119399999999999E-3</v>
      </c>
      <c r="L9" s="11">
        <v>0.84</v>
      </c>
      <c r="M9" s="11" t="s">
        <v>3</v>
      </c>
      <c r="N9" s="11" t="s">
        <v>3</v>
      </c>
      <c r="O9" s="11" t="s">
        <v>3</v>
      </c>
      <c r="P9" s="11">
        <v>-9.9000000000000008E-3</v>
      </c>
      <c r="Q9" s="11">
        <v>3.0599999999999999E-2</v>
      </c>
      <c r="R9" s="11">
        <v>0.74629999999999996</v>
      </c>
      <c r="S9" s="11">
        <v>-3.2000000000000002E-3</v>
      </c>
      <c r="T9" s="11">
        <v>1.9599999999999999E-2</v>
      </c>
      <c r="U9" s="11">
        <v>0.86919999999999997</v>
      </c>
    </row>
    <row r="10" spans="1:21" x14ac:dyDescent="0.2">
      <c r="A10" s="4" t="s">
        <v>27</v>
      </c>
      <c r="B10" s="3" t="s">
        <v>28</v>
      </c>
      <c r="C10" s="3" t="s">
        <v>19</v>
      </c>
      <c r="D10" s="3" t="s">
        <v>20</v>
      </c>
      <c r="E10" s="11">
        <v>0.13348399999999999</v>
      </c>
      <c r="F10" s="11">
        <v>-3.1952099999999997E-2</v>
      </c>
      <c r="G10" s="11">
        <v>5.0231800000000004E-3</v>
      </c>
      <c r="H10" s="26">
        <v>2.0107999999999999E-10</v>
      </c>
      <c r="I10" s="39">
        <f t="shared" si="0"/>
        <v>2.3617537178974906E-4</v>
      </c>
      <c r="J10" s="11" t="s">
        <v>879</v>
      </c>
      <c r="K10" s="11" t="s">
        <v>879</v>
      </c>
      <c r="L10" s="11" t="s">
        <v>879</v>
      </c>
      <c r="M10" s="11" t="s">
        <v>3</v>
      </c>
      <c r="N10" s="11" t="s">
        <v>3</v>
      </c>
      <c r="O10" s="11" t="s">
        <v>3</v>
      </c>
      <c r="P10" s="11">
        <v>8.6E-3</v>
      </c>
      <c r="Q10" s="11">
        <v>4.48E-2</v>
      </c>
      <c r="R10" s="11">
        <v>0.84719999999999995</v>
      </c>
      <c r="S10" s="11">
        <v>-3.0999999999999999E-3</v>
      </c>
      <c r="T10" s="11">
        <v>2.8799999999999999E-2</v>
      </c>
      <c r="U10" s="11">
        <v>0.91410000000000002</v>
      </c>
    </row>
    <row r="11" spans="1:21" x14ac:dyDescent="0.2">
      <c r="A11" s="4" t="s">
        <v>29</v>
      </c>
      <c r="B11" s="3" t="s">
        <v>30</v>
      </c>
      <c r="C11" s="3" t="s">
        <v>18</v>
      </c>
      <c r="D11" s="3" t="s">
        <v>19</v>
      </c>
      <c r="E11" s="11">
        <v>0.34776299999999999</v>
      </c>
      <c r="F11" s="11">
        <v>-1.9748999999999999E-2</v>
      </c>
      <c r="G11" s="11">
        <v>3.6198100000000002E-3</v>
      </c>
      <c r="H11" s="26">
        <v>4.8816700000000003E-8</v>
      </c>
      <c r="I11" s="39">
        <f t="shared" si="0"/>
        <v>1.7693307310103596E-4</v>
      </c>
      <c r="J11" s="39">
        <v>4.9025299999999996E-4</v>
      </c>
      <c r="K11" s="11">
        <v>2.3129100000000001E-3</v>
      </c>
      <c r="L11" s="11">
        <v>0.85</v>
      </c>
      <c r="M11" s="11" t="s">
        <v>3</v>
      </c>
      <c r="N11" s="11" t="s">
        <v>3</v>
      </c>
      <c r="O11" s="11" t="s">
        <v>3</v>
      </c>
      <c r="P11" s="11">
        <v>-5.6899999999999999E-2</v>
      </c>
      <c r="Q11" s="11">
        <v>3.5099999999999999E-2</v>
      </c>
      <c r="R11" s="11">
        <v>0.1052</v>
      </c>
      <c r="S11" s="11">
        <v>-3.4200000000000001E-2</v>
      </c>
      <c r="T11" s="11">
        <v>2.1700000000000001E-2</v>
      </c>
      <c r="U11" s="11">
        <v>0.1152</v>
      </c>
    </row>
    <row r="12" spans="1:21" x14ac:dyDescent="0.2">
      <c r="A12" s="4" t="s">
        <v>573</v>
      </c>
      <c r="B12" s="3" t="s">
        <v>574</v>
      </c>
      <c r="C12" s="3" t="s">
        <v>18</v>
      </c>
      <c r="D12" s="3" t="s">
        <v>17</v>
      </c>
      <c r="E12" s="11">
        <v>0.53224099999999996</v>
      </c>
      <c r="F12" s="11">
        <v>1.8808399999999999E-2</v>
      </c>
      <c r="G12" s="11">
        <v>3.42998E-3</v>
      </c>
      <c r="H12" s="26">
        <v>4.1757899999999997E-8</v>
      </c>
      <c r="I12" s="39">
        <f t="shared" si="0"/>
        <v>1.7614250941985009E-4</v>
      </c>
      <c r="J12" s="11">
        <v>-8.8453700000000002E-4</v>
      </c>
      <c r="K12" s="11">
        <v>2.18826E-3</v>
      </c>
      <c r="L12" s="11">
        <v>0.65</v>
      </c>
      <c r="M12" s="11" t="s">
        <v>3</v>
      </c>
      <c r="N12" s="11" t="s">
        <v>3</v>
      </c>
      <c r="O12" s="11" t="s">
        <v>3</v>
      </c>
      <c r="P12" s="11">
        <v>-5.5199999999999999E-2</v>
      </c>
      <c r="Q12" s="11">
        <v>3.27E-2</v>
      </c>
      <c r="R12" s="11">
        <v>9.1689999999999994E-2</v>
      </c>
      <c r="S12" s="11">
        <v>-1.8499999999999999E-2</v>
      </c>
      <c r="T12" s="11">
        <v>2.0500000000000001E-2</v>
      </c>
      <c r="U12" s="11">
        <v>0.36620000000000003</v>
      </c>
    </row>
    <row r="13" spans="1:21" x14ac:dyDescent="0.2">
      <c r="A13" s="4" t="s">
        <v>31</v>
      </c>
      <c r="B13" s="3" t="s">
        <v>32</v>
      </c>
      <c r="C13" s="3" t="s">
        <v>20</v>
      </c>
      <c r="D13" s="3" t="s">
        <v>19</v>
      </c>
      <c r="E13" s="11">
        <v>0.53859400000000002</v>
      </c>
      <c r="F13" s="11">
        <v>-2.2321000000000001E-2</v>
      </c>
      <c r="G13" s="11">
        <v>3.4367099999999999E-3</v>
      </c>
      <c r="H13" s="26">
        <v>8.3333500000000002E-11</v>
      </c>
      <c r="I13" s="39">
        <f t="shared" si="0"/>
        <v>2.4762930529764168E-4</v>
      </c>
      <c r="J13" s="11">
        <v>-2.29613E-3</v>
      </c>
      <c r="K13" s="11">
        <v>2.1913000000000002E-3</v>
      </c>
      <c r="L13" s="11">
        <v>0.31</v>
      </c>
      <c r="M13" s="11" t="s">
        <v>3</v>
      </c>
      <c r="N13" s="11" t="s">
        <v>3</v>
      </c>
      <c r="O13" s="11" t="s">
        <v>3</v>
      </c>
      <c r="P13" s="11">
        <v>4.4499999999999998E-2</v>
      </c>
      <c r="Q13" s="11">
        <v>3.04E-2</v>
      </c>
      <c r="R13" s="11">
        <v>0.14299999999999999</v>
      </c>
      <c r="S13" s="11">
        <v>-5.7000000000000002E-3</v>
      </c>
      <c r="T13" s="11">
        <v>1.95E-2</v>
      </c>
      <c r="U13" s="11">
        <v>0.76849999999999996</v>
      </c>
    </row>
    <row r="14" spans="1:21" x14ac:dyDescent="0.2">
      <c r="A14" s="4" t="s">
        <v>373</v>
      </c>
      <c r="B14" s="3" t="s">
        <v>374</v>
      </c>
      <c r="C14" s="3" t="s">
        <v>20</v>
      </c>
      <c r="D14" s="3" t="s">
        <v>19</v>
      </c>
      <c r="E14" s="11">
        <v>1.7477300000000001E-2</v>
      </c>
      <c r="F14" s="11">
        <v>-8.1326099999999998E-2</v>
      </c>
      <c r="G14" s="11">
        <v>1.3133000000000001E-2</v>
      </c>
      <c r="H14" s="26">
        <v>5.9358200000000005E-10</v>
      </c>
      <c r="I14" s="39">
        <f t="shared" si="0"/>
        <v>2.2714690413348527E-4</v>
      </c>
      <c r="J14" s="11">
        <v>-8.0652800000000004E-4</v>
      </c>
      <c r="K14" s="11">
        <v>8.3405300000000005E-3</v>
      </c>
      <c r="L14" s="11">
        <v>0.92</v>
      </c>
      <c r="M14" s="11" t="s">
        <v>3</v>
      </c>
      <c r="N14" s="11" t="s">
        <v>3</v>
      </c>
      <c r="O14" s="11" t="s">
        <v>3</v>
      </c>
      <c r="P14" s="11" t="s">
        <v>879</v>
      </c>
      <c r="Q14" s="11" t="s">
        <v>879</v>
      </c>
      <c r="R14" s="11" t="s">
        <v>879</v>
      </c>
      <c r="S14" s="11" t="s">
        <v>879</v>
      </c>
      <c r="T14" s="11" t="s">
        <v>879</v>
      </c>
      <c r="U14" s="11" t="s">
        <v>879</v>
      </c>
    </row>
    <row r="15" spans="1:21" x14ac:dyDescent="0.2">
      <c r="A15" s="4" t="s">
        <v>575</v>
      </c>
      <c r="B15" s="3" t="s">
        <v>576</v>
      </c>
      <c r="C15" s="3" t="s">
        <v>18</v>
      </c>
      <c r="D15" s="3" t="s">
        <v>19</v>
      </c>
      <c r="E15" s="11">
        <v>0.43208600000000003</v>
      </c>
      <c r="F15" s="11">
        <v>2.0503299999999999E-2</v>
      </c>
      <c r="G15" s="11">
        <v>3.4398900000000001E-3</v>
      </c>
      <c r="H15" s="26">
        <v>2.5205599999999998E-9</v>
      </c>
      <c r="I15" s="39">
        <f t="shared" si="0"/>
        <v>2.0631475952474209E-4</v>
      </c>
      <c r="J15" s="11">
        <v>-5.4921299999999996E-3</v>
      </c>
      <c r="K15" s="11">
        <v>2.19498E-3</v>
      </c>
      <c r="L15" s="11">
        <v>1.4E-2</v>
      </c>
      <c r="M15" s="11" t="s">
        <v>3</v>
      </c>
      <c r="N15" s="11" t="s">
        <v>3</v>
      </c>
      <c r="O15" s="11" t="s">
        <v>3</v>
      </c>
      <c r="P15" s="11">
        <v>2.5999999999999999E-3</v>
      </c>
      <c r="Q15" s="11">
        <v>3.2300000000000002E-2</v>
      </c>
      <c r="R15" s="11">
        <v>0.93500000000000005</v>
      </c>
      <c r="S15" s="11">
        <v>1.0800000000000001E-2</v>
      </c>
      <c r="T15" s="11">
        <v>0.02</v>
      </c>
      <c r="U15" s="11">
        <v>0.58979999999999999</v>
      </c>
    </row>
    <row r="16" spans="1:21" x14ac:dyDescent="0.2">
      <c r="A16" s="4" t="s">
        <v>577</v>
      </c>
      <c r="B16" s="3" t="s">
        <v>578</v>
      </c>
      <c r="C16" s="3" t="s">
        <v>18</v>
      </c>
      <c r="D16" s="3" t="s">
        <v>20</v>
      </c>
      <c r="E16" s="11">
        <v>0.44877099999999998</v>
      </c>
      <c r="F16" s="11">
        <v>-1.99451E-2</v>
      </c>
      <c r="G16" s="11">
        <v>3.4536200000000001E-3</v>
      </c>
      <c r="H16" s="26">
        <v>7.7025200000000004E-9</v>
      </c>
      <c r="I16" s="39">
        <f t="shared" si="0"/>
        <v>1.9681548924285823E-4</v>
      </c>
      <c r="J16" s="11" t="s">
        <v>879</v>
      </c>
      <c r="K16" s="11" t="s">
        <v>879</v>
      </c>
      <c r="L16" s="11" t="s">
        <v>879</v>
      </c>
      <c r="M16" s="11" t="s">
        <v>3</v>
      </c>
      <c r="N16" s="11" t="s">
        <v>3</v>
      </c>
      <c r="O16" s="11" t="s">
        <v>3</v>
      </c>
      <c r="P16" s="11">
        <v>5.7000000000000002E-3</v>
      </c>
      <c r="Q16" s="11">
        <v>3.32E-2</v>
      </c>
      <c r="R16" s="11">
        <v>0.86350000000000005</v>
      </c>
      <c r="S16" s="11">
        <v>-1.6999999999999999E-3</v>
      </c>
      <c r="T16" s="11">
        <v>2.0400000000000001E-2</v>
      </c>
      <c r="U16" s="11">
        <v>0.93459999999999999</v>
      </c>
    </row>
    <row r="17" spans="1:21" x14ac:dyDescent="0.2">
      <c r="A17" s="4" t="s">
        <v>347</v>
      </c>
      <c r="B17" s="3" t="s">
        <v>348</v>
      </c>
      <c r="C17" s="3" t="s">
        <v>20</v>
      </c>
      <c r="D17" s="3" t="s">
        <v>19</v>
      </c>
      <c r="E17" s="11">
        <v>0.189495</v>
      </c>
      <c r="F17" s="11">
        <v>-3.9545200000000003E-2</v>
      </c>
      <c r="G17" s="11">
        <v>4.3530399999999999E-3</v>
      </c>
      <c r="H17" s="26">
        <v>1.05275E-19</v>
      </c>
      <c r="I17" s="39">
        <f t="shared" si="0"/>
        <v>4.8036460759555937E-4</v>
      </c>
      <c r="J17" s="11">
        <v>-7.4150199999999996E-3</v>
      </c>
      <c r="K17" s="11">
        <v>2.7775500000000002E-3</v>
      </c>
      <c r="L17" s="11">
        <v>6.7000000000000002E-3</v>
      </c>
      <c r="M17" s="11" t="s">
        <v>3</v>
      </c>
      <c r="N17" s="11" t="s">
        <v>3</v>
      </c>
      <c r="O17" s="11" t="s">
        <v>3</v>
      </c>
      <c r="P17" s="11">
        <v>-0.1103</v>
      </c>
      <c r="Q17" s="11">
        <v>3.7199999999999997E-2</v>
      </c>
      <c r="R17" s="11">
        <v>3.0379999999999999E-3</v>
      </c>
      <c r="S17" s="11">
        <v>-3.4799999999999998E-2</v>
      </c>
      <c r="T17" s="11">
        <v>2.3800000000000002E-2</v>
      </c>
      <c r="U17" s="11">
        <v>0.14460000000000001</v>
      </c>
    </row>
    <row r="18" spans="1:21" x14ac:dyDescent="0.2">
      <c r="A18" s="4" t="s">
        <v>37</v>
      </c>
      <c r="B18" s="3" t="s">
        <v>38</v>
      </c>
      <c r="C18" s="3" t="s">
        <v>20</v>
      </c>
      <c r="D18" s="3" t="s">
        <v>19</v>
      </c>
      <c r="E18" s="11">
        <v>1.9211599999999999E-2</v>
      </c>
      <c r="F18" s="11">
        <v>-0.100851</v>
      </c>
      <c r="G18" s="11">
        <v>1.28031E-2</v>
      </c>
      <c r="H18" s="26">
        <v>3.3708499999999999E-15</v>
      </c>
      <c r="I18" s="39">
        <f t="shared" si="0"/>
        <v>3.8329157195479859E-4</v>
      </c>
      <c r="J18" s="11">
        <v>-3.5136400000000002E-3</v>
      </c>
      <c r="K18" s="11">
        <v>8.1216499999999994E-3</v>
      </c>
      <c r="L18" s="11">
        <v>0.65</v>
      </c>
      <c r="M18" s="11" t="s">
        <v>3</v>
      </c>
      <c r="N18" s="11" t="s">
        <v>3</v>
      </c>
      <c r="O18" s="11" t="s">
        <v>3</v>
      </c>
      <c r="P18" s="11" t="s">
        <v>879</v>
      </c>
      <c r="Q18" s="11" t="s">
        <v>879</v>
      </c>
      <c r="R18" s="11" t="s">
        <v>879</v>
      </c>
      <c r="S18" s="11">
        <v>-5.4199999999999998E-2</v>
      </c>
      <c r="T18" s="11">
        <v>0.1361</v>
      </c>
      <c r="U18" s="11">
        <v>0.69030000000000002</v>
      </c>
    </row>
    <row r="19" spans="1:21" x14ac:dyDescent="0.2">
      <c r="A19" s="4" t="s">
        <v>579</v>
      </c>
      <c r="B19" s="3" t="s">
        <v>580</v>
      </c>
      <c r="C19" s="3" t="s">
        <v>17</v>
      </c>
      <c r="D19" s="3" t="s">
        <v>18</v>
      </c>
      <c r="E19" s="11">
        <v>0.38470599999999999</v>
      </c>
      <c r="F19" s="11">
        <v>2.1485299999999999E-2</v>
      </c>
      <c r="G19" s="11">
        <v>3.5036899999999998E-3</v>
      </c>
      <c r="H19" s="26">
        <v>8.6866899999999995E-10</v>
      </c>
      <c r="I19" s="39">
        <f t="shared" si="0"/>
        <v>2.1853674983955248E-4</v>
      </c>
      <c r="J19" s="11">
        <v>6.5415100000000004E-3</v>
      </c>
      <c r="K19" s="11">
        <v>2.2335300000000001E-3</v>
      </c>
      <c r="L19" s="11">
        <v>3.3E-3</v>
      </c>
      <c r="M19" s="11" t="s">
        <v>3</v>
      </c>
      <c r="N19" s="11" t="s">
        <v>3</v>
      </c>
      <c r="O19" s="11" t="s">
        <v>3</v>
      </c>
      <c r="P19" s="11">
        <v>-5.2999999999999999E-2</v>
      </c>
      <c r="Q19" s="11">
        <v>3.15E-2</v>
      </c>
      <c r="R19" s="11">
        <v>9.2249999999999999E-2</v>
      </c>
      <c r="S19" s="11">
        <v>-8.3999999999999995E-3</v>
      </c>
      <c r="T19" s="11">
        <v>1.9900000000000001E-2</v>
      </c>
      <c r="U19" s="11">
        <v>0.6724</v>
      </c>
    </row>
    <row r="20" spans="1:21" x14ac:dyDescent="0.2">
      <c r="A20" s="4" t="s">
        <v>39</v>
      </c>
      <c r="B20" s="3" t="s">
        <v>40</v>
      </c>
      <c r="C20" s="3" t="s">
        <v>17</v>
      </c>
      <c r="D20" s="3" t="s">
        <v>18</v>
      </c>
      <c r="E20" s="11">
        <v>0.29014299999999998</v>
      </c>
      <c r="F20" s="11">
        <v>2.5232500000000001E-2</v>
      </c>
      <c r="G20" s="11">
        <v>3.7778400000000002E-3</v>
      </c>
      <c r="H20" s="26">
        <v>2.4118699999999999E-11</v>
      </c>
      <c r="I20" s="39">
        <f t="shared" si="0"/>
        <v>2.6226088721308674E-4</v>
      </c>
      <c r="J20" s="11">
        <v>2.1618100000000001E-3</v>
      </c>
      <c r="K20" s="11">
        <v>2.4099500000000001E-3</v>
      </c>
      <c r="L20" s="11">
        <v>0.36</v>
      </c>
      <c r="M20" s="11" t="s">
        <v>3</v>
      </c>
      <c r="N20" s="11" t="s">
        <v>3</v>
      </c>
      <c r="O20" s="11" t="s">
        <v>3</v>
      </c>
      <c r="P20" s="11">
        <v>-4.4999999999999997E-3</v>
      </c>
      <c r="Q20" s="11">
        <v>3.5999999999999997E-2</v>
      </c>
      <c r="R20" s="11">
        <v>0.90049999999999997</v>
      </c>
      <c r="S20" s="11">
        <v>-1.7100000000000001E-2</v>
      </c>
      <c r="T20" s="11">
        <v>2.1899999999999999E-2</v>
      </c>
      <c r="U20" s="11">
        <v>0.43659999999999999</v>
      </c>
    </row>
    <row r="21" spans="1:21" x14ac:dyDescent="0.2">
      <c r="A21" s="4" t="s">
        <v>41</v>
      </c>
      <c r="B21" s="3" t="s">
        <v>42</v>
      </c>
      <c r="C21" s="3" t="s">
        <v>20</v>
      </c>
      <c r="D21" s="3" t="s">
        <v>19</v>
      </c>
      <c r="E21" s="11">
        <v>8.2999699999999996E-2</v>
      </c>
      <c r="F21" s="11">
        <v>-5.4857000000000003E-2</v>
      </c>
      <c r="G21" s="11">
        <v>6.1780300000000002E-3</v>
      </c>
      <c r="H21" s="26">
        <v>6.7898600000000001E-19</v>
      </c>
      <c r="I21" s="39">
        <f t="shared" si="0"/>
        <v>4.5807870487819563E-4</v>
      </c>
      <c r="J21" s="11">
        <v>2.7656899999999999E-3</v>
      </c>
      <c r="K21" s="11">
        <v>3.94744E-3</v>
      </c>
      <c r="L21" s="11">
        <v>0.47</v>
      </c>
      <c r="M21" s="11" t="s">
        <v>3</v>
      </c>
      <c r="N21" s="11" t="s">
        <v>3</v>
      </c>
      <c r="O21" s="11" t="s">
        <v>3</v>
      </c>
      <c r="P21" s="11">
        <v>-7.6600000000000001E-2</v>
      </c>
      <c r="Q21" s="11">
        <v>8.6099999999999996E-2</v>
      </c>
      <c r="R21" s="11">
        <v>0.37390000000000001</v>
      </c>
      <c r="S21" s="11">
        <v>-7.7600000000000002E-2</v>
      </c>
      <c r="T21" s="11">
        <v>4.9799999999999997E-2</v>
      </c>
      <c r="U21" s="11">
        <v>0.1188</v>
      </c>
    </row>
    <row r="22" spans="1:21" x14ac:dyDescent="0.2">
      <c r="A22" s="4" t="s">
        <v>43</v>
      </c>
      <c r="B22" s="3" t="s">
        <v>44</v>
      </c>
      <c r="C22" s="3" t="s">
        <v>17</v>
      </c>
      <c r="D22" s="3" t="s">
        <v>18</v>
      </c>
      <c r="E22" s="11">
        <v>0.167735</v>
      </c>
      <c r="F22" s="11">
        <v>-4.2553800000000003E-2</v>
      </c>
      <c r="G22" s="11">
        <v>4.5562900000000002E-3</v>
      </c>
      <c r="H22" s="26">
        <v>9.7872600000000002E-21</v>
      </c>
      <c r="I22" s="11">
        <f t="shared" si="0"/>
        <v>5.0558248026322272E-4</v>
      </c>
      <c r="J22" s="39">
        <v>5.6007600000000002E-5</v>
      </c>
      <c r="K22" s="11">
        <v>2.9173599999999999E-3</v>
      </c>
      <c r="L22" s="11">
        <v>0.99</v>
      </c>
      <c r="M22" s="11" t="s">
        <v>3</v>
      </c>
      <c r="N22" s="11" t="s">
        <v>3</v>
      </c>
      <c r="O22" s="11" t="s">
        <v>3</v>
      </c>
      <c r="P22" s="11">
        <v>7.3200000000000001E-2</v>
      </c>
      <c r="Q22" s="11">
        <v>4.2099999999999999E-2</v>
      </c>
      <c r="R22" s="11">
        <v>8.1809999999999994E-2</v>
      </c>
      <c r="S22" s="11">
        <v>2.8799999999999999E-2</v>
      </c>
      <c r="T22" s="11">
        <v>2.7099999999999999E-2</v>
      </c>
      <c r="U22" s="11">
        <v>0.2888</v>
      </c>
    </row>
    <row r="23" spans="1:21" x14ac:dyDescent="0.2">
      <c r="A23" s="4" t="s">
        <v>357</v>
      </c>
      <c r="B23" s="3" t="s">
        <v>358</v>
      </c>
      <c r="C23" s="3" t="s">
        <v>17</v>
      </c>
      <c r="D23" s="3" t="s">
        <v>19</v>
      </c>
      <c r="E23" s="11">
        <v>7.6576900000000003E-2</v>
      </c>
      <c r="F23" s="11">
        <v>3.6097200000000003E-2</v>
      </c>
      <c r="G23" s="11">
        <v>6.4407300000000004E-3</v>
      </c>
      <c r="H23" s="26">
        <v>2.0916700000000002E-8</v>
      </c>
      <c r="I23" s="39">
        <f t="shared" si="0"/>
        <v>1.842788709616434E-4</v>
      </c>
      <c r="J23" s="11">
        <v>-3.56683E-3</v>
      </c>
      <c r="K23" s="11">
        <v>4.0858500000000002E-3</v>
      </c>
      <c r="L23" s="11">
        <v>0.39</v>
      </c>
      <c r="M23" s="11" t="s">
        <v>3</v>
      </c>
      <c r="N23" s="11" t="s">
        <v>3</v>
      </c>
      <c r="O23" s="11" t="s">
        <v>3</v>
      </c>
      <c r="P23" s="11">
        <v>2.9899999999999999E-2</v>
      </c>
      <c r="Q23" s="11">
        <v>5.5100000000000003E-2</v>
      </c>
      <c r="R23" s="11">
        <v>0.58730000000000004</v>
      </c>
      <c r="S23" s="11">
        <v>2.23E-2</v>
      </c>
      <c r="T23" s="11">
        <v>3.5900000000000001E-2</v>
      </c>
      <c r="U23" s="11">
        <v>0.53559999999999997</v>
      </c>
    </row>
    <row r="24" spans="1:21" x14ac:dyDescent="0.2">
      <c r="A24" s="4" t="s">
        <v>487</v>
      </c>
      <c r="B24" s="3" t="s">
        <v>488</v>
      </c>
      <c r="C24" s="3" t="s">
        <v>17</v>
      </c>
      <c r="D24" s="3" t="s">
        <v>19</v>
      </c>
      <c r="E24" s="11">
        <v>0.213752</v>
      </c>
      <c r="F24" s="11">
        <v>2.48501E-2</v>
      </c>
      <c r="G24" s="11">
        <v>4.1574799999999999E-3</v>
      </c>
      <c r="H24" s="26">
        <v>2.2747499999999998E-9</v>
      </c>
      <c r="I24" s="39">
        <f t="shared" si="0"/>
        <v>2.0756590521673357E-4</v>
      </c>
      <c r="J24" s="11">
        <v>7.7217700000000002E-3</v>
      </c>
      <c r="K24" s="11">
        <v>2.6553800000000002E-3</v>
      </c>
      <c r="L24" s="11">
        <v>3.8999999999999998E-3</v>
      </c>
      <c r="M24" s="11" t="s">
        <v>3</v>
      </c>
      <c r="N24" s="11" t="s">
        <v>3</v>
      </c>
      <c r="O24" s="11" t="s">
        <v>3</v>
      </c>
      <c r="P24" s="11">
        <v>-2.63E-2</v>
      </c>
      <c r="Q24" s="11">
        <v>3.9100000000000003E-2</v>
      </c>
      <c r="R24" s="11">
        <v>0.50239999999999996</v>
      </c>
      <c r="S24" s="11">
        <v>-4.5400000000000003E-2</v>
      </c>
      <c r="T24" s="11">
        <v>2.4899999999999999E-2</v>
      </c>
      <c r="U24" s="11">
        <v>6.8040000000000003E-2</v>
      </c>
    </row>
    <row r="25" spans="1:21" x14ac:dyDescent="0.2">
      <c r="A25" s="4" t="s">
        <v>451</v>
      </c>
      <c r="B25" s="3" t="s">
        <v>452</v>
      </c>
      <c r="C25" s="3" t="s">
        <v>19</v>
      </c>
      <c r="D25" s="3" t="s">
        <v>20</v>
      </c>
      <c r="E25" s="11">
        <v>0.51791399999999999</v>
      </c>
      <c r="F25" s="11">
        <v>2.08296E-2</v>
      </c>
      <c r="G25" s="11">
        <v>3.4123700000000001E-3</v>
      </c>
      <c r="H25" s="26">
        <v>1.0358000000000001E-9</v>
      </c>
      <c r="I25" s="39">
        <f t="shared" si="0"/>
        <v>2.1665764899001649E-4</v>
      </c>
      <c r="J25" s="11">
        <v>-1.53613E-2</v>
      </c>
      <c r="K25" s="11">
        <v>2.17469E-3</v>
      </c>
      <c r="L25" s="26">
        <v>1.7E-12</v>
      </c>
      <c r="M25" s="11" t="s">
        <v>3</v>
      </c>
      <c r="N25" s="11" t="s">
        <v>3</v>
      </c>
      <c r="O25" s="11" t="s">
        <v>3</v>
      </c>
      <c r="P25" s="11">
        <v>7.2099999999999997E-2</v>
      </c>
      <c r="Q25" s="11">
        <v>2.9700000000000001E-2</v>
      </c>
      <c r="R25" s="11">
        <v>1.528E-2</v>
      </c>
      <c r="S25" s="11">
        <v>4.3799999999999999E-2</v>
      </c>
      <c r="T25" s="11">
        <v>1.9099999999999999E-2</v>
      </c>
      <c r="U25" s="11">
        <v>2.1999999999999999E-2</v>
      </c>
    </row>
    <row r="26" spans="1:21" x14ac:dyDescent="0.2">
      <c r="A26" s="4" t="s">
        <v>355</v>
      </c>
      <c r="B26" s="3" t="s">
        <v>356</v>
      </c>
      <c r="C26" s="3" t="s">
        <v>18</v>
      </c>
      <c r="D26" s="3" t="s">
        <v>19</v>
      </c>
      <c r="E26" s="11">
        <v>0.36017100000000002</v>
      </c>
      <c r="F26" s="11">
        <v>2.0781000000000001E-2</v>
      </c>
      <c r="G26" s="11">
        <v>3.55624E-3</v>
      </c>
      <c r="H26" s="26">
        <v>5.1201299999999998E-9</v>
      </c>
      <c r="I26" s="39">
        <f t="shared" si="0"/>
        <v>1.9903779072561595E-4</v>
      </c>
      <c r="J26" s="11">
        <v>3.6559000000000001E-3</v>
      </c>
      <c r="K26" s="11">
        <v>2.2722599999999999E-3</v>
      </c>
      <c r="L26" s="11">
        <v>0.1</v>
      </c>
      <c r="M26" s="11" t="s">
        <v>3</v>
      </c>
      <c r="N26" s="11" t="s">
        <v>3</v>
      </c>
      <c r="O26" s="11" t="s">
        <v>3</v>
      </c>
      <c r="P26" s="11">
        <v>1.9199999999999998E-2</v>
      </c>
      <c r="Q26" s="11">
        <v>3.2099999999999997E-2</v>
      </c>
      <c r="R26" s="11">
        <v>0.54969999999999997</v>
      </c>
      <c r="S26" s="11">
        <v>-9.7000000000000003E-3</v>
      </c>
      <c r="T26" s="11">
        <v>2.0299999999999999E-2</v>
      </c>
      <c r="U26" s="11">
        <v>0.63339999999999996</v>
      </c>
    </row>
    <row r="27" spans="1:21" x14ac:dyDescent="0.2">
      <c r="A27" s="4" t="s">
        <v>581</v>
      </c>
      <c r="B27" s="3" t="s">
        <v>582</v>
      </c>
      <c r="C27" s="3" t="s">
        <v>19</v>
      </c>
      <c r="D27" s="3" t="s">
        <v>20</v>
      </c>
      <c r="E27" s="11">
        <v>0.555284</v>
      </c>
      <c r="F27" s="11">
        <v>-2.2904299999999999E-2</v>
      </c>
      <c r="G27" s="11">
        <v>3.4321500000000001E-3</v>
      </c>
      <c r="H27" s="26">
        <v>2.5062199999999999E-11</v>
      </c>
      <c r="I27" s="39">
        <f t="shared" si="0"/>
        <v>2.5909674507797138E-4</v>
      </c>
      <c r="J27" s="11">
        <v>-3.4402899999999999E-3</v>
      </c>
      <c r="K27" s="11">
        <v>2.1924700000000002E-3</v>
      </c>
      <c r="L27" s="11">
        <v>0.12</v>
      </c>
      <c r="M27" s="11" t="s">
        <v>3</v>
      </c>
      <c r="N27" s="11" t="s">
        <v>3</v>
      </c>
      <c r="O27" s="11" t="s">
        <v>3</v>
      </c>
      <c r="P27" s="11">
        <v>1.29E-2</v>
      </c>
      <c r="Q27" s="11">
        <v>3.0800000000000001E-2</v>
      </c>
      <c r="R27" s="11">
        <v>0.6744</v>
      </c>
      <c r="S27" s="11">
        <v>3.3300000000000003E-2</v>
      </c>
      <c r="T27" s="11">
        <v>1.9599999999999999E-2</v>
      </c>
      <c r="U27" s="11">
        <v>8.9419999999999999E-2</v>
      </c>
    </row>
    <row r="28" spans="1:21" x14ac:dyDescent="0.2">
      <c r="A28" s="4" t="s">
        <v>397</v>
      </c>
      <c r="B28" s="3" t="s">
        <v>398</v>
      </c>
      <c r="C28" s="3" t="s">
        <v>20</v>
      </c>
      <c r="D28" s="3" t="s">
        <v>18</v>
      </c>
      <c r="E28" s="11">
        <v>8.8261199999999998E-2</v>
      </c>
      <c r="F28" s="11">
        <v>-4.9800400000000002E-2</v>
      </c>
      <c r="G28" s="11">
        <v>6.1455199999999998E-3</v>
      </c>
      <c r="H28" s="26">
        <v>5.3747000000000003E-16</v>
      </c>
      <c r="I28" s="39">
        <f t="shared" si="0"/>
        <v>3.9914980611048892E-4</v>
      </c>
      <c r="J28" s="11">
        <v>-1.57683E-3</v>
      </c>
      <c r="K28" s="11">
        <v>3.9228800000000001E-3</v>
      </c>
      <c r="L28" s="11">
        <v>0.71</v>
      </c>
      <c r="M28" s="11" t="s">
        <v>3</v>
      </c>
      <c r="N28" s="11" t="s">
        <v>3</v>
      </c>
      <c r="O28" s="11" t="s">
        <v>3</v>
      </c>
      <c r="P28" s="11">
        <v>-2.3E-3</v>
      </c>
      <c r="Q28" s="11">
        <v>6.6799999999999998E-2</v>
      </c>
      <c r="R28" s="11">
        <v>0.97289999999999999</v>
      </c>
      <c r="S28" s="11">
        <v>6.4899999999999999E-2</v>
      </c>
      <c r="T28" s="11">
        <v>4.0899999999999999E-2</v>
      </c>
      <c r="U28" s="11">
        <v>0.11219999999999999</v>
      </c>
    </row>
    <row r="29" spans="1:21" x14ac:dyDescent="0.2">
      <c r="A29" s="4" t="s">
        <v>415</v>
      </c>
      <c r="B29" s="3" t="s">
        <v>416</v>
      </c>
      <c r="C29" s="3" t="s">
        <v>20</v>
      </c>
      <c r="D29" s="3" t="s">
        <v>19</v>
      </c>
      <c r="E29" s="11">
        <v>0.15956600000000001</v>
      </c>
      <c r="F29" s="11">
        <v>3.46606E-2</v>
      </c>
      <c r="G29" s="11">
        <v>4.65022E-3</v>
      </c>
      <c r="H29" s="26">
        <v>9.1305600000000001E-14</v>
      </c>
      <c r="I29" s="39">
        <f t="shared" si="0"/>
        <v>3.2221527167147881E-4</v>
      </c>
      <c r="J29" s="11">
        <v>-3.17513E-3</v>
      </c>
      <c r="K29" s="11">
        <v>2.96825E-3</v>
      </c>
      <c r="L29" s="11">
        <v>0.28000000000000003</v>
      </c>
      <c r="M29" s="11" t="s">
        <v>3</v>
      </c>
      <c r="N29" s="11" t="s">
        <v>3</v>
      </c>
      <c r="O29" s="11" t="s">
        <v>3</v>
      </c>
      <c r="P29" s="11">
        <v>-2.2000000000000001E-3</v>
      </c>
      <c r="Q29" s="11">
        <v>3.95E-2</v>
      </c>
      <c r="R29" s="11">
        <v>0.95479999999999998</v>
      </c>
      <c r="S29" s="11">
        <v>1.4200000000000001E-2</v>
      </c>
      <c r="T29" s="11">
        <v>2.5700000000000001E-2</v>
      </c>
      <c r="U29" s="11">
        <v>0.58050000000000002</v>
      </c>
    </row>
    <row r="30" spans="1:21" x14ac:dyDescent="0.2">
      <c r="A30" s="4" t="s">
        <v>473</v>
      </c>
      <c r="B30" s="3" t="s">
        <v>474</v>
      </c>
      <c r="C30" s="3" t="s">
        <v>20</v>
      </c>
      <c r="D30" s="3" t="s">
        <v>17</v>
      </c>
      <c r="E30" s="11">
        <v>0.455511</v>
      </c>
      <c r="F30" s="11">
        <v>-2.4382000000000001E-2</v>
      </c>
      <c r="G30" s="11">
        <v>3.42844E-3</v>
      </c>
      <c r="H30" s="26">
        <v>1.15091E-12</v>
      </c>
      <c r="I30" s="39">
        <f t="shared" si="0"/>
        <v>2.9488768019174058E-4</v>
      </c>
      <c r="J30" s="11" t="s">
        <v>879</v>
      </c>
      <c r="K30" s="11" t="s">
        <v>879</v>
      </c>
      <c r="L30" s="11" t="s">
        <v>879</v>
      </c>
      <c r="M30" s="11" t="s">
        <v>3</v>
      </c>
      <c r="N30" s="11" t="s">
        <v>3</v>
      </c>
      <c r="O30" s="11" t="s">
        <v>3</v>
      </c>
      <c r="P30" s="11" t="s">
        <v>879</v>
      </c>
      <c r="Q30" s="11" t="s">
        <v>879</v>
      </c>
      <c r="R30" s="11" t="s">
        <v>879</v>
      </c>
      <c r="S30" s="11" t="s">
        <v>879</v>
      </c>
      <c r="T30" s="11" t="s">
        <v>879</v>
      </c>
      <c r="U30" s="11" t="s">
        <v>879</v>
      </c>
    </row>
    <row r="31" spans="1:21" x14ac:dyDescent="0.2">
      <c r="A31" s="4" t="s">
        <v>49</v>
      </c>
      <c r="B31" s="3" t="s">
        <v>50</v>
      </c>
      <c r="C31" s="3" t="s">
        <v>18</v>
      </c>
      <c r="D31" s="3" t="s">
        <v>20</v>
      </c>
      <c r="E31" s="11">
        <v>2.0941499999999998E-2</v>
      </c>
      <c r="F31" s="11">
        <v>0.19095000000000001</v>
      </c>
      <c r="G31" s="11">
        <v>1.3112800000000001E-2</v>
      </c>
      <c r="H31" s="26">
        <v>5.2418199999999998E-48</v>
      </c>
      <c r="I31" s="11">
        <f t="shared" si="0"/>
        <v>1.4951533886278935E-3</v>
      </c>
      <c r="J31" s="11">
        <v>-1.3259999999999999E-3</v>
      </c>
      <c r="K31" s="11">
        <v>8.3703700000000002E-3</v>
      </c>
      <c r="L31" s="11">
        <v>0.85</v>
      </c>
      <c r="M31" s="11" t="s">
        <v>3</v>
      </c>
      <c r="N31" s="11" t="s">
        <v>3</v>
      </c>
      <c r="O31" s="11" t="s">
        <v>3</v>
      </c>
      <c r="P31" s="11" t="s">
        <v>879</v>
      </c>
      <c r="Q31" s="11" t="s">
        <v>879</v>
      </c>
      <c r="R31" s="11" t="s">
        <v>879</v>
      </c>
      <c r="S31" s="11">
        <v>-1.83E-2</v>
      </c>
      <c r="T31" s="11">
        <v>0.1197</v>
      </c>
      <c r="U31" s="11">
        <v>0.87870000000000004</v>
      </c>
    </row>
    <row r="32" spans="1:21" x14ac:dyDescent="0.2">
      <c r="A32" s="4" t="s">
        <v>379</v>
      </c>
      <c r="B32" s="3" t="s">
        <v>380</v>
      </c>
      <c r="C32" s="3" t="s">
        <v>17</v>
      </c>
      <c r="D32" s="3" t="s">
        <v>18</v>
      </c>
      <c r="E32" s="11">
        <v>0.69494500000000003</v>
      </c>
      <c r="F32" s="11">
        <v>2.7080099999999999E-2</v>
      </c>
      <c r="G32" s="11">
        <v>3.70236E-3</v>
      </c>
      <c r="H32" s="26">
        <v>2.5992499999999998E-13</v>
      </c>
      <c r="I32" s="39">
        <f t="shared" si="0"/>
        <v>3.109274788956888E-4</v>
      </c>
      <c r="J32" s="11">
        <v>-1.6959E-3</v>
      </c>
      <c r="K32" s="11">
        <v>2.3621200000000001E-3</v>
      </c>
      <c r="L32" s="11">
        <v>0.45</v>
      </c>
      <c r="M32" s="11" t="s">
        <v>3</v>
      </c>
      <c r="N32" s="11" t="s">
        <v>3</v>
      </c>
      <c r="O32" s="11" t="s">
        <v>3</v>
      </c>
      <c r="P32" s="11">
        <v>1.46E-2</v>
      </c>
      <c r="Q32" s="11">
        <v>3.3000000000000002E-2</v>
      </c>
      <c r="R32" s="11">
        <v>0.65790000000000004</v>
      </c>
      <c r="S32" s="11">
        <v>1.5299999999999999E-2</v>
      </c>
      <c r="T32" s="11">
        <v>2.1000000000000001E-2</v>
      </c>
      <c r="U32" s="11">
        <v>0.46660000000000001</v>
      </c>
    </row>
    <row r="33" spans="1:21" x14ac:dyDescent="0.2">
      <c r="A33" s="4" t="s">
        <v>51</v>
      </c>
      <c r="B33" s="3" t="s">
        <v>52</v>
      </c>
      <c r="C33" s="3" t="s">
        <v>17</v>
      </c>
      <c r="D33" s="3" t="s">
        <v>18</v>
      </c>
      <c r="E33" s="11">
        <v>0.38416899999999998</v>
      </c>
      <c r="F33" s="11">
        <v>2.80725E-2</v>
      </c>
      <c r="G33" s="11">
        <v>3.4991499999999999E-3</v>
      </c>
      <c r="H33" s="26">
        <v>1.04146E-15</v>
      </c>
      <c r="I33" s="39">
        <f t="shared" si="0"/>
        <v>3.7288596785807054E-4</v>
      </c>
      <c r="J33" s="11">
        <v>-8.0981E-4</v>
      </c>
      <c r="K33" s="11">
        <v>2.23807E-3</v>
      </c>
      <c r="L33" s="11">
        <v>0.74</v>
      </c>
      <c r="M33" s="11" t="s">
        <v>3</v>
      </c>
      <c r="N33" s="11" t="s">
        <v>3</v>
      </c>
      <c r="O33" s="11" t="s">
        <v>3</v>
      </c>
      <c r="P33" s="11">
        <v>-1.66E-2</v>
      </c>
      <c r="Q33" s="11">
        <v>3.09E-2</v>
      </c>
      <c r="R33" s="11">
        <v>0.59109999999999996</v>
      </c>
      <c r="S33" s="11">
        <v>-1.47E-2</v>
      </c>
      <c r="T33" s="11">
        <v>1.9900000000000001E-2</v>
      </c>
      <c r="U33" s="11">
        <v>0.45989999999999998</v>
      </c>
    </row>
    <row r="34" spans="1:21" x14ac:dyDescent="0.2">
      <c r="A34" s="4" t="s">
        <v>53</v>
      </c>
      <c r="B34" s="3" t="s">
        <v>54</v>
      </c>
      <c r="C34" s="3" t="s">
        <v>19</v>
      </c>
      <c r="D34" s="3" t="s">
        <v>20</v>
      </c>
      <c r="E34" s="11">
        <v>0.50936599999999999</v>
      </c>
      <c r="F34" s="11">
        <v>-4.6092099999999997E-2</v>
      </c>
      <c r="G34" s="11">
        <v>3.4094400000000001E-3</v>
      </c>
      <c r="H34" s="26">
        <v>1.2727299999999999E-41</v>
      </c>
      <c r="I34" s="11">
        <f t="shared" si="0"/>
        <v>1.0618681138276655E-3</v>
      </c>
      <c r="J34" s="11">
        <v>4.8802200000000002E-3</v>
      </c>
      <c r="K34" s="11">
        <v>2.176E-3</v>
      </c>
      <c r="L34" s="11">
        <v>2.7E-2</v>
      </c>
      <c r="M34" s="11" t="s">
        <v>3</v>
      </c>
      <c r="N34" s="11" t="s">
        <v>3</v>
      </c>
      <c r="O34" s="11" t="s">
        <v>3</v>
      </c>
      <c r="P34" s="11">
        <v>-4.8999999999999998E-3</v>
      </c>
      <c r="Q34" s="11">
        <v>3.04E-2</v>
      </c>
      <c r="R34" s="11">
        <v>0.87319999999999998</v>
      </c>
      <c r="S34" s="11">
        <v>-3.3799999999999997E-2</v>
      </c>
      <c r="T34" s="11">
        <v>1.9400000000000001E-2</v>
      </c>
      <c r="U34" s="11">
        <v>8.1360000000000002E-2</v>
      </c>
    </row>
    <row r="35" spans="1:21" x14ac:dyDescent="0.2">
      <c r="A35" s="4" t="s">
        <v>447</v>
      </c>
      <c r="B35" s="3" t="s">
        <v>448</v>
      </c>
      <c r="C35" s="3" t="s">
        <v>20</v>
      </c>
      <c r="D35" s="3" t="s">
        <v>17</v>
      </c>
      <c r="E35" s="11">
        <v>0.30188999999999999</v>
      </c>
      <c r="F35" s="11">
        <v>-2.3302300000000001E-2</v>
      </c>
      <c r="G35" s="11">
        <v>3.7240099999999998E-3</v>
      </c>
      <c r="H35" s="26">
        <v>3.9261700000000001E-10</v>
      </c>
      <c r="I35" s="39">
        <f t="shared" si="0"/>
        <v>2.2887595028546736E-4</v>
      </c>
      <c r="J35" s="11">
        <v>2.8801999999999999E-3</v>
      </c>
      <c r="K35" s="11">
        <v>2.3766199999999999E-3</v>
      </c>
      <c r="L35" s="11">
        <v>0.22</v>
      </c>
      <c r="M35" s="11" t="s">
        <v>3</v>
      </c>
      <c r="N35" s="11" t="s">
        <v>3</v>
      </c>
      <c r="O35" s="11" t="s">
        <v>3</v>
      </c>
      <c r="P35" s="11">
        <v>-5.9499999999999997E-2</v>
      </c>
      <c r="Q35" s="11">
        <v>3.2899999999999999E-2</v>
      </c>
      <c r="R35" s="11">
        <v>7.0519999999999999E-2</v>
      </c>
      <c r="S35" s="11">
        <v>-2.3199999999999998E-2</v>
      </c>
      <c r="T35" s="11">
        <v>2.0899999999999998E-2</v>
      </c>
      <c r="U35" s="11">
        <v>0.26700000000000002</v>
      </c>
    </row>
    <row r="36" spans="1:21" x14ac:dyDescent="0.2">
      <c r="A36" s="4" t="s">
        <v>55</v>
      </c>
      <c r="B36" s="3" t="s">
        <v>56</v>
      </c>
      <c r="C36" s="3" t="s">
        <v>17</v>
      </c>
      <c r="D36" s="3" t="s">
        <v>18</v>
      </c>
      <c r="E36" s="11">
        <v>0.22533700000000001</v>
      </c>
      <c r="F36" s="11">
        <v>4.0649600000000001E-2</v>
      </c>
      <c r="G36" s="11">
        <v>4.0811500000000004E-3</v>
      </c>
      <c r="H36" s="26">
        <v>2.3083899999999999E-23</v>
      </c>
      <c r="I36" s="11">
        <f t="shared" si="0"/>
        <v>5.7688317122588995E-4</v>
      </c>
      <c r="J36" s="11">
        <v>-8.9166400000000002E-4</v>
      </c>
      <c r="K36" s="11">
        <v>2.6057099999999998E-3</v>
      </c>
      <c r="L36" s="11">
        <v>0.72</v>
      </c>
      <c r="M36" s="11" t="s">
        <v>3</v>
      </c>
      <c r="N36" s="11" t="s">
        <v>3</v>
      </c>
      <c r="O36" s="11" t="s">
        <v>3</v>
      </c>
      <c r="P36" s="11">
        <v>-5.4800000000000001E-2</v>
      </c>
      <c r="Q36" s="11">
        <v>3.6900000000000002E-2</v>
      </c>
      <c r="R36" s="11">
        <v>0.13789999999999999</v>
      </c>
      <c r="S36" s="11">
        <v>-3.44E-2</v>
      </c>
      <c r="T36" s="11">
        <v>2.3300000000000001E-2</v>
      </c>
      <c r="U36" s="11">
        <v>0.1389</v>
      </c>
    </row>
    <row r="37" spans="1:21" x14ac:dyDescent="0.2">
      <c r="A37" s="4" t="s">
        <v>57</v>
      </c>
      <c r="B37" s="3" t="s">
        <v>58</v>
      </c>
      <c r="C37" s="3" t="s">
        <v>17</v>
      </c>
      <c r="D37" s="3" t="s">
        <v>19</v>
      </c>
      <c r="E37" s="11">
        <v>0.210284</v>
      </c>
      <c r="F37" s="11">
        <v>2.5924900000000001E-2</v>
      </c>
      <c r="G37" s="11">
        <v>4.2390700000000002E-3</v>
      </c>
      <c r="H37" s="26">
        <v>9.6348500000000001E-10</v>
      </c>
      <c r="I37" s="39">
        <f t="shared" si="0"/>
        <v>2.2322423434640871E-4</v>
      </c>
      <c r="J37" s="11" t="s">
        <v>879</v>
      </c>
      <c r="K37" s="11" t="s">
        <v>879</v>
      </c>
      <c r="L37" s="11" t="s">
        <v>879</v>
      </c>
      <c r="M37" s="11" t="s">
        <v>3</v>
      </c>
      <c r="N37" s="11" t="s">
        <v>3</v>
      </c>
      <c r="O37" s="11" t="s">
        <v>3</v>
      </c>
      <c r="P37" s="11">
        <v>1.7000000000000001E-2</v>
      </c>
      <c r="Q37" s="11">
        <v>4.2599999999999999E-2</v>
      </c>
      <c r="R37" s="11">
        <v>0.69089999999999996</v>
      </c>
      <c r="S37" s="11">
        <v>-5.8999999999999999E-3</v>
      </c>
      <c r="T37" s="11">
        <v>2.58E-2</v>
      </c>
      <c r="U37" s="11">
        <v>0.81810000000000005</v>
      </c>
    </row>
    <row r="38" spans="1:21" x14ac:dyDescent="0.2">
      <c r="A38" s="4" t="s">
        <v>525</v>
      </c>
      <c r="B38" s="3" t="s">
        <v>526</v>
      </c>
      <c r="C38" s="3" t="s">
        <v>18</v>
      </c>
      <c r="D38" s="3" t="s">
        <v>20</v>
      </c>
      <c r="E38" s="11">
        <v>0.33458100000000002</v>
      </c>
      <c r="F38" s="11">
        <v>2.2161400000000001E-2</v>
      </c>
      <c r="G38" s="11">
        <v>3.68761E-3</v>
      </c>
      <c r="H38" s="26">
        <v>1.8625200000000001E-9</v>
      </c>
      <c r="I38" s="39">
        <f t="shared" si="0"/>
        <v>2.1868593555363539E-4</v>
      </c>
      <c r="J38" s="11" t="s">
        <v>879</v>
      </c>
      <c r="K38" s="11" t="s">
        <v>879</v>
      </c>
      <c r="L38" s="11" t="s">
        <v>879</v>
      </c>
      <c r="M38" s="11" t="s">
        <v>3</v>
      </c>
      <c r="N38" s="11" t="s">
        <v>3</v>
      </c>
      <c r="O38" s="11" t="s">
        <v>3</v>
      </c>
      <c r="P38" s="11">
        <v>4.1500000000000002E-2</v>
      </c>
      <c r="Q38" s="11">
        <v>3.8199999999999998E-2</v>
      </c>
      <c r="R38" s="11">
        <v>0.27689999999999998</v>
      </c>
      <c r="S38" s="11">
        <v>1.2800000000000001E-2</v>
      </c>
      <c r="T38" s="11">
        <v>2.3400000000000001E-2</v>
      </c>
      <c r="U38" s="11">
        <v>0.58389999999999997</v>
      </c>
    </row>
    <row r="39" spans="1:21" x14ac:dyDescent="0.2">
      <c r="A39" s="4" t="s">
        <v>59</v>
      </c>
      <c r="B39" s="3" t="s">
        <v>60</v>
      </c>
      <c r="C39" s="3" t="s">
        <v>20</v>
      </c>
      <c r="D39" s="3" t="s">
        <v>18</v>
      </c>
      <c r="E39" s="11">
        <v>1.9099600000000001E-2</v>
      </c>
      <c r="F39" s="11">
        <v>0.14891599999999999</v>
      </c>
      <c r="G39" s="11">
        <v>1.26997E-2</v>
      </c>
      <c r="H39" s="26">
        <v>9.6635300000000004E-32</v>
      </c>
      <c r="I39" s="11">
        <f t="shared" si="0"/>
        <v>8.3092514912949786E-4</v>
      </c>
      <c r="J39" s="11">
        <v>-1.07782E-2</v>
      </c>
      <c r="K39" s="11">
        <v>8.1010100000000005E-3</v>
      </c>
      <c r="L39" s="11">
        <v>0.18</v>
      </c>
      <c r="M39" s="11" t="s">
        <v>3</v>
      </c>
      <c r="N39" s="11" t="s">
        <v>3</v>
      </c>
      <c r="O39" s="11" t="s">
        <v>3</v>
      </c>
      <c r="P39" s="11">
        <v>-5.7700000000000001E-2</v>
      </c>
      <c r="Q39" s="11">
        <v>0.1066</v>
      </c>
      <c r="R39" s="11">
        <v>0.58819999999999995</v>
      </c>
      <c r="S39" s="11">
        <v>-8.5000000000000006E-3</v>
      </c>
      <c r="T39" s="11">
        <v>6.54E-2</v>
      </c>
      <c r="U39" s="11">
        <v>0.89659999999999995</v>
      </c>
    </row>
    <row r="40" spans="1:21" x14ac:dyDescent="0.2">
      <c r="A40" s="4" t="s">
        <v>583</v>
      </c>
      <c r="B40" s="3" t="s">
        <v>584</v>
      </c>
      <c r="C40" s="3" t="s">
        <v>20</v>
      </c>
      <c r="D40" s="3" t="s">
        <v>19</v>
      </c>
      <c r="E40" s="11">
        <v>0.231546</v>
      </c>
      <c r="F40" s="11">
        <v>-3.10923E-2</v>
      </c>
      <c r="G40" s="11">
        <v>4.0526599999999996E-3</v>
      </c>
      <c r="H40" s="26">
        <v>1.7017E-14</v>
      </c>
      <c r="I40" s="39">
        <f t="shared" si="0"/>
        <v>3.4402567286874225E-4</v>
      </c>
      <c r="J40" s="11">
        <v>4.38486E-3</v>
      </c>
      <c r="K40" s="11">
        <v>2.5852700000000002E-3</v>
      </c>
      <c r="L40" s="11">
        <v>9.7000000000000003E-2</v>
      </c>
      <c r="M40" s="11" t="s">
        <v>3</v>
      </c>
      <c r="N40" s="11" t="s">
        <v>3</v>
      </c>
      <c r="O40" s="11" t="s">
        <v>3</v>
      </c>
      <c r="P40" s="11">
        <v>6.0400000000000002E-2</v>
      </c>
      <c r="Q40" s="11">
        <v>3.6799999999999999E-2</v>
      </c>
      <c r="R40" s="11">
        <v>0.1003</v>
      </c>
      <c r="S40" s="11">
        <v>5.7599999999999998E-2</v>
      </c>
      <c r="T40" s="11">
        <v>2.3300000000000001E-2</v>
      </c>
      <c r="U40" s="11">
        <v>1.3429999999999999E-2</v>
      </c>
    </row>
    <row r="41" spans="1:21" x14ac:dyDescent="0.2">
      <c r="A41" s="4" t="s">
        <v>585</v>
      </c>
      <c r="B41" s="3" t="s">
        <v>586</v>
      </c>
      <c r="C41" s="3" t="s">
        <v>17</v>
      </c>
      <c r="D41" s="3" t="s">
        <v>18</v>
      </c>
      <c r="E41" s="11">
        <v>0.51253000000000004</v>
      </c>
      <c r="F41" s="11">
        <v>2.23784E-2</v>
      </c>
      <c r="G41" s="11">
        <v>3.4307999999999999E-3</v>
      </c>
      <c r="H41" s="26">
        <v>6.9216900000000002E-11</v>
      </c>
      <c r="I41" s="39">
        <f t="shared" si="0"/>
        <v>2.5023914344359313E-4</v>
      </c>
      <c r="J41" s="11">
        <v>2.5905099999999999E-3</v>
      </c>
      <c r="K41" s="11">
        <v>2.1898E-3</v>
      </c>
      <c r="L41" s="11">
        <v>0.23</v>
      </c>
      <c r="M41" s="11" t="s">
        <v>3</v>
      </c>
      <c r="N41" s="11" t="s">
        <v>3</v>
      </c>
      <c r="O41" s="11" t="s">
        <v>3</v>
      </c>
      <c r="P41" s="11">
        <v>-8.6999999999999994E-3</v>
      </c>
      <c r="Q41" s="11">
        <v>3.2899999999999999E-2</v>
      </c>
      <c r="R41" s="11">
        <v>0.79179999999999995</v>
      </c>
      <c r="S41" s="11">
        <v>-5.8999999999999999E-3</v>
      </c>
      <c r="T41" s="11">
        <v>0.02</v>
      </c>
      <c r="U41" s="11">
        <v>0.7702</v>
      </c>
    </row>
    <row r="42" spans="1:21" x14ac:dyDescent="0.2">
      <c r="A42" s="4" t="s">
        <v>63</v>
      </c>
      <c r="B42" s="3" t="s">
        <v>64</v>
      </c>
      <c r="C42" s="3" t="s">
        <v>19</v>
      </c>
      <c r="D42" s="3" t="s">
        <v>17</v>
      </c>
      <c r="E42" s="11">
        <v>0.765679</v>
      </c>
      <c r="F42" s="11">
        <v>2.7336699999999999E-2</v>
      </c>
      <c r="G42" s="11">
        <v>4.0306999999999999E-3</v>
      </c>
      <c r="H42" s="26">
        <v>1.18819E-11</v>
      </c>
      <c r="I42" s="39">
        <f t="shared" si="0"/>
        <v>2.6815142996445998E-4</v>
      </c>
      <c r="J42" s="11">
        <v>-4.7364E-3</v>
      </c>
      <c r="K42" s="11">
        <v>2.5745500000000001E-3</v>
      </c>
      <c r="L42" s="11">
        <v>5.8999999999999997E-2</v>
      </c>
      <c r="M42" s="11" t="s">
        <v>3</v>
      </c>
      <c r="N42" s="11" t="s">
        <v>3</v>
      </c>
      <c r="O42" s="11" t="s">
        <v>3</v>
      </c>
      <c r="P42" s="11">
        <v>8.8000000000000005E-3</v>
      </c>
      <c r="Q42" s="11">
        <v>3.56E-2</v>
      </c>
      <c r="R42" s="11">
        <v>0.80430000000000001</v>
      </c>
      <c r="S42" s="11">
        <v>-2.0299999999999999E-2</v>
      </c>
      <c r="T42" s="11">
        <v>2.2800000000000001E-2</v>
      </c>
      <c r="U42" s="11">
        <v>0.37369999999999998</v>
      </c>
    </row>
    <row r="43" spans="1:21" x14ac:dyDescent="0.2">
      <c r="A43" s="4" t="s">
        <v>361</v>
      </c>
      <c r="B43" s="3" t="s">
        <v>362</v>
      </c>
      <c r="C43" s="3" t="s">
        <v>20</v>
      </c>
      <c r="D43" s="3" t="s">
        <v>19</v>
      </c>
      <c r="E43" s="11">
        <v>0.68057299999999998</v>
      </c>
      <c r="F43" s="11">
        <v>2.9005199999999998E-2</v>
      </c>
      <c r="G43" s="11">
        <v>3.6622999999999998E-3</v>
      </c>
      <c r="H43" s="26">
        <v>2.3910199999999999E-15</v>
      </c>
      <c r="I43" s="39">
        <f t="shared" si="0"/>
        <v>3.6578682824111252E-4</v>
      </c>
      <c r="J43" s="11">
        <v>3.7506699999999998E-3</v>
      </c>
      <c r="K43" s="11">
        <v>2.33731E-3</v>
      </c>
      <c r="L43" s="11">
        <v>0.11</v>
      </c>
      <c r="M43" s="11" t="s">
        <v>3</v>
      </c>
      <c r="N43" s="11" t="s">
        <v>3</v>
      </c>
      <c r="O43" s="11" t="s">
        <v>3</v>
      </c>
      <c r="P43" s="11">
        <v>-1.61E-2</v>
      </c>
      <c r="Q43" s="11">
        <v>3.1899999999999998E-2</v>
      </c>
      <c r="R43" s="11">
        <v>0.61450000000000005</v>
      </c>
      <c r="S43" s="39">
        <v>2.9999999999999997E-4</v>
      </c>
      <c r="T43" s="11">
        <v>2.0299999999999999E-2</v>
      </c>
      <c r="U43" s="11">
        <v>0.99009999999999998</v>
      </c>
    </row>
    <row r="44" spans="1:21" x14ac:dyDescent="0.2">
      <c r="A44" s="4" t="s">
        <v>65</v>
      </c>
      <c r="B44" s="3" t="s">
        <v>66</v>
      </c>
      <c r="C44" s="3" t="s">
        <v>19</v>
      </c>
      <c r="D44" s="3" t="s">
        <v>20</v>
      </c>
      <c r="E44" s="11">
        <v>0.61316700000000002</v>
      </c>
      <c r="F44" s="11">
        <v>-3.40624E-2</v>
      </c>
      <c r="G44" s="11">
        <v>3.5037599999999999E-3</v>
      </c>
      <c r="H44" s="26">
        <v>2.4713800000000002E-22</v>
      </c>
      <c r="I44" s="11">
        <f t="shared" si="0"/>
        <v>5.5040551179166939E-4</v>
      </c>
      <c r="J44" s="11">
        <v>-9.6095800000000004E-4</v>
      </c>
      <c r="K44" s="11">
        <v>2.2327800000000002E-3</v>
      </c>
      <c r="L44" s="11">
        <v>0.68</v>
      </c>
      <c r="M44" s="11" t="s">
        <v>3</v>
      </c>
      <c r="N44" s="11" t="s">
        <v>3</v>
      </c>
      <c r="O44" s="11" t="s">
        <v>3</v>
      </c>
      <c r="P44" s="11">
        <v>1.29E-2</v>
      </c>
      <c r="Q44" s="11">
        <v>3.0300000000000001E-2</v>
      </c>
      <c r="R44" s="11">
        <v>0.67</v>
      </c>
      <c r="S44" s="11">
        <v>-1.03E-2</v>
      </c>
      <c r="T44" s="11">
        <v>1.9599999999999999E-2</v>
      </c>
      <c r="U44" s="11">
        <v>0.60060000000000002</v>
      </c>
    </row>
    <row r="45" spans="1:21" x14ac:dyDescent="0.2">
      <c r="A45" s="4" t="s">
        <v>294</v>
      </c>
      <c r="B45" s="3" t="s">
        <v>295</v>
      </c>
      <c r="C45" s="3" t="s">
        <v>20</v>
      </c>
      <c r="D45" s="3" t="s">
        <v>19</v>
      </c>
      <c r="E45" s="11">
        <v>0.22293199999999999</v>
      </c>
      <c r="F45" s="11">
        <v>2.65536E-2</v>
      </c>
      <c r="G45" s="11">
        <v>4.1584300000000003E-3</v>
      </c>
      <c r="H45" s="26">
        <v>1.71304E-10</v>
      </c>
      <c r="I45" s="39">
        <f t="shared" si="0"/>
        <v>2.442914405165025E-4</v>
      </c>
      <c r="J45" s="11">
        <v>2.4614300000000001E-3</v>
      </c>
      <c r="K45" s="11">
        <v>2.6189899999999999E-3</v>
      </c>
      <c r="L45" s="11">
        <v>0.35</v>
      </c>
      <c r="M45" s="11" t="s">
        <v>3</v>
      </c>
      <c r="N45" s="11" t="s">
        <v>3</v>
      </c>
      <c r="O45" s="11" t="s">
        <v>3</v>
      </c>
      <c r="P45" s="11">
        <v>-2.53E-2</v>
      </c>
      <c r="Q45" s="11">
        <v>3.7999999999999999E-2</v>
      </c>
      <c r="R45" s="11">
        <v>0.50529999999999997</v>
      </c>
      <c r="S45" s="11">
        <v>2.3E-3</v>
      </c>
      <c r="T45" s="11">
        <v>2.3699999999999999E-2</v>
      </c>
      <c r="U45" s="11">
        <v>0.92430000000000001</v>
      </c>
    </row>
    <row r="46" spans="1:21" x14ac:dyDescent="0.2">
      <c r="A46" s="4" t="s">
        <v>71</v>
      </c>
      <c r="B46" s="3" t="s">
        <v>72</v>
      </c>
      <c r="C46" s="3" t="s">
        <v>20</v>
      </c>
      <c r="D46" s="3" t="s">
        <v>19</v>
      </c>
      <c r="E46" s="11">
        <v>0.424987</v>
      </c>
      <c r="F46" s="11">
        <v>-1.9379E-2</v>
      </c>
      <c r="G46" s="11">
        <v>3.4645499999999998E-3</v>
      </c>
      <c r="H46" s="26">
        <v>2.2288800000000001E-8</v>
      </c>
      <c r="I46" s="39">
        <f t="shared" si="0"/>
        <v>1.8354646728381568E-4</v>
      </c>
      <c r="J46" s="11">
        <v>-6.2922800000000001E-4</v>
      </c>
      <c r="K46" s="11">
        <v>2.2144899999999999E-3</v>
      </c>
      <c r="L46" s="11">
        <v>0.76</v>
      </c>
      <c r="M46" s="11" t="s">
        <v>3</v>
      </c>
      <c r="N46" s="11" t="s">
        <v>3</v>
      </c>
      <c r="O46" s="11" t="s">
        <v>3</v>
      </c>
      <c r="P46" s="11">
        <v>-3.2500000000000001E-2</v>
      </c>
      <c r="Q46" s="11">
        <v>3.1800000000000002E-2</v>
      </c>
      <c r="R46" s="11">
        <v>0.30759999999999998</v>
      </c>
      <c r="S46" s="11">
        <v>5.7000000000000002E-3</v>
      </c>
      <c r="T46" s="11">
        <v>2.0199999999999999E-2</v>
      </c>
      <c r="U46" s="11">
        <v>0.77869999999999995</v>
      </c>
    </row>
    <row r="47" spans="1:21" x14ac:dyDescent="0.2">
      <c r="A47" s="4" t="s">
        <v>73</v>
      </c>
      <c r="B47" s="3" t="s">
        <v>74</v>
      </c>
      <c r="C47" s="3" t="s">
        <v>17</v>
      </c>
      <c r="D47" s="3" t="s">
        <v>18</v>
      </c>
      <c r="E47" s="11">
        <v>1.7267100000000001E-2</v>
      </c>
      <c r="F47" s="11">
        <v>-7.7327900000000005E-2</v>
      </c>
      <c r="G47" s="11">
        <v>1.3063999999999999E-2</v>
      </c>
      <c r="H47" s="26">
        <v>3.2420599999999999E-9</v>
      </c>
      <c r="I47" s="39">
        <f t="shared" si="0"/>
        <v>2.0293517381313452E-4</v>
      </c>
      <c r="J47" s="11">
        <v>-7.4379600000000004E-3</v>
      </c>
      <c r="K47" s="11">
        <v>8.3768100000000002E-3</v>
      </c>
      <c r="L47" s="11">
        <v>0.39</v>
      </c>
      <c r="M47" s="11" t="s">
        <v>3</v>
      </c>
      <c r="N47" s="11" t="s">
        <v>3</v>
      </c>
      <c r="O47" s="11" t="s">
        <v>3</v>
      </c>
      <c r="P47" s="11">
        <v>7.8700000000000006E-2</v>
      </c>
      <c r="Q47" s="11">
        <v>0.14080000000000001</v>
      </c>
      <c r="R47" s="11">
        <v>0.57630000000000003</v>
      </c>
      <c r="S47" s="11">
        <v>0.1545</v>
      </c>
      <c r="T47" s="11">
        <v>8.3099999999999993E-2</v>
      </c>
      <c r="U47" s="11">
        <v>6.293E-2</v>
      </c>
    </row>
    <row r="48" spans="1:21" x14ac:dyDescent="0.2">
      <c r="A48" s="4" t="s">
        <v>463</v>
      </c>
      <c r="B48" s="3" t="s">
        <v>464</v>
      </c>
      <c r="C48" s="3" t="s">
        <v>18</v>
      </c>
      <c r="D48" s="3" t="s">
        <v>19</v>
      </c>
      <c r="E48" s="11">
        <v>0.24701500000000001</v>
      </c>
      <c r="F48" s="11">
        <v>2.3974599999999999E-2</v>
      </c>
      <c r="G48" s="11">
        <v>3.9616499999999997E-3</v>
      </c>
      <c r="H48" s="26">
        <v>1.4365600000000001E-9</v>
      </c>
      <c r="I48" s="39">
        <f t="shared" si="0"/>
        <v>2.1381707645719297E-4</v>
      </c>
      <c r="J48" s="11">
        <v>-1.8302800000000001E-3</v>
      </c>
      <c r="K48" s="11">
        <v>2.5197399999999999E-3</v>
      </c>
      <c r="L48" s="11">
        <v>0.45</v>
      </c>
      <c r="M48" s="11" t="s">
        <v>3</v>
      </c>
      <c r="N48" s="11" t="s">
        <v>3</v>
      </c>
      <c r="O48" s="11" t="s">
        <v>3</v>
      </c>
      <c r="P48" s="11">
        <v>6.1999999999999998E-3</v>
      </c>
      <c r="Q48" s="11">
        <v>3.3300000000000003E-2</v>
      </c>
      <c r="R48" s="11">
        <v>0.85319999999999996</v>
      </c>
      <c r="S48" s="11">
        <v>-1.2200000000000001E-2</v>
      </c>
      <c r="T48" s="11">
        <v>2.1499999999999998E-2</v>
      </c>
      <c r="U48" s="11">
        <v>0.57120000000000004</v>
      </c>
    </row>
    <row r="49" spans="1:21" x14ac:dyDescent="0.2">
      <c r="A49" s="4" t="s">
        <v>405</v>
      </c>
      <c r="B49" s="3" t="s">
        <v>406</v>
      </c>
      <c r="C49" s="3" t="s">
        <v>20</v>
      </c>
      <c r="D49" s="3" t="s">
        <v>19</v>
      </c>
      <c r="E49" s="11">
        <v>2.2453000000000001E-2</v>
      </c>
      <c r="F49" s="11">
        <v>6.8375000000000005E-2</v>
      </c>
      <c r="G49" s="11">
        <v>1.15684E-2</v>
      </c>
      <c r="H49" s="26">
        <v>3.4171700000000001E-9</v>
      </c>
      <c r="I49" s="39">
        <f t="shared" si="0"/>
        <v>2.0522804021351002E-4</v>
      </c>
      <c r="J49" s="11">
        <v>5.6624300000000004E-3</v>
      </c>
      <c r="K49" s="11">
        <v>7.4120499999999999E-3</v>
      </c>
      <c r="L49" s="11">
        <v>0.44</v>
      </c>
      <c r="M49" s="11" t="s">
        <v>3</v>
      </c>
      <c r="N49" s="11" t="s">
        <v>3</v>
      </c>
      <c r="O49" s="11" t="s">
        <v>3</v>
      </c>
      <c r="P49" s="11">
        <v>-0.20710000000000001</v>
      </c>
      <c r="Q49" s="11">
        <v>0.18340000000000001</v>
      </c>
      <c r="R49" s="11">
        <v>0.25879999999999997</v>
      </c>
      <c r="S49" s="11">
        <v>-0.16070000000000001</v>
      </c>
      <c r="T49" s="11">
        <v>9.8000000000000004E-2</v>
      </c>
      <c r="U49" s="11">
        <v>0.1011</v>
      </c>
    </row>
    <row r="50" spans="1:21" x14ac:dyDescent="0.2">
      <c r="A50" s="4" t="s">
        <v>425</v>
      </c>
      <c r="B50" s="3" t="s">
        <v>426</v>
      </c>
      <c r="C50" s="3" t="s">
        <v>18</v>
      </c>
      <c r="D50" s="3" t="s">
        <v>20</v>
      </c>
      <c r="E50" s="11">
        <v>0.52990999999999999</v>
      </c>
      <c r="F50" s="11">
        <v>-2.19244E-2</v>
      </c>
      <c r="G50" s="11">
        <v>3.50103E-3</v>
      </c>
      <c r="H50" s="26">
        <v>3.8032900000000001E-10</v>
      </c>
      <c r="I50" s="39">
        <f t="shared" si="0"/>
        <v>2.3947961846195297E-4</v>
      </c>
      <c r="J50" s="11">
        <v>-2.3162600000000001E-3</v>
      </c>
      <c r="K50" s="11">
        <v>2.1781499999999998E-3</v>
      </c>
      <c r="L50" s="11">
        <v>0.28999999999999998</v>
      </c>
      <c r="M50" s="11" t="s">
        <v>3</v>
      </c>
      <c r="N50" s="11" t="s">
        <v>3</v>
      </c>
      <c r="O50" s="11" t="s">
        <v>3</v>
      </c>
      <c r="P50" s="11">
        <v>-3.2099999999999997E-2</v>
      </c>
      <c r="Q50" s="11">
        <v>3.04E-2</v>
      </c>
      <c r="R50" s="11">
        <v>0.29139999999999999</v>
      </c>
      <c r="S50" s="11">
        <v>-9.7999999999999997E-3</v>
      </c>
      <c r="T50" s="11">
        <v>1.9300000000000001E-2</v>
      </c>
      <c r="U50" s="11">
        <v>0.61050000000000004</v>
      </c>
    </row>
    <row r="51" spans="1:21" x14ac:dyDescent="0.2">
      <c r="A51" s="4" t="s">
        <v>557</v>
      </c>
      <c r="B51" s="3" t="s">
        <v>558</v>
      </c>
      <c r="C51" s="3" t="s">
        <v>19</v>
      </c>
      <c r="D51" s="3" t="s">
        <v>18</v>
      </c>
      <c r="E51" s="11">
        <v>3.8963600000000001E-2</v>
      </c>
      <c r="F51" s="11">
        <v>-6.57306E-2</v>
      </c>
      <c r="G51" s="11">
        <v>9.1253700000000007E-3</v>
      </c>
      <c r="H51" s="26">
        <v>5.9127500000000002E-13</v>
      </c>
      <c r="I51" s="39">
        <f t="shared" si="0"/>
        <v>3.2356691062013416E-4</v>
      </c>
      <c r="J51" s="11" t="s">
        <v>879</v>
      </c>
      <c r="K51" s="11" t="s">
        <v>879</v>
      </c>
      <c r="L51" s="11" t="s">
        <v>879</v>
      </c>
      <c r="M51" s="11" t="s">
        <v>3</v>
      </c>
      <c r="N51" s="11" t="s">
        <v>3</v>
      </c>
      <c r="O51" s="11" t="s">
        <v>3</v>
      </c>
      <c r="P51" s="11">
        <v>6.6600000000000006E-2</v>
      </c>
      <c r="Q51" s="11">
        <v>8.1199999999999994E-2</v>
      </c>
      <c r="R51" s="11">
        <v>0.41220000000000001</v>
      </c>
      <c r="S51" s="11">
        <v>5.7299999999999997E-2</v>
      </c>
      <c r="T51" s="11">
        <v>4.5100000000000001E-2</v>
      </c>
      <c r="U51" s="11">
        <v>0.20349999999999999</v>
      </c>
    </row>
    <row r="52" spans="1:21" x14ac:dyDescent="0.2">
      <c r="A52" s="4" t="s">
        <v>77</v>
      </c>
      <c r="B52" s="3" t="s">
        <v>78</v>
      </c>
      <c r="C52" s="3" t="s">
        <v>19</v>
      </c>
      <c r="D52" s="3" t="s">
        <v>18</v>
      </c>
      <c r="E52" s="11">
        <v>0.15718199999999999</v>
      </c>
      <c r="F52" s="11">
        <v>-4.1044200000000003E-2</v>
      </c>
      <c r="G52" s="11">
        <v>4.7057999999999996E-3</v>
      </c>
      <c r="H52" s="26">
        <v>2.7566199999999999E-18</v>
      </c>
      <c r="I52" s="39">
        <f t="shared" si="0"/>
        <v>4.46344511397098E-4</v>
      </c>
      <c r="J52" s="11">
        <v>-2.6478700000000001E-3</v>
      </c>
      <c r="K52" s="11">
        <v>3.0073299999999999E-3</v>
      </c>
      <c r="L52" s="11">
        <v>0.37</v>
      </c>
      <c r="M52" s="11" t="s">
        <v>3</v>
      </c>
      <c r="N52" s="11" t="s">
        <v>3</v>
      </c>
      <c r="O52" s="11" t="s">
        <v>3</v>
      </c>
      <c r="P52" s="11">
        <v>-9.4000000000000004E-3</v>
      </c>
      <c r="Q52" s="11">
        <v>4.0399999999999998E-2</v>
      </c>
      <c r="R52" s="11">
        <v>0.81679999999999997</v>
      </c>
      <c r="S52" s="11">
        <v>2.8199999999999999E-2</v>
      </c>
      <c r="T52" s="11">
        <v>2.64E-2</v>
      </c>
      <c r="U52" s="11">
        <v>0.28649999999999998</v>
      </c>
    </row>
    <row r="53" spans="1:21" x14ac:dyDescent="0.2">
      <c r="A53" s="4" t="s">
        <v>587</v>
      </c>
      <c r="B53" s="3" t="s">
        <v>588</v>
      </c>
      <c r="C53" s="3" t="s">
        <v>17</v>
      </c>
      <c r="D53" s="3" t="s">
        <v>19</v>
      </c>
      <c r="E53" s="11">
        <v>0.53995199999999999</v>
      </c>
      <c r="F53" s="11">
        <v>-2.1768099999999999E-2</v>
      </c>
      <c r="G53" s="11">
        <v>3.5272300000000001E-3</v>
      </c>
      <c r="H53" s="26">
        <v>6.78189E-10</v>
      </c>
      <c r="I53" s="39">
        <f t="shared" si="0"/>
        <v>2.3541240522251039E-4</v>
      </c>
      <c r="J53" s="26">
        <v>1.6016699999999999E-5</v>
      </c>
      <c r="K53" s="11">
        <v>2.2535599999999999E-3</v>
      </c>
      <c r="L53" s="11">
        <v>0.99</v>
      </c>
      <c r="M53" s="11" t="s">
        <v>3</v>
      </c>
      <c r="N53" s="11" t="s">
        <v>3</v>
      </c>
      <c r="O53" s="11" t="s">
        <v>3</v>
      </c>
      <c r="P53" s="11">
        <v>-4.8099999999999997E-2</v>
      </c>
      <c r="Q53" s="11">
        <v>4.7100000000000003E-2</v>
      </c>
      <c r="R53" s="11">
        <v>0.3075</v>
      </c>
      <c r="S53" s="11">
        <v>-0.05</v>
      </c>
      <c r="T53" s="11">
        <v>2.7099999999999999E-2</v>
      </c>
      <c r="U53" s="11">
        <v>6.5229999999999996E-2</v>
      </c>
    </row>
    <row r="54" spans="1:21" x14ac:dyDescent="0.2">
      <c r="A54" s="4" t="s">
        <v>481</v>
      </c>
      <c r="B54" s="3" t="s">
        <v>482</v>
      </c>
      <c r="C54" s="3" t="s">
        <v>18</v>
      </c>
      <c r="D54" s="3" t="s">
        <v>20</v>
      </c>
      <c r="E54" s="11">
        <v>0.29583500000000001</v>
      </c>
      <c r="F54" s="11">
        <v>-2.2769600000000001E-2</v>
      </c>
      <c r="G54" s="11">
        <v>3.7287000000000002E-3</v>
      </c>
      <c r="H54" s="26">
        <v>1.0201800000000001E-9</v>
      </c>
      <c r="I54" s="39">
        <f t="shared" si="0"/>
        <v>2.1600548883946201E-4</v>
      </c>
      <c r="J54" s="11">
        <v>-3.0049400000000002E-3</v>
      </c>
      <c r="K54" s="11">
        <v>2.3778499999999999E-3</v>
      </c>
      <c r="L54" s="11">
        <v>0.21</v>
      </c>
      <c r="M54" s="11" t="s">
        <v>3</v>
      </c>
      <c r="N54" s="11" t="s">
        <v>3</v>
      </c>
      <c r="O54" s="11" t="s">
        <v>3</v>
      </c>
      <c r="P54" s="11">
        <v>5.62E-2</v>
      </c>
      <c r="Q54" s="11">
        <v>3.2899999999999999E-2</v>
      </c>
      <c r="R54" s="11">
        <v>8.7359999999999993E-2</v>
      </c>
      <c r="S54" s="11">
        <v>4.5600000000000002E-2</v>
      </c>
      <c r="T54" s="11">
        <v>2.1000000000000001E-2</v>
      </c>
      <c r="U54" s="11">
        <v>3.0089999999999999E-2</v>
      </c>
    </row>
    <row r="55" spans="1:21" x14ac:dyDescent="0.2">
      <c r="A55" s="4" t="s">
        <v>467</v>
      </c>
      <c r="B55" s="3" t="s">
        <v>468</v>
      </c>
      <c r="C55" s="3" t="s">
        <v>18</v>
      </c>
      <c r="D55" s="3" t="s">
        <v>17</v>
      </c>
      <c r="E55" s="11">
        <v>0.26379200000000003</v>
      </c>
      <c r="F55" s="11">
        <v>3.38708E-2</v>
      </c>
      <c r="G55" s="11">
        <v>3.9168600000000003E-3</v>
      </c>
      <c r="H55" s="26">
        <v>5.3132400000000001E-18</v>
      </c>
      <c r="I55" s="39">
        <f t="shared" si="0"/>
        <v>4.455978200615311E-4</v>
      </c>
      <c r="J55" s="11" t="s">
        <v>879</v>
      </c>
      <c r="K55" s="11" t="s">
        <v>879</v>
      </c>
      <c r="L55" s="11" t="s">
        <v>879</v>
      </c>
      <c r="M55" s="11" t="s">
        <v>3</v>
      </c>
      <c r="N55" s="11" t="s">
        <v>3</v>
      </c>
      <c r="O55" s="11" t="s">
        <v>3</v>
      </c>
      <c r="P55" s="11">
        <v>-1.34E-2</v>
      </c>
      <c r="Q55" s="11">
        <v>5.8099999999999999E-2</v>
      </c>
      <c r="R55" s="11">
        <v>0.81759999999999999</v>
      </c>
      <c r="S55" s="11">
        <v>-6.4999999999999997E-3</v>
      </c>
      <c r="T55" s="11">
        <v>3.2000000000000001E-2</v>
      </c>
      <c r="U55" s="11">
        <v>0.83850000000000002</v>
      </c>
    </row>
    <row r="56" spans="1:21" x14ac:dyDescent="0.2">
      <c r="A56" s="4" t="s">
        <v>296</v>
      </c>
      <c r="B56" s="3" t="s">
        <v>297</v>
      </c>
      <c r="C56" s="3" t="s">
        <v>18</v>
      </c>
      <c r="D56" s="3" t="s">
        <v>17</v>
      </c>
      <c r="E56" s="11">
        <v>0.43130000000000002</v>
      </c>
      <c r="F56" s="11">
        <v>2.4322300000000002E-2</v>
      </c>
      <c r="G56" s="11">
        <v>3.4543299999999998E-3</v>
      </c>
      <c r="H56" s="26">
        <v>1.9147299999999999E-12</v>
      </c>
      <c r="I56" s="39">
        <f t="shared" si="0"/>
        <v>2.9020304424343438E-4</v>
      </c>
      <c r="J56" s="11">
        <v>1.81274E-3</v>
      </c>
      <c r="K56" s="11">
        <v>2.2046600000000002E-3</v>
      </c>
      <c r="L56" s="11">
        <v>0.38</v>
      </c>
      <c r="M56" s="11" t="s">
        <v>3</v>
      </c>
      <c r="N56" s="11" t="s">
        <v>3</v>
      </c>
      <c r="O56" s="11" t="s">
        <v>3</v>
      </c>
      <c r="P56" s="11">
        <v>5.8999999999999999E-3</v>
      </c>
      <c r="Q56" s="11">
        <v>3.2199999999999999E-2</v>
      </c>
      <c r="R56" s="11">
        <v>0.85499999999999998</v>
      </c>
      <c r="S56" s="11">
        <v>3.9899999999999998E-2</v>
      </c>
      <c r="T56" s="11">
        <v>2.1000000000000001E-2</v>
      </c>
      <c r="U56" s="11">
        <v>5.7660000000000003E-2</v>
      </c>
    </row>
    <row r="57" spans="1:21" x14ac:dyDescent="0.2">
      <c r="A57" s="4" t="s">
        <v>298</v>
      </c>
      <c r="B57" s="3" t="s">
        <v>299</v>
      </c>
      <c r="C57" s="3" t="s">
        <v>20</v>
      </c>
      <c r="D57" s="3" t="s">
        <v>19</v>
      </c>
      <c r="E57" s="11">
        <v>0.48432199999999997</v>
      </c>
      <c r="F57" s="11">
        <v>3.9837400000000002E-2</v>
      </c>
      <c r="G57" s="11">
        <v>3.4185600000000002E-3</v>
      </c>
      <c r="H57" s="26">
        <v>2.2724399999999998E-31</v>
      </c>
      <c r="I57" s="11">
        <f t="shared" si="0"/>
        <v>7.9272904211850133E-4</v>
      </c>
      <c r="J57" s="11">
        <v>2.4187599999999998E-3</v>
      </c>
      <c r="K57" s="11">
        <v>2.18235E-3</v>
      </c>
      <c r="L57" s="11">
        <v>0.27</v>
      </c>
      <c r="M57" s="11" t="s">
        <v>3</v>
      </c>
      <c r="N57" s="11" t="s">
        <v>3</v>
      </c>
      <c r="O57" s="11" t="s">
        <v>3</v>
      </c>
      <c r="P57" s="11">
        <v>4.1799999999999997E-2</v>
      </c>
      <c r="Q57" s="11">
        <v>3.4099999999999998E-2</v>
      </c>
      <c r="R57" s="11">
        <v>0.2198</v>
      </c>
      <c r="S57" s="11">
        <v>1.2699999999999999E-2</v>
      </c>
      <c r="T57" s="11">
        <v>2.0899999999999998E-2</v>
      </c>
      <c r="U57" s="11">
        <v>0.54200000000000004</v>
      </c>
    </row>
    <row r="58" spans="1:21" x14ac:dyDescent="0.2">
      <c r="A58" s="4" t="s">
        <v>511</v>
      </c>
      <c r="B58" s="3" t="s">
        <v>512</v>
      </c>
      <c r="C58" s="3" t="s">
        <v>17</v>
      </c>
      <c r="D58" s="3" t="s">
        <v>18</v>
      </c>
      <c r="E58" s="11">
        <v>0.302763</v>
      </c>
      <c r="F58" s="11">
        <v>2.4050200000000001E-2</v>
      </c>
      <c r="G58" s="11">
        <v>3.7042099999999999E-3</v>
      </c>
      <c r="H58" s="26">
        <v>8.45666E-11</v>
      </c>
      <c r="I58" s="39">
        <f t="shared" si="0"/>
        <v>2.4420278117518433E-4</v>
      </c>
      <c r="J58" s="11">
        <v>-3.86799E-3</v>
      </c>
      <c r="K58" s="11">
        <v>2.3632900000000001E-3</v>
      </c>
      <c r="L58" s="11">
        <v>0.11</v>
      </c>
      <c r="M58" s="11" t="s">
        <v>3</v>
      </c>
      <c r="N58" s="11" t="s">
        <v>3</v>
      </c>
      <c r="O58" s="11" t="s">
        <v>3</v>
      </c>
      <c r="P58" s="11">
        <v>2.5600000000000001E-2</v>
      </c>
      <c r="Q58" s="11">
        <v>3.2199999999999999E-2</v>
      </c>
      <c r="R58" s="11">
        <v>0.42620000000000002</v>
      </c>
      <c r="S58" s="11">
        <v>2.92E-2</v>
      </c>
      <c r="T58" s="11">
        <v>2.07E-2</v>
      </c>
      <c r="U58" s="11">
        <v>0.1585</v>
      </c>
    </row>
    <row r="59" spans="1:21" x14ac:dyDescent="0.2">
      <c r="A59" s="4" t="s">
        <v>300</v>
      </c>
      <c r="B59" s="3" t="s">
        <v>301</v>
      </c>
      <c r="C59" s="3" t="s">
        <v>19</v>
      </c>
      <c r="D59" s="3" t="s">
        <v>20</v>
      </c>
      <c r="E59" s="11">
        <v>0.40412199999999998</v>
      </c>
      <c r="F59" s="11">
        <v>6.5210799999999999E-2</v>
      </c>
      <c r="G59" s="11">
        <v>3.47058E-3</v>
      </c>
      <c r="H59" s="26">
        <v>1.11265E-78</v>
      </c>
      <c r="I59" s="11">
        <f t="shared" si="0"/>
        <v>2.0480421808533262E-3</v>
      </c>
      <c r="J59" s="11">
        <v>5.7384200000000002E-3</v>
      </c>
      <c r="K59" s="11">
        <v>2.21748E-3</v>
      </c>
      <c r="L59" s="11">
        <v>1.0999999999999999E-2</v>
      </c>
      <c r="M59" s="11" t="s">
        <v>3</v>
      </c>
      <c r="N59" s="11" t="s">
        <v>3</v>
      </c>
      <c r="O59" s="11" t="s">
        <v>3</v>
      </c>
      <c r="P59" s="11">
        <v>-5.2699999999999997E-2</v>
      </c>
      <c r="Q59" s="11">
        <v>3.0300000000000001E-2</v>
      </c>
      <c r="R59" s="11">
        <v>8.1530000000000005E-2</v>
      </c>
      <c r="S59" s="11">
        <v>-3.49E-2</v>
      </c>
      <c r="T59" s="11">
        <v>1.95E-2</v>
      </c>
      <c r="U59" s="11">
        <v>7.3109999999999994E-2</v>
      </c>
    </row>
    <row r="60" spans="1:21" x14ac:dyDescent="0.2">
      <c r="A60" s="4" t="s">
        <v>589</v>
      </c>
      <c r="B60" s="3" t="s">
        <v>590</v>
      </c>
      <c r="C60" s="3" t="s">
        <v>19</v>
      </c>
      <c r="D60" s="3" t="s">
        <v>17</v>
      </c>
      <c r="E60" s="11">
        <v>0.71103000000000005</v>
      </c>
      <c r="F60" s="11">
        <v>-2.1661799999999998E-2</v>
      </c>
      <c r="G60" s="11">
        <v>3.7608899999999998E-3</v>
      </c>
      <c r="H60" s="26">
        <v>8.43834E-9</v>
      </c>
      <c r="I60" s="39">
        <f t="shared" si="0"/>
        <v>1.9282341141846506E-4</v>
      </c>
      <c r="J60" s="11">
        <v>3.2238800000000001E-3</v>
      </c>
      <c r="K60" s="11">
        <v>2.3951799999999998E-3</v>
      </c>
      <c r="L60" s="11">
        <v>0.19</v>
      </c>
      <c r="M60" s="11" t="s">
        <v>3</v>
      </c>
      <c r="N60" s="11" t="s">
        <v>3</v>
      </c>
      <c r="O60" s="11" t="s">
        <v>3</v>
      </c>
      <c r="P60" s="11">
        <v>1.9800000000000002E-2</v>
      </c>
      <c r="Q60" s="11">
        <v>3.2800000000000003E-2</v>
      </c>
      <c r="R60" s="11">
        <v>0.54520000000000002</v>
      </c>
      <c r="S60" s="11">
        <v>5.9999999999999995E-4</v>
      </c>
      <c r="T60" s="11">
        <v>2.1100000000000001E-2</v>
      </c>
      <c r="U60" s="11">
        <v>0.97629999999999995</v>
      </c>
    </row>
    <row r="61" spans="1:21" x14ac:dyDescent="0.2">
      <c r="A61" s="4" t="s">
        <v>497</v>
      </c>
      <c r="B61" s="3" t="s">
        <v>498</v>
      </c>
      <c r="C61" s="3" t="s">
        <v>19</v>
      </c>
      <c r="D61" s="3" t="s">
        <v>20</v>
      </c>
      <c r="E61" s="11">
        <v>0.11715100000000001</v>
      </c>
      <c r="F61" s="11">
        <v>-3.2271300000000003E-2</v>
      </c>
      <c r="G61" s="11">
        <v>5.29445E-3</v>
      </c>
      <c r="H61" s="26">
        <v>1.09475E-9</v>
      </c>
      <c r="I61" s="39">
        <f t="shared" si="0"/>
        <v>2.1542462541910531E-4</v>
      </c>
      <c r="J61" s="11">
        <v>1.20948E-3</v>
      </c>
      <c r="K61" s="11">
        <v>3.40326E-3</v>
      </c>
      <c r="L61" s="11">
        <v>0.72</v>
      </c>
      <c r="M61" s="11" t="s">
        <v>3</v>
      </c>
      <c r="N61" s="11" t="s">
        <v>3</v>
      </c>
      <c r="O61" s="11" t="s">
        <v>3</v>
      </c>
      <c r="P61" s="11">
        <v>-5.1900000000000002E-2</v>
      </c>
      <c r="Q61" s="11">
        <v>5.21E-2</v>
      </c>
      <c r="R61" s="11">
        <v>0.31850000000000001</v>
      </c>
      <c r="S61" s="11">
        <v>-4.3700000000000003E-2</v>
      </c>
      <c r="T61" s="11">
        <v>3.1899999999999998E-2</v>
      </c>
      <c r="U61" s="11">
        <v>0.17100000000000001</v>
      </c>
    </row>
    <row r="62" spans="1:21" x14ac:dyDescent="0.2">
      <c r="A62" s="4" t="s">
        <v>87</v>
      </c>
      <c r="B62" s="3" t="s">
        <v>88</v>
      </c>
      <c r="C62" s="3" t="s">
        <v>19</v>
      </c>
      <c r="D62" s="3" t="s">
        <v>20</v>
      </c>
      <c r="E62" s="11">
        <v>0.23011100000000001</v>
      </c>
      <c r="F62" s="11">
        <v>3.29249E-2</v>
      </c>
      <c r="G62" s="11">
        <v>4.0507099999999999E-3</v>
      </c>
      <c r="H62" s="26">
        <v>4.38794E-16</v>
      </c>
      <c r="I62" s="39">
        <f t="shared" si="0"/>
        <v>3.8410009905732198E-4</v>
      </c>
      <c r="J62" s="11">
        <v>6.0189800000000002E-3</v>
      </c>
      <c r="K62" s="11">
        <v>2.5807500000000001E-3</v>
      </c>
      <c r="L62" s="11">
        <v>0.02</v>
      </c>
      <c r="M62" s="11" t="s">
        <v>3</v>
      </c>
      <c r="N62" s="11" t="s">
        <v>3</v>
      </c>
      <c r="O62" s="11" t="s">
        <v>3</v>
      </c>
      <c r="P62" s="11">
        <v>-2.1100000000000001E-2</v>
      </c>
      <c r="Q62" s="11">
        <v>4.7500000000000001E-2</v>
      </c>
      <c r="R62" s="11">
        <v>0.6573</v>
      </c>
      <c r="S62" s="11">
        <v>-4.3400000000000001E-2</v>
      </c>
      <c r="T62" s="11">
        <v>2.7799999999999998E-2</v>
      </c>
      <c r="U62" s="11">
        <v>0.1176</v>
      </c>
    </row>
    <row r="63" spans="1:21" x14ac:dyDescent="0.2">
      <c r="A63" s="4" t="s">
        <v>302</v>
      </c>
      <c r="B63" s="3" t="s">
        <v>303</v>
      </c>
      <c r="C63" s="3" t="s">
        <v>20</v>
      </c>
      <c r="D63" s="3" t="s">
        <v>19</v>
      </c>
      <c r="E63" s="11">
        <v>0.43996299999999999</v>
      </c>
      <c r="F63" s="11">
        <v>-2.0388900000000001E-2</v>
      </c>
      <c r="G63" s="11">
        <v>3.5106600000000001E-3</v>
      </c>
      <c r="H63" s="26">
        <v>6.3444200000000003E-9</v>
      </c>
      <c r="I63" s="39">
        <f t="shared" si="0"/>
        <v>2.0485683683536189E-4</v>
      </c>
      <c r="J63" s="11" t="s">
        <v>879</v>
      </c>
      <c r="K63" s="11" t="s">
        <v>879</v>
      </c>
      <c r="L63" s="11" t="s">
        <v>879</v>
      </c>
      <c r="M63" s="11" t="s">
        <v>3</v>
      </c>
      <c r="N63" s="11" t="s">
        <v>3</v>
      </c>
      <c r="O63" s="11" t="s">
        <v>3</v>
      </c>
      <c r="P63" s="11" t="s">
        <v>879</v>
      </c>
      <c r="Q63" s="11" t="s">
        <v>879</v>
      </c>
      <c r="R63" s="11" t="s">
        <v>879</v>
      </c>
      <c r="S63" s="11" t="s">
        <v>879</v>
      </c>
      <c r="T63" s="11" t="s">
        <v>879</v>
      </c>
      <c r="U63" s="11" t="s">
        <v>879</v>
      </c>
    </row>
    <row r="64" spans="1:21" x14ac:dyDescent="0.2">
      <c r="A64" s="4" t="s">
        <v>89</v>
      </c>
      <c r="B64" s="3" t="s">
        <v>90</v>
      </c>
      <c r="C64" s="3" t="s">
        <v>20</v>
      </c>
      <c r="D64" s="3" t="s">
        <v>18</v>
      </c>
      <c r="E64" s="11">
        <v>0.23293800000000001</v>
      </c>
      <c r="F64" s="11">
        <v>-4.2625499999999997E-2</v>
      </c>
      <c r="G64" s="11">
        <v>4.1913100000000002E-3</v>
      </c>
      <c r="H64" s="26">
        <v>2.7455899999999998E-24</v>
      </c>
      <c r="I64" s="11">
        <f t="shared" si="0"/>
        <v>6.4929159215017403E-4</v>
      </c>
      <c r="J64" s="11" t="s">
        <v>879</v>
      </c>
      <c r="K64" s="11" t="s">
        <v>879</v>
      </c>
      <c r="L64" s="11" t="s">
        <v>879</v>
      </c>
      <c r="M64" s="11" t="s">
        <v>3</v>
      </c>
      <c r="N64" s="11" t="s">
        <v>3</v>
      </c>
      <c r="O64" s="11" t="s">
        <v>3</v>
      </c>
      <c r="P64" s="11">
        <v>-3.5700000000000003E-2</v>
      </c>
      <c r="Q64" s="11">
        <v>4.0800000000000003E-2</v>
      </c>
      <c r="R64" s="11">
        <v>0.3821</v>
      </c>
      <c r="S64" s="11">
        <v>-1.46E-2</v>
      </c>
      <c r="T64" s="11">
        <v>2.52E-2</v>
      </c>
      <c r="U64" s="11">
        <v>0.56420000000000003</v>
      </c>
    </row>
    <row r="65" spans="1:21" x14ac:dyDescent="0.2">
      <c r="A65" s="4" t="s">
        <v>91</v>
      </c>
      <c r="B65" s="3" t="s">
        <v>92</v>
      </c>
      <c r="C65" s="3" t="s">
        <v>17</v>
      </c>
      <c r="D65" s="3" t="s">
        <v>20</v>
      </c>
      <c r="E65" s="11">
        <v>0.69176400000000005</v>
      </c>
      <c r="F65" s="11">
        <v>-2.6179500000000001E-2</v>
      </c>
      <c r="G65" s="11">
        <v>3.70456E-3</v>
      </c>
      <c r="H65" s="26">
        <v>1.59146E-12</v>
      </c>
      <c r="I65" s="39">
        <f t="shared" si="0"/>
        <v>2.9227657435078189E-4</v>
      </c>
      <c r="J65" s="11" t="s">
        <v>879</v>
      </c>
      <c r="K65" s="11" t="s">
        <v>879</v>
      </c>
      <c r="L65" s="11" t="s">
        <v>879</v>
      </c>
      <c r="M65" s="11" t="s">
        <v>3</v>
      </c>
      <c r="N65" s="11" t="s">
        <v>3</v>
      </c>
      <c r="O65" s="11" t="s">
        <v>3</v>
      </c>
      <c r="P65" s="11">
        <v>4.2200000000000001E-2</v>
      </c>
      <c r="Q65" s="11">
        <v>3.3599999999999998E-2</v>
      </c>
      <c r="R65" s="11">
        <v>0.2094</v>
      </c>
      <c r="S65" s="11">
        <v>2.24E-2</v>
      </c>
      <c r="T65" s="11">
        <v>2.1700000000000001E-2</v>
      </c>
      <c r="U65" s="11">
        <v>0.30170000000000002</v>
      </c>
    </row>
    <row r="66" spans="1:21" x14ac:dyDescent="0.2">
      <c r="A66" s="4" t="s">
        <v>491</v>
      </c>
      <c r="B66" s="3" t="s">
        <v>492</v>
      </c>
      <c r="C66" s="3" t="s">
        <v>17</v>
      </c>
      <c r="D66" s="3" t="s">
        <v>18</v>
      </c>
      <c r="E66" s="11">
        <v>0.270706</v>
      </c>
      <c r="F66" s="11">
        <v>-2.9226200000000001E-2</v>
      </c>
      <c r="G66" s="11">
        <v>3.8395399999999998E-3</v>
      </c>
      <c r="H66" s="26">
        <v>2.7152500000000001E-14</v>
      </c>
      <c r="I66" s="39">
        <f t="shared" si="0"/>
        <v>3.3726806562794584E-4</v>
      </c>
      <c r="J66" s="11">
        <v>1.59629E-3</v>
      </c>
      <c r="K66" s="11">
        <v>2.4550900000000001E-3</v>
      </c>
      <c r="L66" s="11">
        <v>0.55000000000000004</v>
      </c>
      <c r="M66" s="11" t="s">
        <v>3</v>
      </c>
      <c r="N66" s="11" t="s">
        <v>3</v>
      </c>
      <c r="O66" s="11" t="s">
        <v>3</v>
      </c>
      <c r="P66" s="11">
        <v>-1.8E-3</v>
      </c>
      <c r="Q66" s="11">
        <v>3.4299999999999997E-2</v>
      </c>
      <c r="R66" s="11">
        <v>0.95750000000000002</v>
      </c>
      <c r="S66" s="11">
        <v>-8.3000000000000001E-3</v>
      </c>
      <c r="T66" s="11">
        <v>2.1899999999999999E-2</v>
      </c>
      <c r="U66" s="11">
        <v>0.70579999999999998</v>
      </c>
    </row>
    <row r="67" spans="1:21" x14ac:dyDescent="0.2">
      <c r="A67" s="4" t="s">
        <v>93</v>
      </c>
      <c r="B67" s="3" t="s">
        <v>94</v>
      </c>
      <c r="C67" s="3" t="s">
        <v>19</v>
      </c>
      <c r="D67" s="3" t="s">
        <v>17</v>
      </c>
      <c r="E67" s="11">
        <v>8.9282399999999998E-2</v>
      </c>
      <c r="F67" s="11">
        <v>3.4962E-2</v>
      </c>
      <c r="G67" s="11">
        <v>6.0771499999999999E-3</v>
      </c>
      <c r="H67" s="26">
        <v>8.7818700000000004E-9</v>
      </c>
      <c r="I67" s="39">
        <f t="shared" si="0"/>
        <v>1.9877973999718194E-4</v>
      </c>
      <c r="J67" s="11" t="s">
        <v>879</v>
      </c>
      <c r="K67" s="11" t="s">
        <v>879</v>
      </c>
      <c r="L67" s="11" t="s">
        <v>879</v>
      </c>
      <c r="M67" s="11" t="s">
        <v>3</v>
      </c>
      <c r="N67" s="11" t="s">
        <v>3</v>
      </c>
      <c r="O67" s="11" t="s">
        <v>3</v>
      </c>
      <c r="P67" s="11" t="s">
        <v>879</v>
      </c>
      <c r="Q67" s="11" t="s">
        <v>879</v>
      </c>
      <c r="R67" s="11" t="s">
        <v>879</v>
      </c>
      <c r="S67" s="11" t="s">
        <v>879</v>
      </c>
      <c r="T67" s="11" t="s">
        <v>879</v>
      </c>
      <c r="U67" s="11" t="s">
        <v>879</v>
      </c>
    </row>
    <row r="68" spans="1:21" x14ac:dyDescent="0.2">
      <c r="A68" s="4" t="s">
        <v>419</v>
      </c>
      <c r="B68" s="3" t="s">
        <v>420</v>
      </c>
      <c r="C68" s="3" t="s">
        <v>20</v>
      </c>
      <c r="D68" s="3" t="s">
        <v>19</v>
      </c>
      <c r="E68" s="11">
        <v>0.311388</v>
      </c>
      <c r="F68" s="11">
        <v>2.0236000000000001E-2</v>
      </c>
      <c r="G68" s="11">
        <v>3.68695E-3</v>
      </c>
      <c r="H68" s="26">
        <v>4.0584199999999999E-8</v>
      </c>
      <c r="I68" s="39">
        <f t="shared" si="0"/>
        <v>1.7561264974564418E-4</v>
      </c>
      <c r="J68" s="11">
        <v>4.3824199999999997E-3</v>
      </c>
      <c r="K68" s="11">
        <v>2.3588699999999999E-3</v>
      </c>
      <c r="L68" s="11">
        <v>0.06</v>
      </c>
      <c r="M68" s="11" t="s">
        <v>3</v>
      </c>
      <c r="N68" s="11" t="s">
        <v>3</v>
      </c>
      <c r="O68" s="11" t="s">
        <v>3</v>
      </c>
      <c r="P68" s="11">
        <v>-2.1899999999999999E-2</v>
      </c>
      <c r="Q68" s="11">
        <v>3.2899999999999999E-2</v>
      </c>
      <c r="R68" s="11">
        <v>0.50570000000000004</v>
      </c>
      <c r="S68" s="11">
        <v>6.6E-3</v>
      </c>
      <c r="T68" s="11">
        <v>2.1000000000000001E-2</v>
      </c>
      <c r="U68" s="11">
        <v>0.75149999999999995</v>
      </c>
    </row>
    <row r="69" spans="1:21" x14ac:dyDescent="0.2">
      <c r="A69" s="4" t="s">
        <v>591</v>
      </c>
      <c r="B69" s="3" t="s">
        <v>592</v>
      </c>
      <c r="C69" s="3" t="s">
        <v>19</v>
      </c>
      <c r="D69" s="3" t="s">
        <v>20</v>
      </c>
      <c r="E69" s="11">
        <v>0.79058600000000001</v>
      </c>
      <c r="F69" s="11">
        <v>-2.4758499999999999E-2</v>
      </c>
      <c r="G69" s="11">
        <v>4.1819099999999996E-3</v>
      </c>
      <c r="H69" s="26">
        <v>3.2183500000000002E-9</v>
      </c>
      <c r="I69" s="39">
        <f t="shared" si="0"/>
        <v>2.0297076378737549E-4</v>
      </c>
      <c r="J69" s="11">
        <v>2.86718E-3</v>
      </c>
      <c r="K69" s="11">
        <v>2.6703999999999999E-3</v>
      </c>
      <c r="L69" s="11">
        <v>0.3</v>
      </c>
      <c r="M69" s="11" t="s">
        <v>3</v>
      </c>
      <c r="N69" s="11" t="s">
        <v>3</v>
      </c>
      <c r="O69" s="11" t="s">
        <v>3</v>
      </c>
      <c r="P69" s="11">
        <v>-6.0299999999999999E-2</v>
      </c>
      <c r="Q69" s="11">
        <v>3.7600000000000001E-2</v>
      </c>
      <c r="R69" s="11">
        <v>0.1086</v>
      </c>
      <c r="S69" s="11">
        <v>-5.0200000000000002E-2</v>
      </c>
      <c r="T69" s="11">
        <v>2.3900000000000001E-2</v>
      </c>
      <c r="U69" s="11">
        <v>3.5540000000000002E-2</v>
      </c>
    </row>
    <row r="70" spans="1:21" x14ac:dyDescent="0.2">
      <c r="A70" s="4" t="s">
        <v>427</v>
      </c>
      <c r="B70" s="3" t="s">
        <v>428</v>
      </c>
      <c r="C70" s="3" t="s">
        <v>18</v>
      </c>
      <c r="D70" s="3" t="s">
        <v>17</v>
      </c>
      <c r="E70" s="11">
        <v>0.63891799999999999</v>
      </c>
      <c r="F70" s="11">
        <v>3.30125E-2</v>
      </c>
      <c r="G70" s="11">
        <v>3.5740400000000001E-3</v>
      </c>
      <c r="H70" s="26">
        <v>2.5703400000000001E-20</v>
      </c>
      <c r="I70" s="11">
        <f t="shared" si="0"/>
        <v>5.028492270897425E-4</v>
      </c>
      <c r="J70" s="11">
        <v>-2.6506300000000002E-3</v>
      </c>
      <c r="K70" s="11">
        <v>2.2820499999999999E-3</v>
      </c>
      <c r="L70" s="11">
        <v>0.24</v>
      </c>
      <c r="M70" s="11" t="s">
        <v>3</v>
      </c>
      <c r="N70" s="11" t="s">
        <v>3</v>
      </c>
      <c r="O70" s="11" t="s">
        <v>3</v>
      </c>
      <c r="P70" s="11">
        <v>-9.1999999999999998E-3</v>
      </c>
      <c r="Q70" s="11">
        <v>3.2000000000000001E-2</v>
      </c>
      <c r="R70" s="11">
        <v>0.7732</v>
      </c>
      <c r="S70" s="11">
        <v>1.55E-2</v>
      </c>
      <c r="T70" s="11">
        <v>2.07E-2</v>
      </c>
      <c r="U70" s="11">
        <v>0.45419999999999999</v>
      </c>
    </row>
    <row r="71" spans="1:21" x14ac:dyDescent="0.2">
      <c r="A71" s="4" t="s">
        <v>99</v>
      </c>
      <c r="B71" s="3" t="s">
        <v>100</v>
      </c>
      <c r="C71" s="3" t="s">
        <v>20</v>
      </c>
      <c r="D71" s="3" t="s">
        <v>18</v>
      </c>
      <c r="E71" s="11">
        <v>0.155777</v>
      </c>
      <c r="F71" s="11">
        <v>-3.1085000000000002E-2</v>
      </c>
      <c r="G71" s="11">
        <v>4.7322500000000003E-3</v>
      </c>
      <c r="H71" s="26">
        <v>5.0888499999999998E-11</v>
      </c>
      <c r="I71" s="39">
        <f t="shared" ref="I71:I134" si="1">(F71^2)*2*E71*(1-E71)</f>
        <v>2.5415125276686298E-4</v>
      </c>
      <c r="J71" s="11">
        <v>4.1407500000000003E-3</v>
      </c>
      <c r="K71" s="11">
        <v>3.0213100000000001E-3</v>
      </c>
      <c r="L71" s="11">
        <v>0.17</v>
      </c>
      <c r="M71" s="11" t="s">
        <v>3</v>
      </c>
      <c r="N71" s="11" t="s">
        <v>3</v>
      </c>
      <c r="O71" s="11" t="s">
        <v>3</v>
      </c>
      <c r="P71" s="11">
        <v>7.5300000000000006E-2</v>
      </c>
      <c r="Q71" s="11">
        <v>5.04E-2</v>
      </c>
      <c r="R71" s="11">
        <v>0.13469999999999999</v>
      </c>
      <c r="S71" s="11">
        <v>8.1000000000000003E-2</v>
      </c>
      <c r="T71" s="11">
        <v>3.1399999999999997E-2</v>
      </c>
      <c r="U71" s="11">
        <v>9.8359999999999993E-3</v>
      </c>
    </row>
    <row r="72" spans="1:21" x14ac:dyDescent="0.2">
      <c r="A72" s="4" t="s">
        <v>545</v>
      </c>
      <c r="B72" s="3" t="s">
        <v>546</v>
      </c>
      <c r="C72" s="3" t="s">
        <v>18</v>
      </c>
      <c r="D72" s="3" t="s">
        <v>17</v>
      </c>
      <c r="E72" s="11">
        <v>0.117201</v>
      </c>
      <c r="F72" s="11">
        <v>-3.1940499999999997E-2</v>
      </c>
      <c r="G72" s="11">
        <v>5.3313900000000001E-3</v>
      </c>
      <c r="H72" s="26">
        <v>2.0894999999999999E-9</v>
      </c>
      <c r="I72" s="39">
        <f t="shared" si="1"/>
        <v>2.1110891133679566E-4</v>
      </c>
      <c r="J72" s="11">
        <v>4.86755E-3</v>
      </c>
      <c r="K72" s="11">
        <v>3.4007600000000001E-3</v>
      </c>
      <c r="L72" s="11">
        <v>0.15</v>
      </c>
      <c r="M72" s="11" t="s">
        <v>3</v>
      </c>
      <c r="N72" s="11" t="s">
        <v>3</v>
      </c>
      <c r="O72" s="11" t="s">
        <v>3</v>
      </c>
      <c r="P72" s="11">
        <v>2.12E-2</v>
      </c>
      <c r="Q72" s="11">
        <v>4.6399999999999997E-2</v>
      </c>
      <c r="R72" s="11">
        <v>0.64759999999999995</v>
      </c>
      <c r="S72" s="11">
        <v>-4.4299999999999999E-2</v>
      </c>
      <c r="T72" s="11">
        <v>2.9700000000000001E-2</v>
      </c>
      <c r="U72" s="11">
        <v>0.13539999999999999</v>
      </c>
    </row>
    <row r="73" spans="1:21" x14ac:dyDescent="0.2">
      <c r="A73" s="4" t="s">
        <v>593</v>
      </c>
      <c r="B73" s="3" t="s">
        <v>594</v>
      </c>
      <c r="C73" s="3" t="s">
        <v>19</v>
      </c>
      <c r="D73" s="3" t="s">
        <v>20</v>
      </c>
      <c r="E73" s="11">
        <v>8.4799899999999998E-2</v>
      </c>
      <c r="F73" s="11">
        <v>4.1415399999999998E-2</v>
      </c>
      <c r="G73" s="11">
        <v>6.2174300000000004E-3</v>
      </c>
      <c r="H73" s="26">
        <v>2.72498E-11</v>
      </c>
      <c r="I73" s="39">
        <f t="shared" si="1"/>
        <v>2.6623497958250985E-4</v>
      </c>
      <c r="J73" s="11">
        <v>3.46168E-3</v>
      </c>
      <c r="K73" s="11">
        <v>3.97007E-3</v>
      </c>
      <c r="L73" s="11">
        <v>0.36</v>
      </c>
      <c r="M73" s="11" t="s">
        <v>3</v>
      </c>
      <c r="N73" s="11" t="s">
        <v>3</v>
      </c>
      <c r="O73" s="11" t="s">
        <v>3</v>
      </c>
      <c r="P73" s="11">
        <v>2E-3</v>
      </c>
      <c r="Q73" s="11">
        <v>6.9400000000000003E-2</v>
      </c>
      <c r="R73" s="11">
        <v>0.97699999999999998</v>
      </c>
      <c r="S73" s="11">
        <v>-6.1000000000000004E-3</v>
      </c>
      <c r="T73" s="11">
        <v>4.1700000000000001E-2</v>
      </c>
      <c r="U73" s="11">
        <v>0.88400000000000001</v>
      </c>
    </row>
    <row r="74" spans="1:21" x14ac:dyDescent="0.2">
      <c r="A74" s="4" t="s">
        <v>101</v>
      </c>
      <c r="B74" s="3" t="s">
        <v>102</v>
      </c>
      <c r="C74" s="3" t="s">
        <v>18</v>
      </c>
      <c r="D74" s="3" t="s">
        <v>20</v>
      </c>
      <c r="E74" s="11">
        <v>1.29158E-2</v>
      </c>
      <c r="F74" s="11">
        <v>0.145955</v>
      </c>
      <c r="G74" s="11">
        <v>1.5372500000000001E-2</v>
      </c>
      <c r="H74" s="26">
        <v>2.2390299999999999E-21</v>
      </c>
      <c r="I74" s="11">
        <f t="shared" si="1"/>
        <v>5.4317961371238481E-4</v>
      </c>
      <c r="J74" s="39">
        <v>8.2086499999999994E-5</v>
      </c>
      <c r="K74" s="11">
        <v>1.0026500000000001E-2</v>
      </c>
      <c r="L74" s="11">
        <v>0.99</v>
      </c>
      <c r="M74" s="11" t="s">
        <v>3</v>
      </c>
      <c r="N74" s="11" t="s">
        <v>3</v>
      </c>
      <c r="O74" s="11" t="s">
        <v>3</v>
      </c>
      <c r="P74" s="11">
        <v>0.35070000000000001</v>
      </c>
      <c r="Q74" s="11">
        <v>0.15920000000000001</v>
      </c>
      <c r="R74" s="11">
        <v>2.7560000000000001E-2</v>
      </c>
      <c r="S74" s="11">
        <v>9.7600000000000006E-2</v>
      </c>
      <c r="T74" s="11">
        <v>9.1200000000000003E-2</v>
      </c>
      <c r="U74" s="11">
        <v>0.28460000000000002</v>
      </c>
    </row>
    <row r="75" spans="1:21" x14ac:dyDescent="0.2">
      <c r="A75" s="4" t="s">
        <v>103</v>
      </c>
      <c r="B75" s="3" t="s">
        <v>104</v>
      </c>
      <c r="C75" s="3" t="s">
        <v>18</v>
      </c>
      <c r="D75" s="3" t="s">
        <v>17</v>
      </c>
      <c r="E75" s="11">
        <v>0.39427499999999999</v>
      </c>
      <c r="F75" s="11">
        <v>-2.0586900000000002E-2</v>
      </c>
      <c r="G75" s="11">
        <v>3.5296799999999999E-3</v>
      </c>
      <c r="H75" s="26">
        <v>5.4698800000000001E-9</v>
      </c>
      <c r="I75" s="39">
        <f t="shared" si="1"/>
        <v>2.0243548597823457E-4</v>
      </c>
      <c r="J75" s="39">
        <v>-4.0064199999999999E-4</v>
      </c>
      <c r="K75" s="11">
        <v>2.25391E-3</v>
      </c>
      <c r="L75" s="11">
        <v>0.82</v>
      </c>
      <c r="M75" s="11" t="s">
        <v>3</v>
      </c>
      <c r="N75" s="11" t="s">
        <v>3</v>
      </c>
      <c r="O75" s="11" t="s">
        <v>3</v>
      </c>
      <c r="P75" s="11">
        <v>4.5400000000000003E-2</v>
      </c>
      <c r="Q75" s="11">
        <v>3.85E-2</v>
      </c>
      <c r="R75" s="11">
        <v>0.23810000000000001</v>
      </c>
      <c r="S75" s="11">
        <v>3.8399999999999997E-2</v>
      </c>
      <c r="T75" s="11">
        <v>2.4E-2</v>
      </c>
      <c r="U75" s="11">
        <v>0.1096</v>
      </c>
    </row>
    <row r="76" spans="1:21" x14ac:dyDescent="0.2">
      <c r="A76" s="4" t="s">
        <v>547</v>
      </c>
      <c r="B76" s="3" t="s">
        <v>548</v>
      </c>
      <c r="C76" s="3" t="s">
        <v>17</v>
      </c>
      <c r="D76" s="3" t="s">
        <v>18</v>
      </c>
      <c r="E76" s="11">
        <v>0.78687600000000002</v>
      </c>
      <c r="F76" s="11">
        <v>3.8568100000000001E-2</v>
      </c>
      <c r="G76" s="11">
        <v>4.1868499999999998E-3</v>
      </c>
      <c r="H76" s="26">
        <v>3.2455899999999998E-20</v>
      </c>
      <c r="I76" s="39">
        <f t="shared" si="1"/>
        <v>4.9891337028361044E-4</v>
      </c>
      <c r="J76" s="11">
        <v>5.4213200000000003E-3</v>
      </c>
      <c r="K76" s="11">
        <v>2.6711899999999999E-3</v>
      </c>
      <c r="L76" s="11">
        <v>0.04</v>
      </c>
      <c r="M76" s="11" t="s">
        <v>3</v>
      </c>
      <c r="N76" s="11" t="s">
        <v>3</v>
      </c>
      <c r="O76" s="11" t="s">
        <v>3</v>
      </c>
      <c r="P76" s="11">
        <v>4.1500000000000002E-2</v>
      </c>
      <c r="Q76" s="11">
        <v>3.9399999999999998E-2</v>
      </c>
      <c r="R76" s="11">
        <v>0.2918</v>
      </c>
      <c r="S76" s="11">
        <v>1.35E-2</v>
      </c>
      <c r="T76" s="11">
        <v>2.47E-2</v>
      </c>
      <c r="U76" s="11">
        <v>0.58379999999999999</v>
      </c>
    </row>
    <row r="77" spans="1:21" x14ac:dyDescent="0.2">
      <c r="A77" s="4" t="s">
        <v>304</v>
      </c>
      <c r="B77" s="3" t="s">
        <v>305</v>
      </c>
      <c r="C77" s="3" t="s">
        <v>17</v>
      </c>
      <c r="D77" s="3" t="s">
        <v>19</v>
      </c>
      <c r="E77" s="11">
        <v>0.75289799999999996</v>
      </c>
      <c r="F77" s="11">
        <v>2.7946200000000001E-2</v>
      </c>
      <c r="G77" s="11">
        <v>3.9833000000000004E-3</v>
      </c>
      <c r="H77" s="26">
        <v>2.29467E-12</v>
      </c>
      <c r="I77" s="39">
        <f t="shared" si="1"/>
        <v>2.9059485798064668E-4</v>
      </c>
      <c r="J77" s="11">
        <v>-2.6929800000000002E-3</v>
      </c>
      <c r="K77" s="11">
        <v>2.5380099999999998E-3</v>
      </c>
      <c r="L77" s="11">
        <v>0.28999999999999998</v>
      </c>
      <c r="M77" s="11" t="s">
        <v>3</v>
      </c>
      <c r="N77" s="11" t="s">
        <v>3</v>
      </c>
      <c r="O77" s="11" t="s">
        <v>3</v>
      </c>
      <c r="P77" s="11">
        <v>-5.9700000000000003E-2</v>
      </c>
      <c r="Q77" s="11">
        <v>3.3700000000000001E-2</v>
      </c>
      <c r="R77" s="11">
        <v>7.6840000000000006E-2</v>
      </c>
      <c r="S77" s="11">
        <v>-2.69E-2</v>
      </c>
      <c r="T77" s="11">
        <v>2.1899999999999999E-2</v>
      </c>
      <c r="U77" s="11">
        <v>0.21840000000000001</v>
      </c>
    </row>
    <row r="78" spans="1:21" x14ac:dyDescent="0.2">
      <c r="A78" s="4" t="s">
        <v>435</v>
      </c>
      <c r="B78" s="3" t="s">
        <v>436</v>
      </c>
      <c r="C78" s="3" t="s">
        <v>19</v>
      </c>
      <c r="D78" s="3" t="s">
        <v>20</v>
      </c>
      <c r="E78" s="11">
        <v>0.44703300000000001</v>
      </c>
      <c r="F78" s="11">
        <v>2.0804300000000001E-2</v>
      </c>
      <c r="G78" s="11">
        <v>3.4477700000000002E-3</v>
      </c>
      <c r="H78" s="26">
        <v>1.6015200000000001E-9</v>
      </c>
      <c r="I78" s="39">
        <f t="shared" si="1"/>
        <v>2.1398089973161745E-4</v>
      </c>
      <c r="J78" s="11" t="s">
        <v>879</v>
      </c>
      <c r="K78" s="11" t="s">
        <v>879</v>
      </c>
      <c r="L78" s="11" t="s">
        <v>879</v>
      </c>
      <c r="M78" s="11" t="s">
        <v>3</v>
      </c>
      <c r="N78" s="11" t="s">
        <v>3</v>
      </c>
      <c r="O78" s="11" t="s">
        <v>3</v>
      </c>
      <c r="P78" s="11">
        <v>9.5399999999999999E-2</v>
      </c>
      <c r="Q78" s="11">
        <v>6.2100000000000002E-2</v>
      </c>
      <c r="R78" s="11">
        <v>0.1249</v>
      </c>
      <c r="S78" s="11">
        <v>7.0000000000000001E-3</v>
      </c>
      <c r="T78" s="11">
        <v>3.8100000000000002E-2</v>
      </c>
      <c r="U78" s="11">
        <v>0.85309999999999997</v>
      </c>
    </row>
    <row r="79" spans="1:21" x14ac:dyDescent="0.2">
      <c r="A79" s="4" t="s">
        <v>595</v>
      </c>
      <c r="B79" s="3" t="s">
        <v>596</v>
      </c>
      <c r="C79" s="3" t="s">
        <v>20</v>
      </c>
      <c r="D79" s="3" t="s">
        <v>19</v>
      </c>
      <c r="E79" s="11">
        <v>0.18675</v>
      </c>
      <c r="F79" s="11">
        <v>-2.5717500000000001E-2</v>
      </c>
      <c r="G79" s="11">
        <v>4.3774599999999997E-3</v>
      </c>
      <c r="H79" s="26">
        <v>4.2367599999999998E-9</v>
      </c>
      <c r="I79" s="39">
        <f t="shared" si="1"/>
        <v>2.0089640958490548E-4</v>
      </c>
      <c r="J79" s="11">
        <v>3.4758800000000002E-3</v>
      </c>
      <c r="K79" s="11">
        <v>2.7885499999999999E-3</v>
      </c>
      <c r="L79" s="11">
        <v>0.22</v>
      </c>
      <c r="M79" s="11" t="s">
        <v>3</v>
      </c>
      <c r="N79" s="11" t="s">
        <v>3</v>
      </c>
      <c r="O79" s="11" t="s">
        <v>3</v>
      </c>
      <c r="P79" s="11">
        <v>5.5100000000000003E-2</v>
      </c>
      <c r="Q79" s="11">
        <v>3.8699999999999998E-2</v>
      </c>
      <c r="R79" s="11">
        <v>0.15509999999999999</v>
      </c>
      <c r="S79" s="11">
        <v>4.4299999999999999E-2</v>
      </c>
      <c r="T79" s="11">
        <v>2.4500000000000001E-2</v>
      </c>
      <c r="U79" s="11">
        <v>6.9989999999999997E-2</v>
      </c>
    </row>
    <row r="80" spans="1:21" x14ac:dyDescent="0.2">
      <c r="A80" s="4" t="s">
        <v>306</v>
      </c>
      <c r="B80" s="3" t="s">
        <v>307</v>
      </c>
      <c r="C80" s="3" t="s">
        <v>18</v>
      </c>
      <c r="D80" s="3" t="s">
        <v>17</v>
      </c>
      <c r="E80" s="11">
        <v>0.236456</v>
      </c>
      <c r="F80" s="11">
        <v>6.7938700000000005E-2</v>
      </c>
      <c r="G80" s="11">
        <v>4.0063599999999996E-3</v>
      </c>
      <c r="H80" s="26">
        <v>1.9164099999999999E-64</v>
      </c>
      <c r="I80" s="11">
        <f t="shared" si="1"/>
        <v>1.6666671205561648E-3</v>
      </c>
      <c r="J80" s="11">
        <v>1.5928800000000001E-3</v>
      </c>
      <c r="K80" s="11">
        <v>2.5597900000000002E-3</v>
      </c>
      <c r="L80" s="11">
        <v>0.54</v>
      </c>
      <c r="M80" s="11" t="s">
        <v>3</v>
      </c>
      <c r="N80" s="11" t="s">
        <v>3</v>
      </c>
      <c r="O80" s="11" t="s">
        <v>3</v>
      </c>
      <c r="P80" s="11">
        <v>-9.4500000000000001E-2</v>
      </c>
      <c r="Q80" s="11">
        <v>3.49E-2</v>
      </c>
      <c r="R80" s="11">
        <v>6.8149999999999999E-3</v>
      </c>
      <c r="S80" s="11">
        <v>-3.1800000000000002E-2</v>
      </c>
      <c r="T80" s="11">
        <v>2.24E-2</v>
      </c>
      <c r="U80" s="11">
        <v>0.1565</v>
      </c>
    </row>
    <row r="81" spans="1:21" x14ac:dyDescent="0.2">
      <c r="A81" s="4" t="s">
        <v>517</v>
      </c>
      <c r="B81" s="3" t="s">
        <v>518</v>
      </c>
      <c r="C81" s="3" t="s">
        <v>20</v>
      </c>
      <c r="D81" s="3" t="s">
        <v>17</v>
      </c>
      <c r="E81" s="11">
        <v>4.1893199999999998E-2</v>
      </c>
      <c r="F81" s="11">
        <v>-5.3930499999999999E-2</v>
      </c>
      <c r="G81" s="11">
        <v>8.5205000000000003E-3</v>
      </c>
      <c r="H81" s="26">
        <v>2.46599E-10</v>
      </c>
      <c r="I81" s="39">
        <f t="shared" si="1"/>
        <v>2.3348358161707708E-4</v>
      </c>
      <c r="J81" s="11">
        <v>-2.5481200000000001E-3</v>
      </c>
      <c r="K81" s="11">
        <v>5.48973E-3</v>
      </c>
      <c r="L81" s="11">
        <v>0.65</v>
      </c>
      <c r="M81" s="11" t="s">
        <v>3</v>
      </c>
      <c r="N81" s="11" t="s">
        <v>3</v>
      </c>
      <c r="O81" s="11" t="s">
        <v>3</v>
      </c>
      <c r="P81" s="11">
        <v>-6.0600000000000001E-2</v>
      </c>
      <c r="Q81" s="11">
        <v>8.5199999999999998E-2</v>
      </c>
      <c r="R81" s="11">
        <v>0.47689999999999999</v>
      </c>
      <c r="S81" s="11">
        <v>2.0500000000000001E-2</v>
      </c>
      <c r="T81" s="11">
        <v>4.87E-2</v>
      </c>
      <c r="U81" s="11">
        <v>0.67320000000000002</v>
      </c>
    </row>
    <row r="82" spans="1:21" x14ac:dyDescent="0.2">
      <c r="A82" s="4" t="s">
        <v>308</v>
      </c>
      <c r="B82" s="3" t="s">
        <v>309</v>
      </c>
      <c r="C82" s="3" t="s">
        <v>20</v>
      </c>
      <c r="D82" s="3" t="s">
        <v>18</v>
      </c>
      <c r="E82" s="11">
        <v>0.66311200000000003</v>
      </c>
      <c r="F82" s="11">
        <v>-2.6201499999999999E-2</v>
      </c>
      <c r="G82" s="11">
        <v>3.60656E-3</v>
      </c>
      <c r="H82" s="26">
        <v>3.74794E-13</v>
      </c>
      <c r="I82" s="39">
        <f t="shared" si="1"/>
        <v>3.0672892608085012E-4</v>
      </c>
      <c r="J82" s="11">
        <v>6.59985E-3</v>
      </c>
      <c r="K82" s="11">
        <v>2.3020800000000002E-3</v>
      </c>
      <c r="L82" s="11">
        <v>4.7999999999999996E-3</v>
      </c>
      <c r="M82" s="11" t="s">
        <v>3</v>
      </c>
      <c r="N82" s="11" t="s">
        <v>3</v>
      </c>
      <c r="O82" s="11" t="s">
        <v>3</v>
      </c>
      <c r="P82" s="11">
        <v>-7.4700000000000003E-2</v>
      </c>
      <c r="Q82" s="11">
        <v>3.2300000000000002E-2</v>
      </c>
      <c r="R82" s="11">
        <v>2.0840000000000001E-2</v>
      </c>
      <c r="S82" s="11">
        <v>-3.7699999999999997E-2</v>
      </c>
      <c r="T82" s="11">
        <v>2.07E-2</v>
      </c>
      <c r="U82" s="11">
        <v>6.9029999999999994E-2</v>
      </c>
    </row>
    <row r="83" spans="1:21" x14ac:dyDescent="0.2">
      <c r="A83" s="4" t="s">
        <v>385</v>
      </c>
      <c r="B83" s="3" t="s">
        <v>386</v>
      </c>
      <c r="C83" s="3" t="s">
        <v>17</v>
      </c>
      <c r="D83" s="3" t="s">
        <v>18</v>
      </c>
      <c r="E83" s="11">
        <v>0.401167</v>
      </c>
      <c r="F83" s="11">
        <v>2.54589E-2</v>
      </c>
      <c r="G83" s="11">
        <v>3.4914899999999999E-3</v>
      </c>
      <c r="H83" s="26">
        <v>3.07433E-13</v>
      </c>
      <c r="I83" s="39">
        <f t="shared" si="1"/>
        <v>3.114154764179087E-4</v>
      </c>
      <c r="J83" s="11">
        <v>1.64325E-3</v>
      </c>
      <c r="K83" s="11">
        <v>2.22887E-3</v>
      </c>
      <c r="L83" s="11">
        <v>0.45</v>
      </c>
      <c r="M83" s="11" t="s">
        <v>3</v>
      </c>
      <c r="N83" s="11" t="s">
        <v>3</v>
      </c>
      <c r="O83" s="11" t="s">
        <v>3</v>
      </c>
      <c r="P83" s="11">
        <v>4.0599999999999997E-2</v>
      </c>
      <c r="Q83" s="11">
        <v>3.3700000000000001E-2</v>
      </c>
      <c r="R83" s="11">
        <v>0.22819999999999999</v>
      </c>
      <c r="S83" s="11">
        <v>1.84E-2</v>
      </c>
      <c r="T83" s="11">
        <v>2.0799999999999999E-2</v>
      </c>
      <c r="U83" s="11">
        <v>0.37569999999999998</v>
      </c>
    </row>
    <row r="84" spans="1:21" x14ac:dyDescent="0.2">
      <c r="A84" s="4" t="s">
        <v>469</v>
      </c>
      <c r="B84" s="3" t="s">
        <v>470</v>
      </c>
      <c r="C84" s="3" t="s">
        <v>17</v>
      </c>
      <c r="D84" s="3" t="s">
        <v>18</v>
      </c>
      <c r="E84" s="11">
        <v>0.65738200000000002</v>
      </c>
      <c r="F84" s="11">
        <v>1.9791400000000001E-2</v>
      </c>
      <c r="G84" s="11">
        <v>3.59962E-3</v>
      </c>
      <c r="H84" s="26">
        <v>3.8425799999999999E-8</v>
      </c>
      <c r="I84" s="39">
        <f t="shared" si="1"/>
        <v>1.7644567287747922E-4</v>
      </c>
      <c r="J84" s="11">
        <v>7.6280100000000002E-4</v>
      </c>
      <c r="K84" s="11">
        <v>2.2992300000000002E-3</v>
      </c>
      <c r="L84" s="11">
        <v>0.72</v>
      </c>
      <c r="M84" s="11" t="s">
        <v>3</v>
      </c>
      <c r="N84" s="11" t="s">
        <v>3</v>
      </c>
      <c r="O84" s="11" t="s">
        <v>3</v>
      </c>
      <c r="P84" s="11">
        <v>-3.8899999999999997E-2</v>
      </c>
      <c r="Q84" s="11">
        <v>3.1399999999999997E-2</v>
      </c>
      <c r="R84" s="11">
        <v>0.2145</v>
      </c>
      <c r="S84" s="11">
        <v>-4.24E-2</v>
      </c>
      <c r="T84" s="11">
        <v>2.0199999999999999E-2</v>
      </c>
      <c r="U84" s="11">
        <v>3.6069999999999998E-2</v>
      </c>
    </row>
    <row r="85" spans="1:21" x14ac:dyDescent="0.2">
      <c r="A85" s="4" t="s">
        <v>437</v>
      </c>
      <c r="B85" s="3" t="s">
        <v>438</v>
      </c>
      <c r="C85" s="3" t="s">
        <v>20</v>
      </c>
      <c r="D85" s="3" t="s">
        <v>19</v>
      </c>
      <c r="E85" s="11">
        <v>0.61217699999999997</v>
      </c>
      <c r="F85" s="11">
        <v>-2.01081E-2</v>
      </c>
      <c r="G85" s="11">
        <v>3.4910800000000001E-3</v>
      </c>
      <c r="H85" s="26">
        <v>8.4337099999999998E-9</v>
      </c>
      <c r="I85" s="39">
        <f t="shared" si="1"/>
        <v>1.9199178158702481E-4</v>
      </c>
      <c r="J85" s="11">
        <v>-9.7995799999999996E-4</v>
      </c>
      <c r="K85" s="11">
        <v>2.2298800000000001E-3</v>
      </c>
      <c r="L85" s="11">
        <v>0.7</v>
      </c>
      <c r="M85" s="11" t="s">
        <v>3</v>
      </c>
      <c r="N85" s="11" t="s">
        <v>3</v>
      </c>
      <c r="O85" s="11" t="s">
        <v>3</v>
      </c>
      <c r="P85" s="11">
        <v>4.3099999999999999E-2</v>
      </c>
      <c r="Q85" s="11">
        <v>3.0499999999999999E-2</v>
      </c>
      <c r="R85" s="11">
        <v>0.158</v>
      </c>
      <c r="S85" s="11">
        <v>1.6500000000000001E-2</v>
      </c>
      <c r="T85" s="11">
        <v>1.95E-2</v>
      </c>
      <c r="U85" s="11">
        <v>0.39829999999999999</v>
      </c>
    </row>
    <row r="86" spans="1:21" x14ac:dyDescent="0.2">
      <c r="A86" s="4" t="s">
        <v>393</v>
      </c>
      <c r="B86" s="3" t="s">
        <v>394</v>
      </c>
      <c r="C86" s="3" t="s">
        <v>19</v>
      </c>
      <c r="D86" s="3" t="s">
        <v>20</v>
      </c>
      <c r="E86" s="11">
        <v>0.74135099999999998</v>
      </c>
      <c r="F86" s="11">
        <v>2.97983E-2</v>
      </c>
      <c r="G86" s="11">
        <v>3.94743E-3</v>
      </c>
      <c r="H86" s="26">
        <v>4.4155600000000001E-14</v>
      </c>
      <c r="I86" s="39">
        <f t="shared" si="1"/>
        <v>3.4052394288876708E-4</v>
      </c>
      <c r="J86" s="11" t="s">
        <v>879</v>
      </c>
      <c r="K86" s="11" t="s">
        <v>879</v>
      </c>
      <c r="L86" s="11" t="s">
        <v>879</v>
      </c>
      <c r="M86" s="11" t="s">
        <v>3</v>
      </c>
      <c r="N86" s="11" t="s">
        <v>3</v>
      </c>
      <c r="O86" s="11" t="s">
        <v>3</v>
      </c>
      <c r="P86" s="11">
        <v>7.1999999999999998E-3</v>
      </c>
      <c r="Q86" s="11">
        <v>4.4499999999999998E-2</v>
      </c>
      <c r="R86" s="11">
        <v>0.87160000000000004</v>
      </c>
      <c r="S86" s="11">
        <v>2.1000000000000001E-2</v>
      </c>
      <c r="T86" s="11">
        <v>3.0300000000000001E-2</v>
      </c>
      <c r="U86" s="11">
        <v>0.48770000000000002</v>
      </c>
    </row>
    <row r="87" spans="1:21" x14ac:dyDescent="0.2">
      <c r="A87" s="4" t="s">
        <v>109</v>
      </c>
      <c r="B87" s="3" t="s">
        <v>110</v>
      </c>
      <c r="C87" s="3" t="s">
        <v>19</v>
      </c>
      <c r="D87" s="3" t="s">
        <v>17</v>
      </c>
      <c r="E87" s="11">
        <v>0.43671300000000002</v>
      </c>
      <c r="F87" s="11">
        <v>1.9751000000000001E-2</v>
      </c>
      <c r="G87" s="11">
        <v>3.47394E-3</v>
      </c>
      <c r="H87" s="26">
        <v>1.30666E-8</v>
      </c>
      <c r="I87" s="39">
        <f t="shared" si="1"/>
        <v>1.9192609281431825E-4</v>
      </c>
      <c r="J87" s="11">
        <v>-2.4428399999999999E-3</v>
      </c>
      <c r="K87" s="11">
        <v>2.2107899999999998E-3</v>
      </c>
      <c r="L87" s="11">
        <v>0.28000000000000003</v>
      </c>
      <c r="M87" s="11" t="s">
        <v>3</v>
      </c>
      <c r="N87" s="11" t="s">
        <v>3</v>
      </c>
      <c r="O87" s="11" t="s">
        <v>3</v>
      </c>
      <c r="P87" s="11">
        <v>-5.45E-2</v>
      </c>
      <c r="Q87" s="11">
        <v>3.5999999999999997E-2</v>
      </c>
      <c r="R87" s="11">
        <v>0.12989999999999999</v>
      </c>
      <c r="S87" s="11">
        <v>-3.6299999999999999E-2</v>
      </c>
      <c r="T87" s="11">
        <v>2.2100000000000002E-2</v>
      </c>
      <c r="U87" s="11">
        <v>0.10100000000000001</v>
      </c>
    </row>
    <row r="88" spans="1:21" x14ac:dyDescent="0.2">
      <c r="A88" s="4" t="s">
        <v>375</v>
      </c>
      <c r="B88" s="3" t="s">
        <v>376</v>
      </c>
      <c r="C88" s="3" t="s">
        <v>20</v>
      </c>
      <c r="D88" s="3" t="s">
        <v>19</v>
      </c>
      <c r="E88" s="11">
        <v>0.24663299999999999</v>
      </c>
      <c r="F88" s="11">
        <v>2.24046E-2</v>
      </c>
      <c r="G88" s="11">
        <v>3.9804200000000001E-3</v>
      </c>
      <c r="H88" s="26">
        <v>1.8188E-8</v>
      </c>
      <c r="I88" s="39">
        <f t="shared" si="1"/>
        <v>1.8653578680523949E-4</v>
      </c>
      <c r="J88" s="11">
        <v>3.4327699999999999E-3</v>
      </c>
      <c r="K88" s="11">
        <v>2.5397800000000002E-3</v>
      </c>
      <c r="L88" s="11">
        <v>0.19</v>
      </c>
      <c r="M88" s="11" t="s">
        <v>3</v>
      </c>
      <c r="N88" s="11" t="s">
        <v>3</v>
      </c>
      <c r="O88" s="11" t="s">
        <v>3</v>
      </c>
      <c r="P88" s="11">
        <v>-1.5599999999999999E-2</v>
      </c>
      <c r="Q88" s="11">
        <v>4.0599999999999997E-2</v>
      </c>
      <c r="R88" s="11">
        <v>0.70069999999999999</v>
      </c>
      <c r="S88" s="11">
        <v>-1.9300000000000001E-2</v>
      </c>
      <c r="T88" s="11">
        <v>2.6599999999999999E-2</v>
      </c>
      <c r="U88" s="11">
        <v>0.46779999999999999</v>
      </c>
    </row>
    <row r="89" spans="1:21" x14ac:dyDescent="0.2">
      <c r="A89" s="4" t="s">
        <v>111</v>
      </c>
      <c r="B89" s="3" t="s">
        <v>112</v>
      </c>
      <c r="C89" s="3" t="s">
        <v>20</v>
      </c>
      <c r="D89" s="3" t="s">
        <v>19</v>
      </c>
      <c r="E89" s="11">
        <v>2.5690000000000001E-2</v>
      </c>
      <c r="F89" s="11">
        <v>-6.6014000000000003E-2</v>
      </c>
      <c r="G89" s="11">
        <v>1.0768700000000001E-2</v>
      </c>
      <c r="H89" s="26">
        <v>8.7974799999999997E-10</v>
      </c>
      <c r="I89" s="39">
        <f t="shared" si="1"/>
        <v>2.1815408899690379E-4</v>
      </c>
      <c r="J89" s="11">
        <v>-3.8113000000000001E-3</v>
      </c>
      <c r="K89" s="11">
        <v>6.8090499999999997E-3</v>
      </c>
      <c r="L89" s="11">
        <v>0.6</v>
      </c>
      <c r="M89" s="11" t="s">
        <v>3</v>
      </c>
      <c r="N89" s="11" t="s">
        <v>3</v>
      </c>
      <c r="O89" s="11" t="s">
        <v>3</v>
      </c>
      <c r="P89" s="11">
        <v>2.0400000000000001E-2</v>
      </c>
      <c r="Q89" s="11">
        <v>0.10630000000000001</v>
      </c>
      <c r="R89" s="11">
        <v>0.84750000000000003</v>
      </c>
      <c r="S89" s="11">
        <v>0.12920000000000001</v>
      </c>
      <c r="T89" s="11">
        <v>7.0599999999999996E-2</v>
      </c>
      <c r="U89" s="11">
        <v>6.7390000000000005E-2</v>
      </c>
    </row>
    <row r="90" spans="1:21" x14ac:dyDescent="0.2">
      <c r="A90" s="4" t="s">
        <v>113</v>
      </c>
      <c r="B90" s="3" t="s">
        <v>114</v>
      </c>
      <c r="C90" s="3" t="s">
        <v>20</v>
      </c>
      <c r="D90" s="3" t="s">
        <v>19</v>
      </c>
      <c r="E90" s="11">
        <v>3.5913199999999999E-2</v>
      </c>
      <c r="F90" s="11">
        <v>-7.7091000000000007E-2</v>
      </c>
      <c r="G90" s="11">
        <v>9.4876800000000001E-3</v>
      </c>
      <c r="H90" s="26">
        <v>4.4904499999999998E-16</v>
      </c>
      <c r="I90" s="39">
        <f t="shared" si="1"/>
        <v>4.1153577528344875E-4</v>
      </c>
      <c r="J90" s="11">
        <v>-9.0927000000000004E-3</v>
      </c>
      <c r="K90" s="11">
        <v>6.0013599999999999E-3</v>
      </c>
      <c r="L90" s="11">
        <v>0.13</v>
      </c>
      <c r="M90" s="11" t="s">
        <v>3</v>
      </c>
      <c r="N90" s="11" t="s">
        <v>3</v>
      </c>
      <c r="O90" s="11" t="s">
        <v>3</v>
      </c>
      <c r="P90" s="11">
        <v>0.30120000000000002</v>
      </c>
      <c r="Q90" s="11">
        <v>0.12659999999999999</v>
      </c>
      <c r="R90" s="11">
        <v>1.737E-2</v>
      </c>
      <c r="S90" s="11">
        <v>0.19259999999999999</v>
      </c>
      <c r="T90" s="11">
        <v>8.2699999999999996E-2</v>
      </c>
      <c r="U90" s="11">
        <v>1.984E-2</v>
      </c>
    </row>
    <row r="91" spans="1:21" x14ac:dyDescent="0.2">
      <c r="A91" s="4" t="s">
        <v>431</v>
      </c>
      <c r="B91" s="3" t="s">
        <v>432</v>
      </c>
      <c r="C91" s="3" t="s">
        <v>17</v>
      </c>
      <c r="D91" s="3" t="s">
        <v>18</v>
      </c>
      <c r="E91" s="11">
        <v>0.72196400000000005</v>
      </c>
      <c r="F91" s="11">
        <v>-2.60745E-2</v>
      </c>
      <c r="G91" s="11">
        <v>3.8149500000000001E-3</v>
      </c>
      <c r="H91" s="26">
        <v>8.2400599999999995E-12</v>
      </c>
      <c r="I91" s="39">
        <f t="shared" si="1"/>
        <v>2.729471402431726E-4</v>
      </c>
      <c r="J91" s="11">
        <v>8.1782000000000003E-4</v>
      </c>
      <c r="K91" s="11">
        <v>2.4280600000000001E-3</v>
      </c>
      <c r="L91" s="11">
        <v>0.77</v>
      </c>
      <c r="M91" s="11" t="s">
        <v>3</v>
      </c>
      <c r="N91" s="11" t="s">
        <v>3</v>
      </c>
      <c r="O91" s="11" t="s">
        <v>3</v>
      </c>
      <c r="P91" s="11">
        <v>6.1800000000000001E-2</v>
      </c>
      <c r="Q91" s="11">
        <v>3.4799999999999998E-2</v>
      </c>
      <c r="R91" s="11">
        <v>7.5590000000000004E-2</v>
      </c>
      <c r="S91" s="11">
        <v>2.69E-2</v>
      </c>
      <c r="T91" s="11">
        <v>2.2499999999999999E-2</v>
      </c>
      <c r="U91" s="11">
        <v>0.2306</v>
      </c>
    </row>
    <row r="92" spans="1:21" x14ac:dyDescent="0.2">
      <c r="A92" s="4" t="s">
        <v>117</v>
      </c>
      <c r="B92" s="3" t="s">
        <v>118</v>
      </c>
      <c r="C92" s="3" t="s">
        <v>20</v>
      </c>
      <c r="D92" s="3" t="s">
        <v>18</v>
      </c>
      <c r="E92" s="11">
        <v>0.26750800000000002</v>
      </c>
      <c r="F92" s="11">
        <v>3.7888400000000003E-2</v>
      </c>
      <c r="G92" s="11">
        <v>3.8536199999999999E-3</v>
      </c>
      <c r="H92" s="26">
        <v>8.3272000000000001E-23</v>
      </c>
      <c r="I92" s="11">
        <f t="shared" si="1"/>
        <v>5.625772779321921E-4</v>
      </c>
      <c r="J92" s="39">
        <v>1.23356E-4</v>
      </c>
      <c r="K92" s="11">
        <v>2.46211E-3</v>
      </c>
      <c r="L92" s="11">
        <v>0.94</v>
      </c>
      <c r="M92" s="11" t="s">
        <v>3</v>
      </c>
      <c r="N92" s="11" t="s">
        <v>3</v>
      </c>
      <c r="O92" s="11" t="s">
        <v>3</v>
      </c>
      <c r="P92" s="11">
        <v>2.2200000000000001E-2</v>
      </c>
      <c r="Q92" s="11">
        <v>3.49E-2</v>
      </c>
      <c r="R92" s="11">
        <v>0.52459999999999996</v>
      </c>
      <c r="S92" s="11">
        <v>3.3999999999999998E-3</v>
      </c>
      <c r="T92" s="11">
        <v>2.2200000000000001E-2</v>
      </c>
      <c r="U92" s="11">
        <v>0.87990000000000002</v>
      </c>
    </row>
    <row r="93" spans="1:21" x14ac:dyDescent="0.2">
      <c r="A93" s="4" t="s">
        <v>353</v>
      </c>
      <c r="B93" s="3" t="s">
        <v>354</v>
      </c>
      <c r="C93" s="3" t="s">
        <v>20</v>
      </c>
      <c r="D93" s="3" t="s">
        <v>18</v>
      </c>
      <c r="E93" s="11">
        <v>0.45850200000000002</v>
      </c>
      <c r="F93" s="11">
        <v>2.1813200000000001E-2</v>
      </c>
      <c r="G93" s="11">
        <v>3.4285000000000001E-3</v>
      </c>
      <c r="H93" s="26">
        <v>1.9925999999999999E-10</v>
      </c>
      <c r="I93" s="39">
        <f t="shared" si="1"/>
        <v>2.3626905792819433E-4</v>
      </c>
      <c r="J93" s="11">
        <v>-3.10473E-3</v>
      </c>
      <c r="K93" s="11">
        <v>2.18556E-3</v>
      </c>
      <c r="L93" s="11">
        <v>0.16</v>
      </c>
      <c r="M93" s="11" t="s">
        <v>3</v>
      </c>
      <c r="N93" s="11" t="s">
        <v>3</v>
      </c>
      <c r="O93" s="11" t="s">
        <v>3</v>
      </c>
      <c r="P93" s="11">
        <v>3.1300000000000001E-2</v>
      </c>
      <c r="Q93" s="11">
        <v>3.04E-2</v>
      </c>
      <c r="R93" s="11">
        <v>0.30209999999999998</v>
      </c>
      <c r="S93" s="11">
        <v>5.21E-2</v>
      </c>
      <c r="T93" s="11">
        <v>1.9400000000000001E-2</v>
      </c>
      <c r="U93" s="11">
        <v>7.1459999999999996E-3</v>
      </c>
    </row>
    <row r="94" spans="1:21" x14ac:dyDescent="0.2">
      <c r="A94" s="4" t="s">
        <v>411</v>
      </c>
      <c r="B94" s="3" t="s">
        <v>412</v>
      </c>
      <c r="C94" s="3" t="s">
        <v>20</v>
      </c>
      <c r="D94" s="3" t="s">
        <v>19</v>
      </c>
      <c r="E94" s="11">
        <v>0.214584</v>
      </c>
      <c r="F94" s="11">
        <v>3.6067000000000002E-2</v>
      </c>
      <c r="G94" s="11">
        <v>4.1856699999999998E-3</v>
      </c>
      <c r="H94" s="26">
        <v>6.9459999999999999E-18</v>
      </c>
      <c r="I94" s="39">
        <f t="shared" si="1"/>
        <v>4.3847730132697671E-4</v>
      </c>
      <c r="J94" s="11">
        <v>7.7137100000000004E-3</v>
      </c>
      <c r="K94" s="11">
        <v>2.6830700000000001E-3</v>
      </c>
      <c r="L94" s="11">
        <v>4.1999999999999997E-3</v>
      </c>
      <c r="M94" s="11" t="s">
        <v>3</v>
      </c>
      <c r="N94" s="11" t="s">
        <v>3</v>
      </c>
      <c r="O94" s="11" t="s">
        <v>3</v>
      </c>
      <c r="P94" s="11">
        <v>-3.27E-2</v>
      </c>
      <c r="Q94" s="11">
        <v>3.9800000000000002E-2</v>
      </c>
      <c r="R94" s="11">
        <v>0.4113</v>
      </c>
      <c r="S94" s="11">
        <v>-3.1899999999999998E-2</v>
      </c>
      <c r="T94" s="11">
        <v>2.4899999999999999E-2</v>
      </c>
      <c r="U94" s="11">
        <v>0.20030000000000001</v>
      </c>
    </row>
    <row r="95" spans="1:21" x14ac:dyDescent="0.2">
      <c r="A95" s="4" t="s">
        <v>121</v>
      </c>
      <c r="B95" s="3" t="s">
        <v>122</v>
      </c>
      <c r="C95" s="3" t="s">
        <v>20</v>
      </c>
      <c r="D95" s="3" t="s">
        <v>19</v>
      </c>
      <c r="E95" s="11">
        <v>0.31609199999999998</v>
      </c>
      <c r="F95" s="11">
        <v>2.6052100000000002E-2</v>
      </c>
      <c r="G95" s="11">
        <v>3.6667399999999999E-3</v>
      </c>
      <c r="H95" s="26">
        <v>1.2081700000000001E-12</v>
      </c>
      <c r="I95" s="39">
        <f t="shared" si="1"/>
        <v>2.9344496150838335E-4</v>
      </c>
      <c r="J95" s="11">
        <v>2.7486500000000001E-3</v>
      </c>
      <c r="K95" s="11">
        <v>2.3406099999999999E-3</v>
      </c>
      <c r="L95" s="11">
        <v>0.25</v>
      </c>
      <c r="M95" s="11" t="s">
        <v>3</v>
      </c>
      <c r="N95" s="11" t="s">
        <v>3</v>
      </c>
      <c r="O95" s="11" t="s">
        <v>3</v>
      </c>
      <c r="P95" s="11">
        <v>-2.3E-3</v>
      </c>
      <c r="Q95" s="11">
        <v>3.5999999999999997E-2</v>
      </c>
      <c r="R95" s="11">
        <v>0.94950000000000001</v>
      </c>
      <c r="S95" s="11">
        <v>-4.1999999999999997E-3</v>
      </c>
      <c r="T95" s="11">
        <v>2.2200000000000001E-2</v>
      </c>
      <c r="U95" s="11">
        <v>0.85040000000000004</v>
      </c>
    </row>
    <row r="96" spans="1:21" x14ac:dyDescent="0.2">
      <c r="A96" s="4" t="s">
        <v>597</v>
      </c>
      <c r="B96" s="3" t="s">
        <v>598</v>
      </c>
      <c r="C96" s="3" t="s">
        <v>17</v>
      </c>
      <c r="D96" s="3" t="s">
        <v>18</v>
      </c>
      <c r="E96" s="11">
        <v>0.34020800000000001</v>
      </c>
      <c r="F96" s="11">
        <v>2.5750700000000001E-2</v>
      </c>
      <c r="G96" s="11">
        <v>3.5934000000000001E-3</v>
      </c>
      <c r="H96" s="26">
        <v>7.7478699999999996E-13</v>
      </c>
      <c r="I96" s="39">
        <f t="shared" si="1"/>
        <v>2.9768684376236187E-4</v>
      </c>
      <c r="J96" s="11">
        <v>6.5528799999999996E-3</v>
      </c>
      <c r="K96" s="11">
        <v>2.2917800000000002E-3</v>
      </c>
      <c r="L96" s="11">
        <v>3.8E-3</v>
      </c>
      <c r="M96" s="11" t="s">
        <v>3</v>
      </c>
      <c r="N96" s="11" t="s">
        <v>3</v>
      </c>
      <c r="O96" s="11" t="s">
        <v>3</v>
      </c>
      <c r="P96" s="11">
        <v>5.9200000000000003E-2</v>
      </c>
      <c r="Q96" s="11">
        <v>3.2800000000000003E-2</v>
      </c>
      <c r="R96" s="11">
        <v>7.1169999999999997E-2</v>
      </c>
      <c r="S96" s="11">
        <v>1.8499999999999999E-2</v>
      </c>
      <c r="T96" s="11">
        <v>2.0799999999999999E-2</v>
      </c>
      <c r="U96" s="11">
        <v>0.37369999999999998</v>
      </c>
    </row>
    <row r="97" spans="1:21" x14ac:dyDescent="0.2">
      <c r="A97" s="4" t="s">
        <v>533</v>
      </c>
      <c r="B97" s="3" t="s">
        <v>534</v>
      </c>
      <c r="C97" s="3" t="s">
        <v>18</v>
      </c>
      <c r="D97" s="3" t="s">
        <v>20</v>
      </c>
      <c r="E97" s="11">
        <v>0.42544999999999999</v>
      </c>
      <c r="F97" s="11">
        <v>-2.5191499999999999E-2</v>
      </c>
      <c r="G97" s="11">
        <v>3.4510000000000001E-3</v>
      </c>
      <c r="H97" s="26">
        <v>2.8953200000000002E-13</v>
      </c>
      <c r="I97" s="39">
        <f t="shared" si="1"/>
        <v>3.1025187037021394E-4</v>
      </c>
      <c r="J97" s="11">
        <v>-2.2884300000000002E-3</v>
      </c>
      <c r="K97" s="11">
        <v>2.2045400000000001E-3</v>
      </c>
      <c r="L97" s="11">
        <v>0.28000000000000003</v>
      </c>
      <c r="M97" s="11" t="s">
        <v>3</v>
      </c>
      <c r="N97" s="11" t="s">
        <v>3</v>
      </c>
      <c r="O97" s="11" t="s">
        <v>3</v>
      </c>
      <c r="P97" s="11">
        <v>4.7800000000000002E-2</v>
      </c>
      <c r="Q97" s="11">
        <v>3.0499999999999999E-2</v>
      </c>
      <c r="R97" s="11">
        <v>0.1178</v>
      </c>
      <c r="S97" s="11">
        <v>4.7999999999999996E-3</v>
      </c>
      <c r="T97" s="11">
        <v>1.9699999999999999E-2</v>
      </c>
      <c r="U97" s="11">
        <v>0.80610000000000004</v>
      </c>
    </row>
    <row r="98" spans="1:21" x14ac:dyDescent="0.2">
      <c r="A98" s="4" t="s">
        <v>377</v>
      </c>
      <c r="B98" s="3" t="s">
        <v>378</v>
      </c>
      <c r="C98" s="3" t="s">
        <v>18</v>
      </c>
      <c r="D98" s="3" t="s">
        <v>19</v>
      </c>
      <c r="E98" s="11">
        <v>0.28716599999999998</v>
      </c>
      <c r="F98" s="11">
        <v>2.6517099999999998E-2</v>
      </c>
      <c r="G98" s="11">
        <v>3.7631600000000002E-3</v>
      </c>
      <c r="H98" s="26">
        <v>1.84183E-12</v>
      </c>
      <c r="I98" s="39">
        <f t="shared" si="1"/>
        <v>2.8787468341371291E-4</v>
      </c>
      <c r="J98" s="11">
        <v>1.67461E-3</v>
      </c>
      <c r="K98" s="11">
        <v>2.4035200000000001E-3</v>
      </c>
      <c r="L98" s="11">
        <v>0.5</v>
      </c>
      <c r="M98" s="11" t="s">
        <v>3</v>
      </c>
      <c r="N98" s="11" t="s">
        <v>3</v>
      </c>
      <c r="O98" s="11" t="s">
        <v>3</v>
      </c>
      <c r="P98" s="11">
        <v>-3.44E-2</v>
      </c>
      <c r="Q98" s="11">
        <v>3.2500000000000001E-2</v>
      </c>
      <c r="R98" s="11">
        <v>0.28939999999999999</v>
      </c>
      <c r="S98" s="11">
        <v>-5.8099999999999999E-2</v>
      </c>
      <c r="T98" s="11">
        <v>2.1100000000000001E-2</v>
      </c>
      <c r="U98" s="11">
        <v>5.8479999999999999E-3</v>
      </c>
    </row>
    <row r="99" spans="1:21" x14ac:dyDescent="0.2">
      <c r="A99" s="4" t="s">
        <v>599</v>
      </c>
      <c r="B99" s="3" t="s">
        <v>600</v>
      </c>
      <c r="C99" s="3" t="s">
        <v>20</v>
      </c>
      <c r="D99" s="3" t="s">
        <v>19</v>
      </c>
      <c r="E99" s="11">
        <v>0.115422</v>
      </c>
      <c r="F99" s="11">
        <v>-3.0345899999999999E-2</v>
      </c>
      <c r="G99" s="11">
        <v>5.3865299999999996E-3</v>
      </c>
      <c r="H99" s="26">
        <v>1.7671599999999999E-8</v>
      </c>
      <c r="I99" s="39">
        <f t="shared" si="1"/>
        <v>1.8804196018803931E-4</v>
      </c>
      <c r="J99" s="11">
        <v>-4.7399599999999997E-3</v>
      </c>
      <c r="K99" s="11">
        <v>3.4176300000000001E-3</v>
      </c>
      <c r="L99" s="11">
        <v>0.16</v>
      </c>
      <c r="M99" s="11" t="s">
        <v>3</v>
      </c>
      <c r="N99" s="11" t="s">
        <v>3</v>
      </c>
      <c r="O99" s="11" t="s">
        <v>3</v>
      </c>
      <c r="P99" s="11">
        <v>-1.0500000000000001E-2</v>
      </c>
      <c r="Q99" s="11">
        <v>4.9200000000000001E-2</v>
      </c>
      <c r="R99" s="11">
        <v>0.83089999999999997</v>
      </c>
      <c r="S99" s="11">
        <v>-1.0200000000000001E-2</v>
      </c>
      <c r="T99" s="11">
        <v>3.1199999999999999E-2</v>
      </c>
      <c r="U99" s="11">
        <v>0.74250000000000005</v>
      </c>
    </row>
    <row r="100" spans="1:21" x14ac:dyDescent="0.2">
      <c r="A100" s="4" t="s">
        <v>521</v>
      </c>
      <c r="B100" s="3" t="s">
        <v>522</v>
      </c>
      <c r="C100" s="3" t="s">
        <v>17</v>
      </c>
      <c r="D100" s="3" t="s">
        <v>20</v>
      </c>
      <c r="E100" s="11">
        <v>0.32362800000000003</v>
      </c>
      <c r="F100" s="11">
        <v>-2.2513100000000001E-2</v>
      </c>
      <c r="G100" s="11">
        <v>3.6491100000000001E-3</v>
      </c>
      <c r="H100" s="26">
        <v>6.8672500000000002E-10</v>
      </c>
      <c r="I100" s="39">
        <f t="shared" si="1"/>
        <v>2.2188722896449649E-4</v>
      </c>
      <c r="J100" s="11">
        <v>7.7729399999999999E-4</v>
      </c>
      <c r="K100" s="11">
        <v>2.3217899999999998E-3</v>
      </c>
      <c r="L100" s="11">
        <v>0.74</v>
      </c>
      <c r="M100" s="11" t="s">
        <v>3</v>
      </c>
      <c r="N100" s="11" t="s">
        <v>3</v>
      </c>
      <c r="O100" s="11" t="s">
        <v>3</v>
      </c>
      <c r="P100" s="11">
        <v>-7.0000000000000001E-3</v>
      </c>
      <c r="Q100" s="11">
        <v>3.2099999999999997E-2</v>
      </c>
      <c r="R100" s="11">
        <v>0.8276</v>
      </c>
      <c r="S100" s="11">
        <v>3.8999999999999998E-3</v>
      </c>
      <c r="T100" s="11">
        <v>2.07E-2</v>
      </c>
      <c r="U100" s="11">
        <v>0.85099999999999998</v>
      </c>
    </row>
    <row r="101" spans="1:21" x14ac:dyDescent="0.2">
      <c r="A101" s="4" t="s">
        <v>601</v>
      </c>
      <c r="B101" s="3" t="s">
        <v>602</v>
      </c>
      <c r="C101" s="3" t="s">
        <v>20</v>
      </c>
      <c r="D101" s="3" t="s">
        <v>19</v>
      </c>
      <c r="E101" s="11">
        <v>0.131883</v>
      </c>
      <c r="F101" s="11">
        <v>2.9604499999999999E-2</v>
      </c>
      <c r="G101" s="11">
        <v>5.0388999999999998E-3</v>
      </c>
      <c r="H101" s="26">
        <v>4.2319599999999999E-9</v>
      </c>
      <c r="I101" s="39">
        <f t="shared" si="1"/>
        <v>2.0068390139452432E-4</v>
      </c>
      <c r="J101" s="11">
        <v>-1.2436599999999999E-3</v>
      </c>
      <c r="K101" s="11">
        <v>3.2081000000000002E-3</v>
      </c>
      <c r="L101" s="11">
        <v>0.69</v>
      </c>
      <c r="M101" s="11" t="s">
        <v>3</v>
      </c>
      <c r="N101" s="11" t="s">
        <v>3</v>
      </c>
      <c r="O101" s="11" t="s">
        <v>3</v>
      </c>
      <c r="P101" s="11">
        <v>-1.7500000000000002E-2</v>
      </c>
      <c r="Q101" s="11">
        <v>4.3499999999999997E-2</v>
      </c>
      <c r="R101" s="11">
        <v>0.68779999999999997</v>
      </c>
      <c r="S101" s="11">
        <v>3.1399999999999997E-2</v>
      </c>
      <c r="T101" s="11">
        <v>2.7900000000000001E-2</v>
      </c>
      <c r="U101" s="11">
        <v>0.2591</v>
      </c>
    </row>
    <row r="102" spans="1:21" x14ac:dyDescent="0.2">
      <c r="A102" s="4" t="s">
        <v>127</v>
      </c>
      <c r="B102" s="3" t="s">
        <v>128</v>
      </c>
      <c r="C102" s="3" t="s">
        <v>20</v>
      </c>
      <c r="D102" s="3" t="s">
        <v>18</v>
      </c>
      <c r="E102" s="11">
        <v>0.66428799999999999</v>
      </c>
      <c r="F102" s="11">
        <v>-3.44169E-2</v>
      </c>
      <c r="G102" s="11">
        <v>3.6106900000000002E-3</v>
      </c>
      <c r="H102" s="26">
        <v>1.5634399999999999E-21</v>
      </c>
      <c r="I102" s="11">
        <f t="shared" si="1"/>
        <v>5.2831965522667063E-4</v>
      </c>
      <c r="J102" s="11">
        <v>1.2139E-3</v>
      </c>
      <c r="K102" s="11">
        <v>2.3006099999999998E-3</v>
      </c>
      <c r="L102" s="11">
        <v>0.62</v>
      </c>
      <c r="M102" s="11" t="s">
        <v>3</v>
      </c>
      <c r="N102" s="11" t="s">
        <v>3</v>
      </c>
      <c r="O102" s="11" t="s">
        <v>3</v>
      </c>
      <c r="P102" s="11">
        <v>1.2999999999999999E-2</v>
      </c>
      <c r="Q102" s="11">
        <v>3.1699999999999999E-2</v>
      </c>
      <c r="R102" s="11">
        <v>0.68220000000000003</v>
      </c>
      <c r="S102" s="39">
        <v>1E-4</v>
      </c>
      <c r="T102" s="11">
        <v>2.0299999999999999E-2</v>
      </c>
      <c r="U102" s="11">
        <v>0.99419999999999997</v>
      </c>
    </row>
    <row r="103" spans="1:21" x14ac:dyDescent="0.2">
      <c r="A103" s="4" t="s">
        <v>129</v>
      </c>
      <c r="B103" s="3" t="s">
        <v>130</v>
      </c>
      <c r="C103" s="3" t="s">
        <v>17</v>
      </c>
      <c r="D103" s="3" t="s">
        <v>20</v>
      </c>
      <c r="E103" s="11">
        <v>0.41735100000000003</v>
      </c>
      <c r="F103" s="11">
        <v>2.5575400000000002E-2</v>
      </c>
      <c r="G103" s="11">
        <v>3.4522699999999999E-3</v>
      </c>
      <c r="H103" s="26">
        <v>1.2855200000000001E-13</v>
      </c>
      <c r="I103" s="39">
        <f t="shared" si="1"/>
        <v>3.181144003645058E-4</v>
      </c>
      <c r="J103" s="11">
        <v>1.5333899999999999E-3</v>
      </c>
      <c r="K103" s="11">
        <v>2.2072099999999998E-3</v>
      </c>
      <c r="L103" s="11">
        <v>0.47</v>
      </c>
      <c r="M103" s="11" t="s">
        <v>3</v>
      </c>
      <c r="N103" s="11" t="s">
        <v>3</v>
      </c>
      <c r="O103" s="11" t="s">
        <v>3</v>
      </c>
      <c r="P103" s="39">
        <v>4.0000000000000002E-4</v>
      </c>
      <c r="Q103" s="11">
        <v>3.15E-2</v>
      </c>
      <c r="R103" s="11">
        <v>0.99099999999999999</v>
      </c>
      <c r="S103" s="11">
        <v>-1.9099999999999999E-2</v>
      </c>
      <c r="T103" s="11">
        <v>0.02</v>
      </c>
      <c r="U103" s="11">
        <v>0.33989999999999998</v>
      </c>
    </row>
    <row r="104" spans="1:21" x14ac:dyDescent="0.2">
      <c r="A104" s="4" t="s">
        <v>383</v>
      </c>
      <c r="B104" s="3" t="s">
        <v>384</v>
      </c>
      <c r="C104" s="3" t="s">
        <v>17</v>
      </c>
      <c r="D104" s="3" t="s">
        <v>19</v>
      </c>
      <c r="E104" s="11">
        <v>0.22267100000000001</v>
      </c>
      <c r="F104" s="11">
        <v>2.2937900000000001E-2</v>
      </c>
      <c r="G104" s="11">
        <v>4.1160499999999996E-3</v>
      </c>
      <c r="H104" s="26">
        <v>2.5105900000000001E-8</v>
      </c>
      <c r="I104" s="39">
        <f t="shared" si="1"/>
        <v>1.8214021111775022E-4</v>
      </c>
      <c r="J104" s="11" t="s">
        <v>879</v>
      </c>
      <c r="K104" s="11" t="s">
        <v>879</v>
      </c>
      <c r="L104" s="11" t="s">
        <v>879</v>
      </c>
      <c r="M104" s="11" t="s">
        <v>3</v>
      </c>
      <c r="N104" s="11" t="s">
        <v>3</v>
      </c>
      <c r="O104" s="11" t="s">
        <v>3</v>
      </c>
      <c r="P104" s="11">
        <v>-6.5500000000000003E-2</v>
      </c>
      <c r="Q104" s="11">
        <v>4.0899999999999999E-2</v>
      </c>
      <c r="R104" s="11">
        <v>0.1094</v>
      </c>
      <c r="S104" s="11">
        <v>-2.6100000000000002E-2</v>
      </c>
      <c r="T104" s="11">
        <v>2.53E-2</v>
      </c>
      <c r="U104" s="11">
        <v>0.3034</v>
      </c>
    </row>
    <row r="105" spans="1:21" x14ac:dyDescent="0.2">
      <c r="A105" s="4" t="s">
        <v>433</v>
      </c>
      <c r="B105" s="3" t="s">
        <v>434</v>
      </c>
      <c r="C105" s="3" t="s">
        <v>17</v>
      </c>
      <c r="D105" s="3" t="s">
        <v>18</v>
      </c>
      <c r="E105" s="11">
        <v>0.59916800000000003</v>
      </c>
      <c r="F105" s="11">
        <v>2.6166700000000001E-2</v>
      </c>
      <c r="G105" s="11">
        <v>3.47256E-3</v>
      </c>
      <c r="H105" s="26">
        <v>4.8980099999999998E-14</v>
      </c>
      <c r="I105" s="39">
        <f t="shared" si="1"/>
        <v>3.2888108963259328E-4</v>
      </c>
      <c r="J105" s="11">
        <v>1.3587600000000001E-3</v>
      </c>
      <c r="K105" s="11">
        <v>2.21748E-3</v>
      </c>
      <c r="L105" s="11">
        <v>0.54</v>
      </c>
      <c r="M105" s="11" t="s">
        <v>3</v>
      </c>
      <c r="N105" s="11" t="s">
        <v>3</v>
      </c>
      <c r="O105" s="11" t="s">
        <v>3</v>
      </c>
      <c r="P105" s="11">
        <v>1.7999999999999999E-2</v>
      </c>
      <c r="Q105" s="11">
        <v>3.15E-2</v>
      </c>
      <c r="R105" s="11">
        <v>0.56710000000000005</v>
      </c>
      <c r="S105" s="11">
        <v>1.2699999999999999E-2</v>
      </c>
      <c r="T105" s="11">
        <v>2.01E-2</v>
      </c>
      <c r="U105" s="11">
        <v>0.52659999999999996</v>
      </c>
    </row>
    <row r="106" spans="1:21" x14ac:dyDescent="0.2">
      <c r="A106" s="4" t="s">
        <v>133</v>
      </c>
      <c r="B106" s="3" t="s">
        <v>134</v>
      </c>
      <c r="C106" s="3" t="s">
        <v>17</v>
      </c>
      <c r="D106" s="3" t="s">
        <v>19</v>
      </c>
      <c r="E106" s="11">
        <v>0.123678</v>
      </c>
      <c r="F106" s="11">
        <v>5.8660299999999999E-2</v>
      </c>
      <c r="G106" s="11">
        <v>5.2540699999999996E-3</v>
      </c>
      <c r="H106" s="26">
        <v>6.2158000000000001E-29</v>
      </c>
      <c r="I106" s="11">
        <f t="shared" si="1"/>
        <v>7.4588989490710937E-4</v>
      </c>
      <c r="J106" s="11">
        <v>5.5167200000000001E-3</v>
      </c>
      <c r="K106" s="11">
        <v>3.3486399999999999E-3</v>
      </c>
      <c r="L106" s="11">
        <v>0.1</v>
      </c>
      <c r="M106" s="11" t="s">
        <v>3</v>
      </c>
      <c r="N106" s="11" t="s">
        <v>3</v>
      </c>
      <c r="O106" s="11" t="s">
        <v>3</v>
      </c>
      <c r="P106" s="11">
        <v>6.2199999999999998E-2</v>
      </c>
      <c r="Q106" s="11">
        <v>5.4899999999999997E-2</v>
      </c>
      <c r="R106" s="11">
        <v>0.25740000000000002</v>
      </c>
      <c r="S106" s="11">
        <v>1.41E-2</v>
      </c>
      <c r="T106" s="11">
        <v>3.4500000000000003E-2</v>
      </c>
      <c r="U106" s="11">
        <v>0.68369999999999997</v>
      </c>
    </row>
    <row r="107" spans="1:21" x14ac:dyDescent="0.2">
      <c r="A107" s="4" t="s">
        <v>137</v>
      </c>
      <c r="B107" s="3" t="s">
        <v>138</v>
      </c>
      <c r="C107" s="3" t="s">
        <v>18</v>
      </c>
      <c r="D107" s="3" t="s">
        <v>19</v>
      </c>
      <c r="E107" s="11">
        <v>0.30360300000000001</v>
      </c>
      <c r="F107" s="11">
        <v>2.0832099999999999E-2</v>
      </c>
      <c r="G107" s="11">
        <v>3.7075300000000001E-3</v>
      </c>
      <c r="H107" s="26">
        <v>1.9253699999999999E-8</v>
      </c>
      <c r="I107" s="39">
        <f t="shared" si="1"/>
        <v>1.8350971009628672E-4</v>
      </c>
      <c r="J107" s="11">
        <v>3.9530499999999996E-3</v>
      </c>
      <c r="K107" s="11">
        <v>2.3677500000000001E-3</v>
      </c>
      <c r="L107" s="11">
        <v>9.4E-2</v>
      </c>
      <c r="M107" s="11" t="s">
        <v>3</v>
      </c>
      <c r="N107" s="11" t="s">
        <v>3</v>
      </c>
      <c r="O107" s="11" t="s">
        <v>3</v>
      </c>
      <c r="P107" s="11">
        <v>-1.04E-2</v>
      </c>
      <c r="Q107" s="11">
        <v>3.3799999999999997E-2</v>
      </c>
      <c r="R107" s="11">
        <v>0.75960000000000005</v>
      </c>
      <c r="S107" s="11">
        <v>-1.6000000000000001E-3</v>
      </c>
      <c r="T107" s="11">
        <v>2.1600000000000001E-2</v>
      </c>
      <c r="U107" s="11">
        <v>0.94169999999999998</v>
      </c>
    </row>
    <row r="108" spans="1:21" x14ac:dyDescent="0.2">
      <c r="A108" s="4" t="s">
        <v>493</v>
      </c>
      <c r="B108" s="3" t="s">
        <v>494</v>
      </c>
      <c r="C108" s="3" t="s">
        <v>20</v>
      </c>
      <c r="D108" s="3" t="s">
        <v>19</v>
      </c>
      <c r="E108" s="11">
        <v>0.66680700000000004</v>
      </c>
      <c r="F108" s="11">
        <v>-2.72448E-2</v>
      </c>
      <c r="G108" s="11">
        <v>3.62466E-3</v>
      </c>
      <c r="H108" s="26">
        <v>5.6544699999999998E-14</v>
      </c>
      <c r="I108" s="39">
        <f t="shared" si="1"/>
        <v>3.2983236066782694E-4</v>
      </c>
      <c r="J108" s="11">
        <v>-3.1083600000000001E-3</v>
      </c>
      <c r="K108" s="11">
        <v>2.31234E-3</v>
      </c>
      <c r="L108" s="11">
        <v>0.18</v>
      </c>
      <c r="M108" s="11" t="s">
        <v>3</v>
      </c>
      <c r="N108" s="11" t="s">
        <v>3</v>
      </c>
      <c r="O108" s="11" t="s">
        <v>3</v>
      </c>
      <c r="P108" s="11">
        <v>-4.99E-2</v>
      </c>
      <c r="Q108" s="11">
        <v>3.2000000000000001E-2</v>
      </c>
      <c r="R108" s="11">
        <v>0.1196</v>
      </c>
      <c r="S108" s="11">
        <v>-1.2699999999999999E-2</v>
      </c>
      <c r="T108" s="11">
        <v>2.0400000000000001E-2</v>
      </c>
      <c r="U108" s="11">
        <v>0.53349999999999997</v>
      </c>
    </row>
    <row r="109" spans="1:21" x14ac:dyDescent="0.2">
      <c r="A109" s="4" t="s">
        <v>453</v>
      </c>
      <c r="B109" s="3" t="s">
        <v>454</v>
      </c>
      <c r="C109" s="3" t="s">
        <v>19</v>
      </c>
      <c r="D109" s="3" t="s">
        <v>17</v>
      </c>
      <c r="E109" s="11">
        <v>0.26374500000000001</v>
      </c>
      <c r="F109" s="11">
        <v>-3.43042E-2</v>
      </c>
      <c r="G109" s="11">
        <v>3.8709399999999998E-3</v>
      </c>
      <c r="H109" s="26">
        <v>7.93694E-19</v>
      </c>
      <c r="I109" s="39">
        <f t="shared" si="1"/>
        <v>4.5702197143871566E-4</v>
      </c>
      <c r="J109" s="11">
        <v>1.6837200000000001E-3</v>
      </c>
      <c r="K109" s="11">
        <v>2.47197E-3</v>
      </c>
      <c r="L109" s="11">
        <v>0.48</v>
      </c>
      <c r="M109" s="11" t="s">
        <v>3</v>
      </c>
      <c r="N109" s="11" t="s">
        <v>3</v>
      </c>
      <c r="O109" s="11" t="s">
        <v>3</v>
      </c>
      <c r="P109" s="11">
        <v>-6.9099999999999995E-2</v>
      </c>
      <c r="Q109" s="11">
        <v>3.49E-2</v>
      </c>
      <c r="R109" s="11">
        <v>4.8059999999999999E-2</v>
      </c>
      <c r="S109" s="11">
        <v>2.0999999999999999E-3</v>
      </c>
      <c r="T109" s="11">
        <v>2.2499999999999999E-2</v>
      </c>
      <c r="U109" s="11">
        <v>0.92659999999999998</v>
      </c>
    </row>
    <row r="110" spans="1:21" x14ac:dyDescent="0.2">
      <c r="A110" s="4" t="s">
        <v>563</v>
      </c>
      <c r="B110" s="3" t="s">
        <v>564</v>
      </c>
      <c r="C110" s="3" t="s">
        <v>19</v>
      </c>
      <c r="D110" s="3" t="s">
        <v>20</v>
      </c>
      <c r="E110" s="11">
        <v>0.49278100000000002</v>
      </c>
      <c r="F110" s="11">
        <v>1.87948E-2</v>
      </c>
      <c r="G110" s="11">
        <v>3.4108599999999999E-3</v>
      </c>
      <c r="H110" s="26">
        <v>3.5877300000000001E-8</v>
      </c>
      <c r="I110" s="39">
        <f t="shared" si="1"/>
        <v>1.7658543557907329E-4</v>
      </c>
      <c r="J110" s="11">
        <v>1.8445200000000001E-3</v>
      </c>
      <c r="K110" s="11">
        <v>2.1789000000000001E-3</v>
      </c>
      <c r="L110" s="11">
        <v>0.39</v>
      </c>
      <c r="M110" s="11" t="s">
        <v>3</v>
      </c>
      <c r="N110" s="11" t="s">
        <v>3</v>
      </c>
      <c r="O110" s="11" t="s">
        <v>3</v>
      </c>
      <c r="P110" s="11">
        <v>-8.0000000000000004E-4</v>
      </c>
      <c r="Q110" s="11">
        <v>3.0200000000000001E-2</v>
      </c>
      <c r="R110" s="11">
        <v>0.97819999999999996</v>
      </c>
      <c r="S110" s="11">
        <v>-9.7999999999999997E-3</v>
      </c>
      <c r="T110" s="11">
        <v>1.9300000000000001E-2</v>
      </c>
      <c r="U110" s="11">
        <v>0.61219999999999997</v>
      </c>
    </row>
    <row r="111" spans="1:21" x14ac:dyDescent="0.2">
      <c r="A111" s="4" t="s">
        <v>141</v>
      </c>
      <c r="B111" s="3" t="s">
        <v>142</v>
      </c>
      <c r="C111" s="3" t="s">
        <v>18</v>
      </c>
      <c r="D111" s="3" t="s">
        <v>17</v>
      </c>
      <c r="E111" s="11">
        <v>0.402422</v>
      </c>
      <c r="F111" s="11">
        <v>6.5895300000000004E-2</v>
      </c>
      <c r="G111" s="11">
        <v>3.4584400000000001E-3</v>
      </c>
      <c r="H111" s="26">
        <v>7.5287099999999996E-81</v>
      </c>
      <c r="I111" s="11">
        <f t="shared" si="1"/>
        <v>2.0884072407105904E-3</v>
      </c>
      <c r="J111" s="11">
        <v>-3.44758E-3</v>
      </c>
      <c r="K111" s="11">
        <v>2.2146599999999998E-3</v>
      </c>
      <c r="L111" s="11">
        <v>0.12</v>
      </c>
      <c r="M111" s="11" t="s">
        <v>3</v>
      </c>
      <c r="N111" s="11" t="s">
        <v>3</v>
      </c>
      <c r="O111" s="11" t="s">
        <v>3</v>
      </c>
      <c r="P111" s="11">
        <v>3.2899999999999999E-2</v>
      </c>
      <c r="Q111" s="11">
        <v>3.3300000000000003E-2</v>
      </c>
      <c r="R111" s="11">
        <v>0.32340000000000002</v>
      </c>
      <c r="S111" s="11">
        <v>1.6000000000000001E-3</v>
      </c>
      <c r="T111" s="11">
        <v>2.07E-2</v>
      </c>
      <c r="U111" s="11">
        <v>0.93930000000000002</v>
      </c>
    </row>
    <row r="112" spans="1:21" x14ac:dyDescent="0.2">
      <c r="A112" s="4" t="s">
        <v>603</v>
      </c>
      <c r="B112" s="3" t="s">
        <v>604</v>
      </c>
      <c r="C112" s="3" t="s">
        <v>17</v>
      </c>
      <c r="D112" s="3" t="s">
        <v>18</v>
      </c>
      <c r="E112" s="11">
        <v>0.35595500000000002</v>
      </c>
      <c r="F112" s="11">
        <v>-1.9497400000000002E-2</v>
      </c>
      <c r="G112" s="11">
        <v>3.5494400000000001E-3</v>
      </c>
      <c r="H112" s="26">
        <v>3.95511E-8</v>
      </c>
      <c r="I112" s="39">
        <f t="shared" si="1"/>
        <v>1.7429892536896025E-4</v>
      </c>
      <c r="J112" s="11">
        <v>3.1466699999999998E-3</v>
      </c>
      <c r="K112" s="11">
        <v>2.2666299999999999E-3</v>
      </c>
      <c r="L112" s="11">
        <v>0.18</v>
      </c>
      <c r="M112" s="11" t="s">
        <v>3</v>
      </c>
      <c r="N112" s="11" t="s">
        <v>3</v>
      </c>
      <c r="O112" s="11" t="s">
        <v>3</v>
      </c>
      <c r="P112" s="11">
        <v>-1.2999999999999999E-3</v>
      </c>
      <c r="Q112" s="11">
        <v>3.1199999999999999E-2</v>
      </c>
      <c r="R112" s="11">
        <v>0.96640000000000004</v>
      </c>
      <c r="S112" s="11">
        <v>2.3800000000000002E-2</v>
      </c>
      <c r="T112" s="11">
        <v>2.01E-2</v>
      </c>
      <c r="U112" s="11">
        <v>0.2364</v>
      </c>
    </row>
    <row r="113" spans="1:21" x14ac:dyDescent="0.2">
      <c r="A113" s="4" t="s">
        <v>143</v>
      </c>
      <c r="B113" s="3" t="s">
        <v>144</v>
      </c>
      <c r="C113" s="3" t="s">
        <v>18</v>
      </c>
      <c r="D113" s="3" t="s">
        <v>17</v>
      </c>
      <c r="E113" s="11">
        <v>0.189747</v>
      </c>
      <c r="F113" s="11">
        <v>-3.1324400000000002E-2</v>
      </c>
      <c r="G113" s="11">
        <v>4.3450199999999998E-3</v>
      </c>
      <c r="H113" s="26">
        <v>5.6490100000000002E-13</v>
      </c>
      <c r="I113" s="39">
        <f t="shared" si="1"/>
        <v>3.0171095794818449E-4</v>
      </c>
      <c r="J113" s="26">
        <v>-5.1108299999999998E-6</v>
      </c>
      <c r="K113" s="11">
        <v>2.7715000000000001E-3</v>
      </c>
      <c r="L113" s="11">
        <v>0.99</v>
      </c>
      <c r="M113" s="11" t="s">
        <v>3</v>
      </c>
      <c r="N113" s="11" t="s">
        <v>3</v>
      </c>
      <c r="O113" s="11" t="s">
        <v>3</v>
      </c>
      <c r="P113" s="11">
        <v>4.3900000000000002E-2</v>
      </c>
      <c r="Q113" s="11">
        <v>0.04</v>
      </c>
      <c r="R113" s="11">
        <v>0.27300000000000002</v>
      </c>
      <c r="S113" s="11">
        <v>3.5200000000000002E-2</v>
      </c>
      <c r="T113" s="11">
        <v>2.5100000000000001E-2</v>
      </c>
      <c r="U113" s="11">
        <v>0.15970000000000001</v>
      </c>
    </row>
    <row r="114" spans="1:21" x14ac:dyDescent="0.2">
      <c r="A114" s="4" t="s">
        <v>495</v>
      </c>
      <c r="B114" s="3" t="s">
        <v>496</v>
      </c>
      <c r="C114" s="3" t="s">
        <v>17</v>
      </c>
      <c r="D114" s="3" t="s">
        <v>19</v>
      </c>
      <c r="E114" s="11">
        <v>0.40112199999999998</v>
      </c>
      <c r="F114" s="11">
        <v>-1.9004900000000002E-2</v>
      </c>
      <c r="G114" s="11">
        <v>3.48387E-3</v>
      </c>
      <c r="H114" s="26">
        <v>4.9013600000000003E-8</v>
      </c>
      <c r="I114" s="39">
        <f t="shared" si="1"/>
        <v>1.7353057851901885E-4</v>
      </c>
      <c r="J114" s="11" t="s">
        <v>879</v>
      </c>
      <c r="K114" s="11" t="s">
        <v>879</v>
      </c>
      <c r="L114" s="11" t="s">
        <v>879</v>
      </c>
      <c r="M114" s="11" t="s">
        <v>3</v>
      </c>
      <c r="N114" s="11" t="s">
        <v>3</v>
      </c>
      <c r="O114" s="11" t="s">
        <v>3</v>
      </c>
      <c r="P114" s="11" t="s">
        <v>879</v>
      </c>
      <c r="Q114" s="11" t="s">
        <v>879</v>
      </c>
      <c r="R114" s="11" t="s">
        <v>879</v>
      </c>
      <c r="S114" s="11" t="s">
        <v>879</v>
      </c>
      <c r="T114" s="11" t="s">
        <v>879</v>
      </c>
      <c r="U114" s="11" t="s">
        <v>879</v>
      </c>
    </row>
    <row r="115" spans="1:21" x14ac:dyDescent="0.2">
      <c r="A115" s="4" t="s">
        <v>549</v>
      </c>
      <c r="B115" s="3" t="s">
        <v>550</v>
      </c>
      <c r="C115" s="3" t="s">
        <v>17</v>
      </c>
      <c r="D115" s="3" t="s">
        <v>19</v>
      </c>
      <c r="E115" s="11">
        <v>0.56800899999999999</v>
      </c>
      <c r="F115" s="11">
        <v>-2.14857E-2</v>
      </c>
      <c r="G115" s="11">
        <v>3.4299600000000001E-3</v>
      </c>
      <c r="H115" s="26">
        <v>3.7584000000000002E-10</v>
      </c>
      <c r="I115" s="39">
        <f t="shared" si="1"/>
        <v>2.265473187910662E-4</v>
      </c>
      <c r="J115" s="11">
        <v>2.3442799999999998E-3</v>
      </c>
      <c r="K115" s="11">
        <v>2.1947899999999998E-3</v>
      </c>
      <c r="L115" s="11">
        <v>0.28000000000000003</v>
      </c>
      <c r="M115" s="11" t="s">
        <v>3</v>
      </c>
      <c r="N115" s="11" t="s">
        <v>3</v>
      </c>
      <c r="O115" s="11" t="s">
        <v>3</v>
      </c>
      <c r="P115" s="11">
        <v>1.01E-2</v>
      </c>
      <c r="Q115" s="11">
        <v>3.0200000000000001E-2</v>
      </c>
      <c r="R115" s="11">
        <v>0.73919999999999997</v>
      </c>
      <c r="S115" s="11">
        <v>-1.0200000000000001E-2</v>
      </c>
      <c r="T115" s="11">
        <v>1.9199999999999998E-2</v>
      </c>
      <c r="U115" s="11">
        <v>0.59589999999999999</v>
      </c>
    </row>
    <row r="116" spans="1:21" x14ac:dyDescent="0.2">
      <c r="A116" s="4" t="s">
        <v>485</v>
      </c>
      <c r="B116" s="3" t="s">
        <v>486</v>
      </c>
      <c r="C116" s="3" t="s">
        <v>20</v>
      </c>
      <c r="D116" s="3" t="s">
        <v>19</v>
      </c>
      <c r="E116" s="11">
        <v>9.4242599999999996E-2</v>
      </c>
      <c r="F116" s="11">
        <v>-3.5977799999999997E-2</v>
      </c>
      <c r="G116" s="11">
        <v>5.8912000000000001E-3</v>
      </c>
      <c r="H116" s="26">
        <v>1.0172E-9</v>
      </c>
      <c r="I116" s="39">
        <f t="shared" si="1"/>
        <v>2.2098273894890458E-4</v>
      </c>
      <c r="J116" s="39">
        <v>-9.4610899999999999E-5</v>
      </c>
      <c r="K116" s="11">
        <v>3.7644599999999999E-3</v>
      </c>
      <c r="L116" s="11">
        <v>0.96</v>
      </c>
      <c r="M116" s="11" t="s">
        <v>3</v>
      </c>
      <c r="N116" s="11" t="s">
        <v>3</v>
      </c>
      <c r="O116" s="11" t="s">
        <v>3</v>
      </c>
      <c r="P116" s="11">
        <v>4.4400000000000002E-2</v>
      </c>
      <c r="Q116" s="11">
        <v>6.0100000000000001E-2</v>
      </c>
      <c r="R116" s="11">
        <v>0.46010000000000001</v>
      </c>
      <c r="S116" s="11">
        <v>4.2799999999999998E-2</v>
      </c>
      <c r="T116" s="11">
        <v>3.5999999999999997E-2</v>
      </c>
      <c r="U116" s="11">
        <v>0.23480000000000001</v>
      </c>
    </row>
    <row r="117" spans="1:21" x14ac:dyDescent="0.2">
      <c r="A117" s="4" t="s">
        <v>455</v>
      </c>
      <c r="B117" s="3" t="s">
        <v>456</v>
      </c>
      <c r="C117" s="3" t="s">
        <v>20</v>
      </c>
      <c r="D117" s="3" t="s">
        <v>18</v>
      </c>
      <c r="E117" s="11">
        <v>0.151619</v>
      </c>
      <c r="F117" s="11">
        <v>-2.70023E-2</v>
      </c>
      <c r="G117" s="11">
        <v>4.7548599999999996E-3</v>
      </c>
      <c r="H117" s="26">
        <v>1.3579800000000001E-8</v>
      </c>
      <c r="I117" s="39">
        <f t="shared" si="1"/>
        <v>1.8757548296879822E-4</v>
      </c>
      <c r="J117" s="11">
        <v>-4.8798899999999996E-3</v>
      </c>
      <c r="K117" s="11">
        <v>3.0351800000000002E-3</v>
      </c>
      <c r="L117" s="11">
        <v>9.9000000000000005E-2</v>
      </c>
      <c r="M117" s="11" t="s">
        <v>3</v>
      </c>
      <c r="N117" s="11" t="s">
        <v>3</v>
      </c>
      <c r="O117" s="11" t="s">
        <v>3</v>
      </c>
      <c r="P117" s="11">
        <v>5.5899999999999998E-2</v>
      </c>
      <c r="Q117" s="11">
        <v>4.2999999999999997E-2</v>
      </c>
      <c r="R117" s="11">
        <v>0.19359999999999999</v>
      </c>
      <c r="S117" s="11">
        <v>4.53E-2</v>
      </c>
      <c r="T117" s="11">
        <v>2.7099999999999999E-2</v>
      </c>
      <c r="U117" s="11">
        <v>9.4740000000000005E-2</v>
      </c>
    </row>
    <row r="118" spans="1:21" x14ac:dyDescent="0.2">
      <c r="A118" s="4" t="s">
        <v>483</v>
      </c>
      <c r="B118" s="3" t="s">
        <v>484</v>
      </c>
      <c r="C118" s="3" t="s">
        <v>20</v>
      </c>
      <c r="D118" s="3" t="s">
        <v>19</v>
      </c>
      <c r="E118" s="11">
        <v>0.46870099999999998</v>
      </c>
      <c r="F118" s="11">
        <v>1.8975800000000001E-2</v>
      </c>
      <c r="G118" s="11">
        <v>3.41093E-3</v>
      </c>
      <c r="H118" s="26">
        <v>2.6524899999999999E-8</v>
      </c>
      <c r="I118" s="39">
        <f t="shared" si="1"/>
        <v>1.7933500241977594E-4</v>
      </c>
      <c r="J118" s="11">
        <v>-1.0090699999999999E-3</v>
      </c>
      <c r="K118" s="11">
        <v>2.1744300000000002E-3</v>
      </c>
      <c r="L118" s="11">
        <v>0.69</v>
      </c>
      <c r="M118" s="11" t="s">
        <v>3</v>
      </c>
      <c r="N118" s="11" t="s">
        <v>3</v>
      </c>
      <c r="O118" s="11" t="s">
        <v>3</v>
      </c>
      <c r="P118" s="11">
        <v>6.1000000000000004E-3</v>
      </c>
      <c r="Q118" s="11">
        <v>3.0200000000000001E-2</v>
      </c>
      <c r="R118" s="11">
        <v>0.84130000000000005</v>
      </c>
      <c r="S118" s="11">
        <v>-1.17E-2</v>
      </c>
      <c r="T118" s="11">
        <v>1.9300000000000001E-2</v>
      </c>
      <c r="U118" s="11">
        <v>0.54510000000000003</v>
      </c>
    </row>
    <row r="119" spans="1:21" x14ac:dyDescent="0.2">
      <c r="A119" s="4" t="s">
        <v>407</v>
      </c>
      <c r="B119" s="3" t="s">
        <v>408</v>
      </c>
      <c r="C119" s="3" t="s">
        <v>18</v>
      </c>
      <c r="D119" s="3" t="s">
        <v>20</v>
      </c>
      <c r="E119" s="11">
        <v>0.248893</v>
      </c>
      <c r="F119" s="11">
        <v>-3.5885199999999999E-2</v>
      </c>
      <c r="G119" s="11">
        <v>3.9576300000000002E-3</v>
      </c>
      <c r="H119" s="26">
        <v>1.23254E-19</v>
      </c>
      <c r="I119" s="39">
        <f t="shared" si="1"/>
        <v>4.8147664943203674E-4</v>
      </c>
      <c r="J119" s="11" t="s">
        <v>879</v>
      </c>
      <c r="K119" s="11" t="s">
        <v>879</v>
      </c>
      <c r="L119" s="11" t="s">
        <v>879</v>
      </c>
      <c r="M119" s="11" t="s">
        <v>3</v>
      </c>
      <c r="N119" s="11" t="s">
        <v>3</v>
      </c>
      <c r="O119" s="11" t="s">
        <v>3</v>
      </c>
      <c r="P119" s="11">
        <v>1.44E-2</v>
      </c>
      <c r="Q119" s="11">
        <v>3.5900000000000001E-2</v>
      </c>
      <c r="R119" s="11">
        <v>0.68779999999999997</v>
      </c>
      <c r="S119" s="11">
        <v>-3.0000000000000001E-3</v>
      </c>
      <c r="T119" s="11">
        <v>2.2700000000000001E-2</v>
      </c>
      <c r="U119" s="11">
        <v>0.89639999999999997</v>
      </c>
    </row>
    <row r="120" spans="1:21" x14ac:dyDescent="0.2">
      <c r="A120" s="4" t="s">
        <v>155</v>
      </c>
      <c r="B120" s="3" t="s">
        <v>156</v>
      </c>
      <c r="C120" s="3" t="s">
        <v>18</v>
      </c>
      <c r="D120" s="3" t="s">
        <v>19</v>
      </c>
      <c r="E120" s="11">
        <v>4.2049299999999998E-2</v>
      </c>
      <c r="F120" s="11">
        <v>4.7509999999999997E-2</v>
      </c>
      <c r="G120" s="11">
        <v>8.5029900000000002E-3</v>
      </c>
      <c r="H120" s="26">
        <v>2.3079699999999999E-8</v>
      </c>
      <c r="I120" s="39">
        <f t="shared" si="1"/>
        <v>1.8184526037074718E-4</v>
      </c>
      <c r="J120" s="11">
        <v>8.5848599999999999E-4</v>
      </c>
      <c r="K120" s="11">
        <v>5.40589E-3</v>
      </c>
      <c r="L120" s="11">
        <v>0.89</v>
      </c>
      <c r="M120" s="11" t="s">
        <v>3</v>
      </c>
      <c r="N120" s="11" t="s">
        <v>3</v>
      </c>
      <c r="O120" s="11" t="s">
        <v>3</v>
      </c>
      <c r="P120" s="11">
        <v>-0.107</v>
      </c>
      <c r="Q120" s="11">
        <v>7.4700000000000003E-2</v>
      </c>
      <c r="R120" s="11">
        <v>0.15229999999999999</v>
      </c>
      <c r="S120" s="11">
        <v>-0.1084</v>
      </c>
      <c r="T120" s="11">
        <v>4.82E-2</v>
      </c>
      <c r="U120" s="11">
        <v>2.46E-2</v>
      </c>
    </row>
    <row r="121" spans="1:21" x14ac:dyDescent="0.2">
      <c r="A121" s="4" t="s">
        <v>157</v>
      </c>
      <c r="B121" s="3" t="s">
        <v>158</v>
      </c>
      <c r="C121" s="3" t="s">
        <v>20</v>
      </c>
      <c r="D121" s="3" t="s">
        <v>18</v>
      </c>
      <c r="E121" s="11">
        <v>0.74846400000000002</v>
      </c>
      <c r="F121" s="11">
        <v>2.6971700000000001E-2</v>
      </c>
      <c r="G121" s="11">
        <v>3.9329600000000001E-3</v>
      </c>
      <c r="H121" s="26">
        <v>7.0146600000000003E-12</v>
      </c>
      <c r="I121" s="39">
        <f t="shared" si="1"/>
        <v>2.7391619060232225E-4</v>
      </c>
      <c r="J121" s="11" t="s">
        <v>879</v>
      </c>
      <c r="K121" s="11" t="s">
        <v>879</v>
      </c>
      <c r="L121" s="11" t="s">
        <v>879</v>
      </c>
      <c r="M121" s="11" t="s">
        <v>3</v>
      </c>
      <c r="N121" s="11" t="s">
        <v>3</v>
      </c>
      <c r="O121" s="11" t="s">
        <v>3</v>
      </c>
      <c r="P121" s="11">
        <v>3.61E-2</v>
      </c>
      <c r="Q121" s="11">
        <v>3.3599999999999998E-2</v>
      </c>
      <c r="R121" s="11">
        <v>0.28270000000000001</v>
      </c>
      <c r="S121" s="11">
        <v>1.38E-2</v>
      </c>
      <c r="T121" s="11">
        <v>2.1700000000000001E-2</v>
      </c>
      <c r="U121" s="11">
        <v>0.52569999999999995</v>
      </c>
    </row>
    <row r="122" spans="1:21" x14ac:dyDescent="0.2">
      <c r="A122" s="4" t="s">
        <v>421</v>
      </c>
      <c r="B122" s="3" t="s">
        <v>422</v>
      </c>
      <c r="C122" s="3" t="s">
        <v>20</v>
      </c>
      <c r="D122" s="3" t="s">
        <v>18</v>
      </c>
      <c r="E122" s="11">
        <v>0.68490399999999996</v>
      </c>
      <c r="F122" s="11">
        <v>3.09608E-2</v>
      </c>
      <c r="G122" s="11">
        <v>3.6716299999999999E-3</v>
      </c>
      <c r="H122" s="26">
        <v>3.4120699999999997E-17</v>
      </c>
      <c r="I122" s="39">
        <f t="shared" si="1"/>
        <v>4.1373945324215571E-4</v>
      </c>
      <c r="J122" s="11" t="s">
        <v>879</v>
      </c>
      <c r="K122" s="11" t="s">
        <v>879</v>
      </c>
      <c r="L122" s="11" t="s">
        <v>879</v>
      </c>
      <c r="M122" s="11" t="s">
        <v>3</v>
      </c>
      <c r="N122" s="11" t="s">
        <v>3</v>
      </c>
      <c r="O122" s="11" t="s">
        <v>3</v>
      </c>
      <c r="P122" s="11">
        <v>-5.7999999999999996E-3</v>
      </c>
      <c r="Q122" s="11">
        <v>3.1699999999999999E-2</v>
      </c>
      <c r="R122" s="11">
        <v>0.85470000000000002</v>
      </c>
      <c r="S122" s="11">
        <v>8.9999999999999998E-4</v>
      </c>
      <c r="T122" s="11">
        <v>2.0299999999999999E-2</v>
      </c>
      <c r="U122" s="11">
        <v>0.96489999999999998</v>
      </c>
    </row>
    <row r="123" spans="1:21" x14ac:dyDescent="0.2">
      <c r="A123" s="4" t="s">
        <v>159</v>
      </c>
      <c r="B123" s="3" t="s">
        <v>160</v>
      </c>
      <c r="C123" s="3" t="s">
        <v>19</v>
      </c>
      <c r="D123" s="3" t="s">
        <v>20</v>
      </c>
      <c r="E123" s="11">
        <v>0.72109500000000004</v>
      </c>
      <c r="F123" s="11">
        <v>2.3289899999999999E-2</v>
      </c>
      <c r="G123" s="11">
        <v>3.8090899999999998E-3</v>
      </c>
      <c r="H123" s="26">
        <v>9.7198499999999993E-10</v>
      </c>
      <c r="I123" s="39">
        <f t="shared" si="1"/>
        <v>2.1817954289516818E-4</v>
      </c>
      <c r="J123" s="11" t="s">
        <v>879</v>
      </c>
      <c r="K123" s="11" t="s">
        <v>879</v>
      </c>
      <c r="L123" s="11" t="s">
        <v>879</v>
      </c>
      <c r="M123" s="11" t="s">
        <v>3</v>
      </c>
      <c r="N123" s="11" t="s">
        <v>3</v>
      </c>
      <c r="O123" s="11" t="s">
        <v>3</v>
      </c>
      <c r="P123" s="11">
        <v>-1.23E-2</v>
      </c>
      <c r="Q123" s="11">
        <v>3.3700000000000001E-2</v>
      </c>
      <c r="R123" s="11">
        <v>0.71450000000000002</v>
      </c>
      <c r="S123" s="11">
        <v>2.1499999999999998E-2</v>
      </c>
      <c r="T123" s="11">
        <v>2.2100000000000002E-2</v>
      </c>
      <c r="U123" s="11">
        <v>0.3301</v>
      </c>
    </row>
    <row r="124" spans="1:21" x14ac:dyDescent="0.2">
      <c r="A124" s="4" t="s">
        <v>439</v>
      </c>
      <c r="B124" s="3" t="s">
        <v>440</v>
      </c>
      <c r="C124" s="3" t="s">
        <v>20</v>
      </c>
      <c r="D124" s="3" t="s">
        <v>19</v>
      </c>
      <c r="E124" s="11">
        <v>0.111094</v>
      </c>
      <c r="F124" s="11">
        <v>-3.7096499999999998E-2</v>
      </c>
      <c r="G124" s="11">
        <v>5.4186800000000004E-3</v>
      </c>
      <c r="H124" s="26">
        <v>7.6186200000000001E-12</v>
      </c>
      <c r="I124" s="39">
        <f t="shared" si="1"/>
        <v>2.7179553025497802E-4</v>
      </c>
      <c r="J124" s="11" t="s">
        <v>879</v>
      </c>
      <c r="K124" s="11" t="s">
        <v>879</v>
      </c>
      <c r="L124" s="11" t="s">
        <v>879</v>
      </c>
      <c r="M124" s="11" t="s">
        <v>3</v>
      </c>
      <c r="N124" s="11" t="s">
        <v>3</v>
      </c>
      <c r="O124" s="11" t="s">
        <v>3</v>
      </c>
      <c r="P124" s="11">
        <v>5.9900000000000002E-2</v>
      </c>
      <c r="Q124" s="11">
        <v>4.8399999999999999E-2</v>
      </c>
      <c r="R124" s="11">
        <v>0.21579999999999999</v>
      </c>
      <c r="S124" s="11">
        <v>4.4400000000000002E-2</v>
      </c>
      <c r="T124" s="11">
        <v>3.1099999999999999E-2</v>
      </c>
      <c r="U124" s="11">
        <v>0.15240000000000001</v>
      </c>
    </row>
    <row r="125" spans="1:21" x14ac:dyDescent="0.2">
      <c r="A125" s="4" t="s">
        <v>163</v>
      </c>
      <c r="B125" s="3" t="s">
        <v>164</v>
      </c>
      <c r="C125" s="3" t="s">
        <v>18</v>
      </c>
      <c r="D125" s="3" t="s">
        <v>17</v>
      </c>
      <c r="E125" s="11">
        <v>0.72533499999999995</v>
      </c>
      <c r="F125" s="11">
        <v>3.0171900000000001E-2</v>
      </c>
      <c r="G125" s="11">
        <v>3.8160400000000001E-3</v>
      </c>
      <c r="H125" s="26">
        <v>2.6615100000000001E-15</v>
      </c>
      <c r="I125" s="39">
        <f t="shared" si="1"/>
        <v>3.6272481750017046E-4</v>
      </c>
      <c r="J125" s="11">
        <v>-1.25745E-3</v>
      </c>
      <c r="K125" s="11">
        <v>2.4402400000000002E-3</v>
      </c>
      <c r="L125" s="11">
        <v>0.63</v>
      </c>
      <c r="M125" s="11" t="s">
        <v>3</v>
      </c>
      <c r="N125" s="11" t="s">
        <v>3</v>
      </c>
      <c r="O125" s="11" t="s">
        <v>3</v>
      </c>
      <c r="P125" s="11">
        <v>-5.7000000000000002E-3</v>
      </c>
      <c r="Q125" s="11">
        <v>3.44E-2</v>
      </c>
      <c r="R125" s="11">
        <v>0.86960000000000004</v>
      </c>
      <c r="S125" s="11">
        <v>-1.09E-2</v>
      </c>
      <c r="T125" s="11">
        <v>2.2100000000000002E-2</v>
      </c>
      <c r="U125" s="11">
        <v>0.62180000000000002</v>
      </c>
    </row>
    <row r="126" spans="1:21" x14ac:dyDescent="0.2">
      <c r="A126" s="4" t="s">
        <v>165</v>
      </c>
      <c r="B126" s="3" t="s">
        <v>166</v>
      </c>
      <c r="C126" s="3" t="s">
        <v>19</v>
      </c>
      <c r="D126" s="3" t="s">
        <v>20</v>
      </c>
      <c r="E126" s="11">
        <v>0.60648899999999994</v>
      </c>
      <c r="F126" s="11">
        <v>3.80652E-2</v>
      </c>
      <c r="G126" s="11">
        <v>3.4799100000000001E-3</v>
      </c>
      <c r="H126" s="26">
        <v>7.7071600000000001E-28</v>
      </c>
      <c r="I126" s="11">
        <f t="shared" si="1"/>
        <v>6.9161759432622252E-4</v>
      </c>
      <c r="J126" s="11">
        <v>-1.3859899999999999E-3</v>
      </c>
      <c r="K126" s="11">
        <v>2.2224499999999999E-3</v>
      </c>
      <c r="L126" s="11">
        <v>0.52</v>
      </c>
      <c r="M126" s="11" t="s">
        <v>3</v>
      </c>
      <c r="N126" s="11" t="s">
        <v>3</v>
      </c>
      <c r="O126" s="11" t="s">
        <v>3</v>
      </c>
      <c r="P126" s="11">
        <v>2.7400000000000001E-2</v>
      </c>
      <c r="Q126" s="11">
        <v>3.04E-2</v>
      </c>
      <c r="R126" s="11">
        <v>0.36799999999999999</v>
      </c>
      <c r="S126" s="11">
        <v>2.8500000000000001E-2</v>
      </c>
      <c r="T126" s="11">
        <v>1.95E-2</v>
      </c>
      <c r="U126" s="11">
        <v>0.14449999999999999</v>
      </c>
    </row>
    <row r="127" spans="1:21" x14ac:dyDescent="0.2">
      <c r="A127" s="4" t="s">
        <v>369</v>
      </c>
      <c r="B127" s="3" t="s">
        <v>370</v>
      </c>
      <c r="C127" s="3" t="s">
        <v>17</v>
      </c>
      <c r="D127" s="3" t="s">
        <v>18</v>
      </c>
      <c r="E127" s="11">
        <v>7.0072300000000004E-2</v>
      </c>
      <c r="F127" s="11">
        <v>-4.8043200000000001E-2</v>
      </c>
      <c r="G127" s="11">
        <v>6.6712000000000004E-3</v>
      </c>
      <c r="H127" s="26">
        <v>5.9769599999999998E-13</v>
      </c>
      <c r="I127" s="39">
        <f t="shared" si="1"/>
        <v>3.0080801647900036E-4</v>
      </c>
      <c r="J127" s="11">
        <v>1.2210400000000001E-3</v>
      </c>
      <c r="K127" s="11">
        <v>4.2429700000000004E-3</v>
      </c>
      <c r="L127" s="11">
        <v>0.79</v>
      </c>
      <c r="M127" s="11" t="s">
        <v>3</v>
      </c>
      <c r="N127" s="11" t="s">
        <v>3</v>
      </c>
      <c r="O127" s="11" t="s">
        <v>3</v>
      </c>
      <c r="P127" s="11">
        <v>-7.2999999999999995E-2</v>
      </c>
      <c r="Q127" s="11">
        <v>5.9900000000000002E-2</v>
      </c>
      <c r="R127" s="11">
        <v>0.2225</v>
      </c>
      <c r="S127" s="39">
        <v>-2.0000000000000001E-4</v>
      </c>
      <c r="T127" s="11">
        <v>3.8699999999999998E-2</v>
      </c>
      <c r="U127" s="11">
        <v>0.99560000000000004</v>
      </c>
    </row>
    <row r="128" spans="1:21" x14ac:dyDescent="0.2">
      <c r="A128" s="4" t="s">
        <v>605</v>
      </c>
      <c r="B128" s="3" t="s">
        <v>606</v>
      </c>
      <c r="C128" s="3" t="s">
        <v>17</v>
      </c>
      <c r="D128" s="3" t="s">
        <v>18</v>
      </c>
      <c r="E128" s="11">
        <v>3.3567100000000002E-2</v>
      </c>
      <c r="F128" s="11">
        <v>-9.5533199999999999E-2</v>
      </c>
      <c r="G128" s="11">
        <v>9.7552200000000002E-3</v>
      </c>
      <c r="H128" s="26">
        <v>1.22361E-22</v>
      </c>
      <c r="I128" s="11">
        <f t="shared" si="1"/>
        <v>5.9213969348931577E-4</v>
      </c>
      <c r="J128" s="11" t="s">
        <v>879</v>
      </c>
      <c r="K128" s="11" t="s">
        <v>879</v>
      </c>
      <c r="L128" s="11" t="s">
        <v>879</v>
      </c>
      <c r="M128" s="11" t="s">
        <v>3</v>
      </c>
      <c r="N128" s="11" t="s">
        <v>3</v>
      </c>
      <c r="O128" s="11" t="s">
        <v>3</v>
      </c>
      <c r="P128" s="11" t="s">
        <v>879</v>
      </c>
      <c r="Q128" s="11" t="s">
        <v>879</v>
      </c>
      <c r="R128" s="11" t="s">
        <v>879</v>
      </c>
      <c r="S128" s="11" t="s">
        <v>879</v>
      </c>
      <c r="T128" s="11" t="s">
        <v>879</v>
      </c>
      <c r="U128" s="11" t="s">
        <v>879</v>
      </c>
    </row>
    <row r="129" spans="1:21" x14ac:dyDescent="0.2">
      <c r="A129" s="4" t="s">
        <v>173</v>
      </c>
      <c r="B129" s="3" t="s">
        <v>174</v>
      </c>
      <c r="C129" s="3" t="s">
        <v>18</v>
      </c>
      <c r="D129" s="3" t="s">
        <v>17</v>
      </c>
      <c r="E129" s="11">
        <v>0.113326</v>
      </c>
      <c r="F129" s="11">
        <v>-3.3645700000000001E-2</v>
      </c>
      <c r="G129" s="11">
        <v>5.4366900000000001E-3</v>
      </c>
      <c r="H129" s="26">
        <v>6.0825800000000001E-10</v>
      </c>
      <c r="I129" s="39">
        <f t="shared" si="1"/>
        <v>2.2750066264168309E-4</v>
      </c>
      <c r="J129" s="11">
        <v>-1.86915E-3</v>
      </c>
      <c r="K129" s="11">
        <v>3.4654E-3</v>
      </c>
      <c r="L129" s="11">
        <v>0.59</v>
      </c>
      <c r="M129" s="11" t="s">
        <v>3</v>
      </c>
      <c r="N129" s="11" t="s">
        <v>3</v>
      </c>
      <c r="O129" s="11" t="s">
        <v>3</v>
      </c>
      <c r="P129" s="11">
        <v>-2.29E-2</v>
      </c>
      <c r="Q129" s="11">
        <v>4.7199999999999999E-2</v>
      </c>
      <c r="R129" s="11">
        <v>0.62719999999999998</v>
      </c>
      <c r="S129" s="11">
        <v>-2.3199999999999998E-2</v>
      </c>
      <c r="T129" s="11">
        <v>2.98E-2</v>
      </c>
      <c r="U129" s="11">
        <v>0.43740000000000001</v>
      </c>
    </row>
    <row r="130" spans="1:21" x14ac:dyDescent="0.2">
      <c r="A130" s="4" t="s">
        <v>175</v>
      </c>
      <c r="B130" s="3" t="s">
        <v>176</v>
      </c>
      <c r="C130" s="3" t="s">
        <v>17</v>
      </c>
      <c r="D130" s="3" t="s">
        <v>20</v>
      </c>
      <c r="E130" s="11">
        <v>0.52167399999999997</v>
      </c>
      <c r="F130" s="11">
        <v>1.8845000000000001E-2</v>
      </c>
      <c r="G130" s="11">
        <v>3.4324300000000002E-3</v>
      </c>
      <c r="H130" s="26">
        <v>4.0186799999999997E-8</v>
      </c>
      <c r="I130" s="39">
        <f t="shared" si="1"/>
        <v>1.7723335536426192E-4</v>
      </c>
      <c r="J130" s="11" t="s">
        <v>879</v>
      </c>
      <c r="K130" s="11" t="s">
        <v>879</v>
      </c>
      <c r="L130" s="11" t="s">
        <v>879</v>
      </c>
      <c r="M130" s="11" t="s">
        <v>3</v>
      </c>
      <c r="N130" s="11" t="s">
        <v>3</v>
      </c>
      <c r="O130" s="11" t="s">
        <v>3</v>
      </c>
      <c r="P130" s="11" t="s">
        <v>879</v>
      </c>
      <c r="Q130" s="11" t="s">
        <v>879</v>
      </c>
      <c r="R130" s="11" t="s">
        <v>879</v>
      </c>
      <c r="S130" s="11" t="s">
        <v>879</v>
      </c>
      <c r="T130" s="11" t="s">
        <v>879</v>
      </c>
      <c r="U130" s="11" t="s">
        <v>879</v>
      </c>
    </row>
    <row r="131" spans="1:21" x14ac:dyDescent="0.2">
      <c r="A131" s="4" t="s">
        <v>489</v>
      </c>
      <c r="B131" s="3" t="s">
        <v>490</v>
      </c>
      <c r="C131" s="3" t="s">
        <v>20</v>
      </c>
      <c r="D131" s="3" t="s">
        <v>19</v>
      </c>
      <c r="E131" s="11">
        <v>0.20144799999999999</v>
      </c>
      <c r="F131" s="11">
        <v>-3.17611E-2</v>
      </c>
      <c r="G131" s="11">
        <v>4.25618E-3</v>
      </c>
      <c r="H131" s="26">
        <v>8.5410999999999996E-14</v>
      </c>
      <c r="I131" s="39">
        <f t="shared" si="1"/>
        <v>3.2455419561505742E-4</v>
      </c>
      <c r="J131" s="11">
        <v>-9.6365600000000002E-4</v>
      </c>
      <c r="K131" s="11">
        <v>2.7117999999999999E-3</v>
      </c>
      <c r="L131" s="11">
        <v>0.7</v>
      </c>
      <c r="M131" s="11" t="s">
        <v>3</v>
      </c>
      <c r="N131" s="11" t="s">
        <v>3</v>
      </c>
      <c r="O131" s="11" t="s">
        <v>3</v>
      </c>
      <c r="P131" s="11">
        <v>-4.5999999999999999E-2</v>
      </c>
      <c r="Q131" s="11">
        <v>3.56E-2</v>
      </c>
      <c r="R131" s="11">
        <v>0.19639999999999999</v>
      </c>
      <c r="S131" s="11">
        <v>3.0000000000000001E-3</v>
      </c>
      <c r="T131" s="11">
        <v>2.3099999999999999E-2</v>
      </c>
      <c r="U131" s="11">
        <v>0.89610000000000001</v>
      </c>
    </row>
    <row r="132" spans="1:21" x14ac:dyDescent="0.2">
      <c r="A132" s="4" t="s">
        <v>519</v>
      </c>
      <c r="B132" s="3" t="s">
        <v>520</v>
      </c>
      <c r="C132" s="3" t="s">
        <v>17</v>
      </c>
      <c r="D132" s="3" t="s">
        <v>18</v>
      </c>
      <c r="E132" s="11">
        <v>0.80917300000000003</v>
      </c>
      <c r="F132" s="11">
        <v>5.6046199999999997E-2</v>
      </c>
      <c r="G132" s="11">
        <v>4.4701999999999997E-3</v>
      </c>
      <c r="H132" s="26">
        <v>4.8224100000000003E-36</v>
      </c>
      <c r="I132" s="11">
        <f t="shared" si="1"/>
        <v>9.7007105432971724E-4</v>
      </c>
      <c r="J132" s="11">
        <v>9.4351899999999995E-3</v>
      </c>
      <c r="K132" s="11">
        <v>2.8539099999999999E-3</v>
      </c>
      <c r="L132" s="11">
        <v>9.3999999999999997E-4</v>
      </c>
      <c r="M132" s="11" t="s">
        <v>3</v>
      </c>
      <c r="N132" s="11" t="s">
        <v>3</v>
      </c>
      <c r="O132" s="11" t="s">
        <v>3</v>
      </c>
      <c r="P132" s="11" t="s">
        <v>879</v>
      </c>
      <c r="Q132" s="11" t="s">
        <v>879</v>
      </c>
      <c r="R132" s="11" t="s">
        <v>879</v>
      </c>
      <c r="S132" s="11" t="s">
        <v>879</v>
      </c>
      <c r="T132" s="11" t="s">
        <v>879</v>
      </c>
      <c r="U132" s="11" t="s">
        <v>879</v>
      </c>
    </row>
    <row r="133" spans="1:21" x14ac:dyDescent="0.2">
      <c r="A133" s="4" t="s">
        <v>457</v>
      </c>
      <c r="B133" s="3" t="s">
        <v>458</v>
      </c>
      <c r="C133" s="3" t="s">
        <v>19</v>
      </c>
      <c r="D133" s="3" t="s">
        <v>17</v>
      </c>
      <c r="E133" s="11">
        <v>2.1100000000000001E-2</v>
      </c>
      <c r="F133" s="11">
        <v>-6.89168E-2</v>
      </c>
      <c r="G133" s="11">
        <v>1.19585E-2</v>
      </c>
      <c r="H133" s="26">
        <v>8.2780500000000008E-9</v>
      </c>
      <c r="I133" s="39">
        <f t="shared" si="1"/>
        <v>1.9620089626109908E-4</v>
      </c>
      <c r="J133" s="11">
        <v>1.3206299999999999E-3</v>
      </c>
      <c r="K133" s="11">
        <v>7.7277999999999999E-3</v>
      </c>
      <c r="L133" s="11">
        <v>0.85</v>
      </c>
      <c r="M133" s="11" t="s">
        <v>3</v>
      </c>
      <c r="N133" s="11" t="s">
        <v>3</v>
      </c>
      <c r="O133" s="11" t="s">
        <v>3</v>
      </c>
      <c r="P133" s="11">
        <v>-0.1072</v>
      </c>
      <c r="Q133" s="11">
        <v>0.14369999999999999</v>
      </c>
      <c r="R133" s="11">
        <v>0.45550000000000002</v>
      </c>
      <c r="S133" s="11">
        <v>0.1031</v>
      </c>
      <c r="T133" s="11">
        <v>8.5699999999999998E-2</v>
      </c>
      <c r="U133" s="11">
        <v>0.2288</v>
      </c>
    </row>
    <row r="134" spans="1:21" x14ac:dyDescent="0.2">
      <c r="A134" s="4" t="s">
        <v>461</v>
      </c>
      <c r="B134" s="3" t="s">
        <v>462</v>
      </c>
      <c r="C134" s="3" t="s">
        <v>18</v>
      </c>
      <c r="D134" s="3" t="s">
        <v>19</v>
      </c>
      <c r="E134" s="11">
        <v>0.57113199999999997</v>
      </c>
      <c r="F134" s="11">
        <v>-2.1519799999999999E-2</v>
      </c>
      <c r="G134" s="11">
        <v>3.4446300000000002E-3</v>
      </c>
      <c r="H134" s="26">
        <v>4.18488E-10</v>
      </c>
      <c r="I134" s="39">
        <f t="shared" si="1"/>
        <v>2.2686452685450142E-4</v>
      </c>
      <c r="J134" s="11">
        <v>-2.98833E-3</v>
      </c>
      <c r="K134" s="11">
        <v>2.1998899999999999E-3</v>
      </c>
      <c r="L134" s="11">
        <v>0.17</v>
      </c>
      <c r="M134" s="11" t="s">
        <v>3</v>
      </c>
      <c r="N134" s="11" t="s">
        <v>3</v>
      </c>
      <c r="O134" s="11" t="s">
        <v>3</v>
      </c>
      <c r="P134" s="11">
        <v>2.35E-2</v>
      </c>
      <c r="Q134" s="11">
        <v>3.04E-2</v>
      </c>
      <c r="R134" s="11">
        <v>0.43919999999999998</v>
      </c>
      <c r="S134" s="11">
        <v>-4.3E-3</v>
      </c>
      <c r="T134" s="11">
        <v>1.95E-2</v>
      </c>
      <c r="U134" s="11">
        <v>0.82379999999999998</v>
      </c>
    </row>
    <row r="135" spans="1:21" x14ac:dyDescent="0.2">
      <c r="A135" s="4" t="s">
        <v>399</v>
      </c>
      <c r="B135" s="3" t="s">
        <v>400</v>
      </c>
      <c r="C135" s="3" t="s">
        <v>20</v>
      </c>
      <c r="D135" s="3" t="s">
        <v>19</v>
      </c>
      <c r="E135" s="11">
        <v>0.30814900000000001</v>
      </c>
      <c r="F135" s="11">
        <v>2.0246699999999999E-2</v>
      </c>
      <c r="G135" s="11">
        <v>3.6921900000000001E-3</v>
      </c>
      <c r="H135" s="26">
        <v>4.1722799999999998E-8</v>
      </c>
      <c r="I135" s="39">
        <f t="shared" ref="I135:I198" si="2">(F135^2)*2*E135*(1-E135)</f>
        <v>1.7478808616705013E-4</v>
      </c>
      <c r="J135" s="11">
        <v>1.30283E-3</v>
      </c>
      <c r="K135" s="11">
        <v>2.36038E-3</v>
      </c>
      <c r="L135" s="11">
        <v>0.55000000000000004</v>
      </c>
      <c r="M135" s="11" t="s">
        <v>3</v>
      </c>
      <c r="N135" s="11" t="s">
        <v>3</v>
      </c>
      <c r="O135" s="11" t="s">
        <v>3</v>
      </c>
      <c r="P135" s="11">
        <v>2.4E-2</v>
      </c>
      <c r="Q135" s="11">
        <v>3.2899999999999999E-2</v>
      </c>
      <c r="R135" s="11">
        <v>0.46610000000000001</v>
      </c>
      <c r="S135" s="11">
        <v>7.1000000000000004E-3</v>
      </c>
      <c r="T135" s="11">
        <v>2.1100000000000001E-2</v>
      </c>
      <c r="U135" s="11">
        <v>0.73619999999999997</v>
      </c>
    </row>
    <row r="136" spans="1:21" x14ac:dyDescent="0.2">
      <c r="A136" s="4" t="s">
        <v>523</v>
      </c>
      <c r="B136" s="3" t="s">
        <v>524</v>
      </c>
      <c r="C136" s="3" t="s">
        <v>19</v>
      </c>
      <c r="D136" s="3" t="s">
        <v>20</v>
      </c>
      <c r="E136" s="11">
        <v>0.71962199999999998</v>
      </c>
      <c r="F136" s="11">
        <v>-2.13636E-2</v>
      </c>
      <c r="G136" s="11">
        <v>3.7848600000000001E-3</v>
      </c>
      <c r="H136" s="26">
        <v>1.65945E-8</v>
      </c>
      <c r="I136" s="39">
        <f t="shared" si="2"/>
        <v>1.8417354048300968E-4</v>
      </c>
      <c r="J136" s="11">
        <v>-4.4525399999999996E-3</v>
      </c>
      <c r="K136" s="11">
        <v>2.4163100000000001E-3</v>
      </c>
      <c r="L136" s="11">
        <v>6.2E-2</v>
      </c>
      <c r="M136" s="11" t="s">
        <v>3</v>
      </c>
      <c r="N136" s="11" t="s">
        <v>3</v>
      </c>
      <c r="O136" s="11" t="s">
        <v>3</v>
      </c>
      <c r="P136" s="11">
        <v>1.46E-2</v>
      </c>
      <c r="Q136" s="11">
        <v>3.32E-2</v>
      </c>
      <c r="R136" s="11">
        <v>0.65990000000000004</v>
      </c>
      <c r="S136" s="11">
        <v>1.17E-2</v>
      </c>
      <c r="T136" s="11">
        <v>2.1299999999999999E-2</v>
      </c>
      <c r="U136" s="11">
        <v>0.58240000000000003</v>
      </c>
    </row>
    <row r="137" spans="1:21" x14ac:dyDescent="0.2">
      <c r="A137" s="4" t="s">
        <v>503</v>
      </c>
      <c r="B137" s="3" t="s">
        <v>504</v>
      </c>
      <c r="C137" s="3" t="s">
        <v>18</v>
      </c>
      <c r="D137" s="3" t="s">
        <v>17</v>
      </c>
      <c r="E137" s="11">
        <v>0.77782899999999999</v>
      </c>
      <c r="F137" s="11">
        <v>2.9187399999999999E-2</v>
      </c>
      <c r="G137" s="11">
        <v>4.1082499999999999E-3</v>
      </c>
      <c r="H137" s="26">
        <v>1.2117600000000001E-12</v>
      </c>
      <c r="I137" s="39">
        <f t="shared" si="2"/>
        <v>2.9443695412685681E-4</v>
      </c>
      <c r="J137" s="11">
        <v>1.3757800000000001E-3</v>
      </c>
      <c r="K137" s="11">
        <v>2.6257400000000001E-3</v>
      </c>
      <c r="L137" s="11">
        <v>0.56999999999999995</v>
      </c>
      <c r="M137" s="11" t="s">
        <v>3</v>
      </c>
      <c r="N137" s="11" t="s">
        <v>3</v>
      </c>
      <c r="O137" s="11" t="s">
        <v>3</v>
      </c>
      <c r="P137" s="11">
        <v>4.7999999999999996E-3</v>
      </c>
      <c r="Q137" s="11">
        <v>3.7600000000000001E-2</v>
      </c>
      <c r="R137" s="11">
        <v>0.89880000000000004</v>
      </c>
      <c r="S137" s="11">
        <v>2.8199999999999999E-2</v>
      </c>
      <c r="T137" s="11">
        <v>2.4E-2</v>
      </c>
      <c r="U137" s="11">
        <v>0.23960000000000001</v>
      </c>
    </row>
    <row r="138" spans="1:21" x14ac:dyDescent="0.2">
      <c r="A138" s="4" t="s">
        <v>543</v>
      </c>
      <c r="B138" s="3" t="s">
        <v>544</v>
      </c>
      <c r="C138" s="3" t="s">
        <v>20</v>
      </c>
      <c r="D138" s="3" t="s">
        <v>19</v>
      </c>
      <c r="E138" s="11">
        <v>0.44635799999999998</v>
      </c>
      <c r="F138" s="11">
        <v>5.2397399999999997E-2</v>
      </c>
      <c r="G138" s="11">
        <v>3.41807E-3</v>
      </c>
      <c r="H138" s="26">
        <v>5.2844000000000003E-53</v>
      </c>
      <c r="I138" s="11">
        <f t="shared" si="2"/>
        <v>1.3569436794380781E-3</v>
      </c>
      <c r="J138" s="11">
        <v>-6.5114199999999995E-4</v>
      </c>
      <c r="K138" s="11">
        <v>2.1856100000000002E-3</v>
      </c>
      <c r="L138" s="11">
        <v>0.76</v>
      </c>
      <c r="M138" s="11" t="s">
        <v>3</v>
      </c>
      <c r="N138" s="11" t="s">
        <v>3</v>
      </c>
      <c r="O138" s="11" t="s">
        <v>3</v>
      </c>
      <c r="P138" s="11">
        <v>-6.5600000000000006E-2</v>
      </c>
      <c r="Q138" s="11">
        <v>3.0499999999999999E-2</v>
      </c>
      <c r="R138" s="11">
        <v>3.1469999999999998E-2</v>
      </c>
      <c r="S138" s="11">
        <v>-2.5600000000000001E-2</v>
      </c>
      <c r="T138" s="11">
        <v>1.9400000000000001E-2</v>
      </c>
      <c r="U138" s="11">
        <v>0.1865</v>
      </c>
    </row>
    <row r="139" spans="1:21" x14ac:dyDescent="0.2">
      <c r="A139" s="4" t="s">
        <v>607</v>
      </c>
      <c r="B139" s="3" t="s">
        <v>608</v>
      </c>
      <c r="C139" s="3" t="s">
        <v>17</v>
      </c>
      <c r="D139" s="3" t="s">
        <v>18</v>
      </c>
      <c r="E139" s="11">
        <v>0.28129100000000001</v>
      </c>
      <c r="F139" s="11">
        <v>2.25442E-2</v>
      </c>
      <c r="G139" s="11">
        <v>3.79526E-3</v>
      </c>
      <c r="H139" s="26">
        <v>2.8545600000000001E-9</v>
      </c>
      <c r="I139" s="39">
        <f t="shared" si="2"/>
        <v>2.0549846073917766E-4</v>
      </c>
      <c r="J139" s="11" t="s">
        <v>879</v>
      </c>
      <c r="K139" s="11" t="s">
        <v>879</v>
      </c>
      <c r="L139" s="11" t="s">
        <v>879</v>
      </c>
      <c r="M139" s="11" t="s">
        <v>3</v>
      </c>
      <c r="N139" s="11" t="s">
        <v>3</v>
      </c>
      <c r="O139" s="11" t="s">
        <v>3</v>
      </c>
      <c r="P139" s="11">
        <v>5.04E-2</v>
      </c>
      <c r="Q139" s="11">
        <v>3.2199999999999999E-2</v>
      </c>
      <c r="R139" s="11">
        <v>0.1182</v>
      </c>
      <c r="S139" s="11">
        <v>1.6899999999999998E-2</v>
      </c>
      <c r="T139" s="11">
        <v>2.0899999999999998E-2</v>
      </c>
      <c r="U139" s="11">
        <v>0.41980000000000001</v>
      </c>
    </row>
    <row r="140" spans="1:21" x14ac:dyDescent="0.2">
      <c r="A140" s="4" t="s">
        <v>609</v>
      </c>
      <c r="B140" s="3" t="s">
        <v>610</v>
      </c>
      <c r="C140" s="3" t="s">
        <v>19</v>
      </c>
      <c r="D140" s="3" t="s">
        <v>20</v>
      </c>
      <c r="E140" s="11">
        <v>0.49237399999999998</v>
      </c>
      <c r="F140" s="11">
        <v>-1.8981000000000001E-2</v>
      </c>
      <c r="G140" s="11">
        <v>3.4404100000000001E-3</v>
      </c>
      <c r="H140" s="26">
        <v>3.4520000000000001E-8</v>
      </c>
      <c r="I140" s="39">
        <f t="shared" si="2"/>
        <v>1.8009727589262441E-4</v>
      </c>
      <c r="J140" s="11" t="s">
        <v>879</v>
      </c>
      <c r="K140" s="11" t="s">
        <v>879</v>
      </c>
      <c r="L140" s="11" t="s">
        <v>879</v>
      </c>
      <c r="M140" s="11" t="s">
        <v>3</v>
      </c>
      <c r="N140" s="11" t="s">
        <v>3</v>
      </c>
      <c r="O140" s="11" t="s">
        <v>3</v>
      </c>
      <c r="P140" s="11">
        <v>1.04E-2</v>
      </c>
      <c r="Q140" s="11">
        <v>3.0599999999999999E-2</v>
      </c>
      <c r="R140" s="11">
        <v>0.73470000000000002</v>
      </c>
      <c r="S140" s="11">
        <v>-1.83E-2</v>
      </c>
      <c r="T140" s="11">
        <v>1.9699999999999999E-2</v>
      </c>
      <c r="U140" s="11">
        <v>0.35520000000000002</v>
      </c>
    </row>
    <row r="141" spans="1:21" x14ac:dyDescent="0.2">
      <c r="A141" s="4" t="s">
        <v>505</v>
      </c>
      <c r="B141" s="3" t="s">
        <v>506</v>
      </c>
      <c r="C141" s="3" t="s">
        <v>17</v>
      </c>
      <c r="D141" s="3" t="s">
        <v>18</v>
      </c>
      <c r="E141" s="11">
        <v>0.470248</v>
      </c>
      <c r="F141" s="11">
        <v>2.8391300000000001E-2</v>
      </c>
      <c r="G141" s="11">
        <v>3.4252200000000001E-3</v>
      </c>
      <c r="H141" s="26">
        <v>1.1516600000000001E-16</v>
      </c>
      <c r="I141" s="39">
        <f t="shared" si="2"/>
        <v>4.0160592856585282E-4</v>
      </c>
      <c r="J141" s="11" t="s">
        <v>879</v>
      </c>
      <c r="K141" s="11" t="s">
        <v>879</v>
      </c>
      <c r="L141" s="11" t="s">
        <v>879</v>
      </c>
      <c r="M141" s="11" t="s">
        <v>3</v>
      </c>
      <c r="N141" s="11" t="s">
        <v>3</v>
      </c>
      <c r="O141" s="11" t="s">
        <v>3</v>
      </c>
      <c r="P141" s="11">
        <v>-1.7000000000000001E-2</v>
      </c>
      <c r="Q141" s="11">
        <v>3.0499999999999999E-2</v>
      </c>
      <c r="R141" s="11">
        <v>0.57669999999999999</v>
      </c>
      <c r="S141" s="11">
        <v>-1.7600000000000001E-2</v>
      </c>
      <c r="T141" s="11">
        <v>1.95E-2</v>
      </c>
      <c r="U141" s="11">
        <v>0.36680000000000001</v>
      </c>
    </row>
    <row r="142" spans="1:21" x14ac:dyDescent="0.2">
      <c r="A142" s="4" t="s">
        <v>611</v>
      </c>
      <c r="B142" s="3" t="s">
        <v>612</v>
      </c>
      <c r="C142" s="3" t="s">
        <v>19</v>
      </c>
      <c r="D142" s="3" t="s">
        <v>18</v>
      </c>
      <c r="E142" s="11">
        <v>0.73157300000000003</v>
      </c>
      <c r="F142" s="11">
        <v>-2.7711400000000001E-2</v>
      </c>
      <c r="G142" s="11">
        <v>3.8654700000000002E-3</v>
      </c>
      <c r="H142" s="26">
        <v>7.5887399999999996E-13</v>
      </c>
      <c r="I142" s="39">
        <f t="shared" si="2"/>
        <v>3.0159962444757508E-4</v>
      </c>
      <c r="J142" s="11" t="s">
        <v>879</v>
      </c>
      <c r="K142" s="11" t="s">
        <v>879</v>
      </c>
      <c r="L142" s="11" t="s">
        <v>879</v>
      </c>
      <c r="M142" s="11" t="s">
        <v>3</v>
      </c>
      <c r="N142" s="11" t="s">
        <v>3</v>
      </c>
      <c r="O142" s="11" t="s">
        <v>3</v>
      </c>
      <c r="P142" s="11">
        <v>-1.15E-2</v>
      </c>
      <c r="Q142" s="11">
        <v>3.5299999999999998E-2</v>
      </c>
      <c r="R142" s="11">
        <v>0.745</v>
      </c>
      <c r="S142" s="11">
        <v>-3.3799999999999997E-2</v>
      </c>
      <c r="T142" s="11">
        <v>2.23E-2</v>
      </c>
      <c r="U142" s="11">
        <v>0.12970000000000001</v>
      </c>
    </row>
    <row r="143" spans="1:21" x14ac:dyDescent="0.2">
      <c r="A143" s="4" t="s">
        <v>413</v>
      </c>
      <c r="B143" s="3" t="s">
        <v>414</v>
      </c>
      <c r="C143" s="3" t="s">
        <v>17</v>
      </c>
      <c r="D143" s="3" t="s">
        <v>18</v>
      </c>
      <c r="E143" s="11">
        <v>0.12776100000000001</v>
      </c>
      <c r="F143" s="11">
        <v>4.37011E-2</v>
      </c>
      <c r="G143" s="11">
        <v>5.1603899999999999E-3</v>
      </c>
      <c r="H143" s="26">
        <v>2.50471E-17</v>
      </c>
      <c r="I143" s="39">
        <f t="shared" si="2"/>
        <v>4.2564598063183159E-4</v>
      </c>
      <c r="J143" s="11" t="s">
        <v>879</v>
      </c>
      <c r="K143" s="11" t="s">
        <v>879</v>
      </c>
      <c r="L143" s="11" t="s">
        <v>879</v>
      </c>
      <c r="M143" s="11" t="s">
        <v>3</v>
      </c>
      <c r="N143" s="11" t="s">
        <v>3</v>
      </c>
      <c r="O143" s="11" t="s">
        <v>3</v>
      </c>
      <c r="P143" s="11">
        <v>1.8E-3</v>
      </c>
      <c r="Q143" s="11">
        <v>5.0999999999999997E-2</v>
      </c>
      <c r="R143" s="11">
        <v>0.97219999999999995</v>
      </c>
      <c r="S143" s="11">
        <v>1.04E-2</v>
      </c>
      <c r="T143" s="11">
        <v>3.1300000000000001E-2</v>
      </c>
      <c r="U143" s="11">
        <v>0.73850000000000005</v>
      </c>
    </row>
    <row r="144" spans="1:21" x14ac:dyDescent="0.2">
      <c r="A144" s="4" t="s">
        <v>515</v>
      </c>
      <c r="B144" s="3" t="s">
        <v>516</v>
      </c>
      <c r="C144" s="3" t="s">
        <v>19</v>
      </c>
      <c r="D144" s="3" t="s">
        <v>17</v>
      </c>
      <c r="E144" s="11">
        <v>0.58965299999999998</v>
      </c>
      <c r="F144" s="11">
        <v>2.2572100000000001E-2</v>
      </c>
      <c r="G144" s="11">
        <v>3.4692799999999999E-3</v>
      </c>
      <c r="H144" s="26">
        <v>7.7256600000000002E-11</v>
      </c>
      <c r="I144" s="39">
        <f t="shared" si="2"/>
        <v>2.46559478096385E-4</v>
      </c>
      <c r="J144" s="11">
        <v>-8.0313800000000001E-4</v>
      </c>
      <c r="K144" s="11">
        <v>2.2152399999999998E-3</v>
      </c>
      <c r="L144" s="11">
        <v>0.71</v>
      </c>
      <c r="M144" s="11" t="s">
        <v>3</v>
      </c>
      <c r="N144" s="11" t="s">
        <v>3</v>
      </c>
      <c r="O144" s="11" t="s">
        <v>3</v>
      </c>
      <c r="P144" s="11">
        <v>2.7799999999999998E-2</v>
      </c>
      <c r="Q144" s="11">
        <v>3.04E-2</v>
      </c>
      <c r="R144" s="11">
        <v>0.36070000000000002</v>
      </c>
      <c r="S144" s="11">
        <v>5.0000000000000001E-3</v>
      </c>
      <c r="T144" s="11">
        <v>1.95E-2</v>
      </c>
      <c r="U144" s="11">
        <v>0.79859999999999998</v>
      </c>
    </row>
    <row r="145" spans="1:21" x14ac:dyDescent="0.2">
      <c r="A145" s="4" t="s">
        <v>310</v>
      </c>
      <c r="B145" s="3" t="s">
        <v>311</v>
      </c>
      <c r="C145" s="3" t="s">
        <v>19</v>
      </c>
      <c r="D145" s="3" t="s">
        <v>20</v>
      </c>
      <c r="E145" s="11">
        <v>0.42910999999999999</v>
      </c>
      <c r="F145" s="11">
        <v>2.5035999999999999E-2</v>
      </c>
      <c r="G145" s="11">
        <v>3.4437500000000002E-3</v>
      </c>
      <c r="H145" s="26">
        <v>3.6114799999999999E-13</v>
      </c>
      <c r="I145" s="39">
        <f t="shared" si="2"/>
        <v>3.0710080343762365E-4</v>
      </c>
      <c r="J145" s="11">
        <v>3.2805400000000002E-3</v>
      </c>
      <c r="K145" s="11">
        <v>2.2004899999999998E-3</v>
      </c>
      <c r="L145" s="11">
        <v>0.12</v>
      </c>
      <c r="M145" s="11" t="s">
        <v>3</v>
      </c>
      <c r="N145" s="11" t="s">
        <v>3</v>
      </c>
      <c r="O145" s="11" t="s">
        <v>3</v>
      </c>
      <c r="P145" s="11">
        <v>5.0000000000000001E-3</v>
      </c>
      <c r="Q145" s="11">
        <v>3.3099999999999997E-2</v>
      </c>
      <c r="R145" s="11">
        <v>0.87990000000000002</v>
      </c>
      <c r="S145" s="11">
        <v>-2.0400000000000001E-2</v>
      </c>
      <c r="T145" s="11">
        <v>2.0299999999999999E-2</v>
      </c>
      <c r="U145" s="11">
        <v>0.31590000000000001</v>
      </c>
    </row>
    <row r="146" spans="1:21" x14ac:dyDescent="0.2">
      <c r="A146" s="4" t="s">
        <v>189</v>
      </c>
      <c r="B146" s="3" t="s">
        <v>190</v>
      </c>
      <c r="C146" s="3" t="s">
        <v>17</v>
      </c>
      <c r="D146" s="3" t="s">
        <v>18</v>
      </c>
      <c r="E146" s="11">
        <v>0.116239</v>
      </c>
      <c r="F146" s="11">
        <v>3.1833300000000002E-2</v>
      </c>
      <c r="G146" s="11">
        <v>5.3092299999999999E-3</v>
      </c>
      <c r="H146" s="26">
        <v>2.02845E-9</v>
      </c>
      <c r="I146" s="39">
        <f t="shared" si="2"/>
        <v>2.0819966068357217E-4</v>
      </c>
      <c r="J146" s="11">
        <v>1.3182599999999999E-3</v>
      </c>
      <c r="K146" s="11">
        <v>3.3958600000000001E-3</v>
      </c>
      <c r="L146" s="11">
        <v>0.67</v>
      </c>
      <c r="M146" s="11" t="s">
        <v>3</v>
      </c>
      <c r="N146" s="11" t="s">
        <v>3</v>
      </c>
      <c r="O146" s="11" t="s">
        <v>3</v>
      </c>
      <c r="P146" s="11">
        <v>-5.96E-2</v>
      </c>
      <c r="Q146" s="11">
        <v>4.7699999999999999E-2</v>
      </c>
      <c r="R146" s="11">
        <v>0.2114</v>
      </c>
      <c r="S146" s="11">
        <v>-4.4699999999999997E-2</v>
      </c>
      <c r="T146" s="11">
        <v>3.1099999999999999E-2</v>
      </c>
      <c r="U146" s="11">
        <v>0.15079999999999999</v>
      </c>
    </row>
    <row r="147" spans="1:21" x14ac:dyDescent="0.2">
      <c r="A147" s="4" t="s">
        <v>613</v>
      </c>
      <c r="B147" s="3" t="s">
        <v>614</v>
      </c>
      <c r="C147" s="3" t="s">
        <v>17</v>
      </c>
      <c r="D147" s="3" t="s">
        <v>19</v>
      </c>
      <c r="E147" s="11">
        <v>0.68786000000000003</v>
      </c>
      <c r="F147" s="11">
        <v>2.04301E-2</v>
      </c>
      <c r="G147" s="11">
        <v>3.6857999999999999E-3</v>
      </c>
      <c r="H147" s="26">
        <v>2.9790000000000001E-8</v>
      </c>
      <c r="I147" s="39">
        <f t="shared" si="2"/>
        <v>1.79234026712724E-4</v>
      </c>
      <c r="J147" s="11">
        <v>1.8425799999999999E-3</v>
      </c>
      <c r="K147" s="11">
        <v>2.3540499999999999E-3</v>
      </c>
      <c r="L147" s="11">
        <v>0.42</v>
      </c>
      <c r="M147" s="11" t="s">
        <v>3</v>
      </c>
      <c r="N147" s="11" t="s">
        <v>3</v>
      </c>
      <c r="O147" s="11" t="s">
        <v>3</v>
      </c>
      <c r="P147" s="11">
        <v>-9.1999999999999998E-3</v>
      </c>
      <c r="Q147" s="11">
        <v>3.2899999999999999E-2</v>
      </c>
      <c r="R147" s="11">
        <v>0.77939999999999998</v>
      </c>
      <c r="S147" s="11">
        <v>-8.9999999999999993E-3</v>
      </c>
      <c r="T147" s="11">
        <v>2.1000000000000001E-2</v>
      </c>
      <c r="U147" s="11">
        <v>0.67030000000000001</v>
      </c>
    </row>
    <row r="148" spans="1:21" x14ac:dyDescent="0.2">
      <c r="A148" s="4" t="s">
        <v>191</v>
      </c>
      <c r="B148" s="3" t="s">
        <v>192</v>
      </c>
      <c r="C148" s="3" t="s">
        <v>20</v>
      </c>
      <c r="D148" s="3" t="s">
        <v>18</v>
      </c>
      <c r="E148" s="11">
        <v>0.41657300000000003</v>
      </c>
      <c r="F148" s="11">
        <v>-1.9218499999999999E-2</v>
      </c>
      <c r="G148" s="11">
        <v>3.457E-3</v>
      </c>
      <c r="H148" s="26">
        <v>2.71272E-8</v>
      </c>
      <c r="I148" s="39">
        <f t="shared" si="2"/>
        <v>1.7953396127295217E-4</v>
      </c>
      <c r="J148" s="11">
        <v>-1.7440299999999999E-3</v>
      </c>
      <c r="K148" s="11">
        <v>2.2110400000000001E-3</v>
      </c>
      <c r="L148" s="11">
        <v>0.42</v>
      </c>
      <c r="M148" s="11" t="s">
        <v>3</v>
      </c>
      <c r="N148" s="11" t="s">
        <v>3</v>
      </c>
      <c r="O148" s="11" t="s">
        <v>3</v>
      </c>
      <c r="P148" s="39">
        <v>1E-4</v>
      </c>
      <c r="Q148" s="11">
        <v>3.0599999999999999E-2</v>
      </c>
      <c r="R148" s="11">
        <v>0.99750000000000005</v>
      </c>
      <c r="S148" s="11">
        <v>9.1000000000000004E-3</v>
      </c>
      <c r="T148" s="11">
        <v>1.95E-2</v>
      </c>
      <c r="U148" s="11">
        <v>0.64059999999999995</v>
      </c>
    </row>
    <row r="149" spans="1:21" x14ac:dyDescent="0.2">
      <c r="A149" s="4" t="s">
        <v>359</v>
      </c>
      <c r="B149" s="3" t="s">
        <v>360</v>
      </c>
      <c r="C149" s="3" t="s">
        <v>20</v>
      </c>
      <c r="D149" s="3" t="s">
        <v>19</v>
      </c>
      <c r="E149" s="11">
        <v>0.49411300000000002</v>
      </c>
      <c r="F149" s="11">
        <v>-1.9169599999999998E-2</v>
      </c>
      <c r="G149" s="11">
        <v>3.4078400000000001E-3</v>
      </c>
      <c r="H149" s="26">
        <v>1.8566299999999999E-8</v>
      </c>
      <c r="I149" s="39">
        <f t="shared" si="2"/>
        <v>1.8371131118714658E-4</v>
      </c>
      <c r="J149" s="11">
        <v>1.1139100000000001E-3</v>
      </c>
      <c r="K149" s="11">
        <v>2.1756100000000001E-3</v>
      </c>
      <c r="L149" s="11">
        <v>0.63</v>
      </c>
      <c r="M149" s="11" t="s">
        <v>3</v>
      </c>
      <c r="N149" s="11" t="s">
        <v>3</v>
      </c>
      <c r="O149" s="11" t="s">
        <v>3</v>
      </c>
      <c r="P149" s="11">
        <v>4.0000000000000001E-3</v>
      </c>
      <c r="Q149" s="11">
        <v>3.2399999999999998E-2</v>
      </c>
      <c r="R149" s="11">
        <v>0.90090000000000003</v>
      </c>
      <c r="S149" s="11">
        <v>1.89E-2</v>
      </c>
      <c r="T149" s="11">
        <v>1.9800000000000002E-2</v>
      </c>
      <c r="U149" s="11">
        <v>0.33839999999999998</v>
      </c>
    </row>
    <row r="150" spans="1:21" x14ac:dyDescent="0.2">
      <c r="A150" s="4" t="s">
        <v>477</v>
      </c>
      <c r="B150" s="3" t="s">
        <v>478</v>
      </c>
      <c r="C150" s="3" t="s">
        <v>19</v>
      </c>
      <c r="D150" s="3" t="s">
        <v>17</v>
      </c>
      <c r="E150" s="11">
        <v>0.64563499999999996</v>
      </c>
      <c r="F150" s="11">
        <v>-2.2270100000000001E-2</v>
      </c>
      <c r="G150" s="11">
        <v>3.5856400000000002E-3</v>
      </c>
      <c r="H150" s="26">
        <v>5.2801799999999999E-10</v>
      </c>
      <c r="I150" s="39">
        <f t="shared" si="2"/>
        <v>2.2694060921058947E-4</v>
      </c>
      <c r="J150" s="11">
        <v>-1.3912499999999999E-3</v>
      </c>
      <c r="K150" s="11">
        <v>2.29021E-3</v>
      </c>
      <c r="L150" s="11">
        <v>0.52</v>
      </c>
      <c r="M150" s="11" t="s">
        <v>3</v>
      </c>
      <c r="N150" s="11" t="s">
        <v>3</v>
      </c>
      <c r="O150" s="11" t="s">
        <v>3</v>
      </c>
      <c r="P150" s="11">
        <v>-3.1800000000000002E-2</v>
      </c>
      <c r="Q150" s="11">
        <v>3.1E-2</v>
      </c>
      <c r="R150" s="11">
        <v>0.30509999999999998</v>
      </c>
      <c r="S150" s="11">
        <v>-1.77E-2</v>
      </c>
      <c r="T150" s="11">
        <v>0.02</v>
      </c>
      <c r="U150" s="11">
        <v>0.37380000000000002</v>
      </c>
    </row>
    <row r="151" spans="1:21" x14ac:dyDescent="0.2">
      <c r="A151" s="4" t="s">
        <v>193</v>
      </c>
      <c r="B151" s="3" t="s">
        <v>194</v>
      </c>
      <c r="C151" s="3" t="s">
        <v>18</v>
      </c>
      <c r="D151" s="3" t="s">
        <v>19</v>
      </c>
      <c r="E151" s="11">
        <v>0.20416300000000001</v>
      </c>
      <c r="F151" s="11">
        <v>-2.8682099999999999E-2</v>
      </c>
      <c r="G151" s="11">
        <v>4.3878500000000004E-3</v>
      </c>
      <c r="H151" s="26">
        <v>6.3072199999999999E-11</v>
      </c>
      <c r="I151" s="39">
        <f t="shared" si="2"/>
        <v>2.6733329548573204E-4</v>
      </c>
      <c r="J151" s="11">
        <v>-1.5441400000000001E-3</v>
      </c>
      <c r="K151" s="11">
        <v>2.8008500000000001E-3</v>
      </c>
      <c r="L151" s="11">
        <v>0.6</v>
      </c>
      <c r="M151" s="11" t="s">
        <v>3</v>
      </c>
      <c r="N151" s="11" t="s">
        <v>3</v>
      </c>
      <c r="O151" s="11" t="s">
        <v>3</v>
      </c>
      <c r="P151" s="11">
        <v>-4.8500000000000001E-2</v>
      </c>
      <c r="Q151" s="11">
        <v>4.9099999999999998E-2</v>
      </c>
      <c r="R151" s="11">
        <v>0.32329999999999998</v>
      </c>
      <c r="S151" s="11">
        <v>-0.02</v>
      </c>
      <c r="T151" s="11">
        <v>3.1099999999999999E-2</v>
      </c>
      <c r="U151" s="11">
        <v>0.52090000000000003</v>
      </c>
    </row>
    <row r="152" spans="1:21" x14ac:dyDescent="0.2">
      <c r="A152" s="4" t="s">
        <v>195</v>
      </c>
      <c r="B152" s="3" t="s">
        <v>196</v>
      </c>
      <c r="C152" s="3" t="s">
        <v>17</v>
      </c>
      <c r="D152" s="3" t="s">
        <v>19</v>
      </c>
      <c r="E152" s="11">
        <v>0.43258999999999997</v>
      </c>
      <c r="F152" s="11">
        <v>1.94941E-2</v>
      </c>
      <c r="G152" s="11">
        <v>3.46263E-3</v>
      </c>
      <c r="H152" s="26">
        <v>1.8064600000000001E-8</v>
      </c>
      <c r="I152" s="39">
        <f t="shared" si="2"/>
        <v>1.8655626407713678E-4</v>
      </c>
      <c r="J152" s="11">
        <v>-1.4976E-3</v>
      </c>
      <c r="K152" s="11">
        <v>2.2128500000000001E-3</v>
      </c>
      <c r="L152" s="11">
        <v>0.51</v>
      </c>
      <c r="M152" s="11" t="s">
        <v>3</v>
      </c>
      <c r="N152" s="11" t="s">
        <v>3</v>
      </c>
      <c r="O152" s="11" t="s">
        <v>3</v>
      </c>
      <c r="P152" s="11">
        <v>-4.1500000000000002E-2</v>
      </c>
      <c r="Q152" s="11">
        <v>3.56E-2</v>
      </c>
      <c r="R152" s="11">
        <v>0.2432</v>
      </c>
      <c r="S152" s="11">
        <v>-1.2999999999999999E-3</v>
      </c>
      <c r="T152" s="11">
        <v>2.2200000000000001E-2</v>
      </c>
      <c r="U152" s="11">
        <v>0.95150000000000001</v>
      </c>
    </row>
    <row r="153" spans="1:21" x14ac:dyDescent="0.2">
      <c r="A153" s="4" t="s">
        <v>312</v>
      </c>
      <c r="B153" s="3" t="s">
        <v>313</v>
      </c>
      <c r="C153" s="3" t="s">
        <v>17</v>
      </c>
      <c r="D153" s="3" t="s">
        <v>20</v>
      </c>
      <c r="E153" s="11">
        <v>0.41873100000000002</v>
      </c>
      <c r="F153" s="11">
        <v>-2.15523E-2</v>
      </c>
      <c r="G153" s="11">
        <v>3.4493200000000001E-3</v>
      </c>
      <c r="H153" s="26">
        <v>4.1607599999999999E-10</v>
      </c>
      <c r="I153" s="39">
        <f t="shared" si="2"/>
        <v>2.2611507585859364E-4</v>
      </c>
      <c r="J153" s="11">
        <v>-2.87448E-3</v>
      </c>
      <c r="K153" s="11">
        <v>2.2045900000000002E-3</v>
      </c>
      <c r="L153" s="11">
        <v>0.2</v>
      </c>
      <c r="M153" s="11" t="s">
        <v>3</v>
      </c>
      <c r="N153" s="11" t="s">
        <v>3</v>
      </c>
      <c r="O153" s="11" t="s">
        <v>3</v>
      </c>
      <c r="P153" s="11">
        <v>-1.6299999999999999E-2</v>
      </c>
      <c r="Q153" s="11">
        <v>3.04E-2</v>
      </c>
      <c r="R153" s="11">
        <v>0.5927</v>
      </c>
      <c r="S153" s="11">
        <v>-1.9599999999999999E-2</v>
      </c>
      <c r="T153" s="11">
        <v>1.9300000000000001E-2</v>
      </c>
      <c r="U153" s="11">
        <v>0.31030000000000002</v>
      </c>
    </row>
    <row r="154" spans="1:21" x14ac:dyDescent="0.2">
      <c r="A154" s="4" t="s">
        <v>387</v>
      </c>
      <c r="B154" s="3" t="s">
        <v>388</v>
      </c>
      <c r="C154" s="3" t="s">
        <v>19</v>
      </c>
      <c r="D154" s="3" t="s">
        <v>20</v>
      </c>
      <c r="E154" s="11">
        <v>0.83078799999999997</v>
      </c>
      <c r="F154" s="11">
        <v>4.8303699999999998E-2</v>
      </c>
      <c r="G154" s="11">
        <v>4.5421400000000001E-3</v>
      </c>
      <c r="H154" s="26">
        <v>2.0992699999999999E-26</v>
      </c>
      <c r="I154" s="11">
        <f t="shared" si="2"/>
        <v>6.5601257750470213E-4</v>
      </c>
      <c r="J154" s="11">
        <v>-4.9788100000000002E-3</v>
      </c>
      <c r="K154" s="11">
        <v>2.89865E-3</v>
      </c>
      <c r="L154" s="11">
        <v>8.8999999999999996E-2</v>
      </c>
      <c r="M154" s="11" t="s">
        <v>3</v>
      </c>
      <c r="N154" s="11" t="s">
        <v>3</v>
      </c>
      <c r="O154" s="11" t="s">
        <v>3</v>
      </c>
      <c r="P154" s="11">
        <v>-3.1899999999999998E-2</v>
      </c>
      <c r="Q154" s="11">
        <v>3.9800000000000002E-2</v>
      </c>
      <c r="R154" s="11">
        <v>0.42309999999999998</v>
      </c>
      <c r="S154" s="11">
        <v>-2.64E-2</v>
      </c>
      <c r="T154" s="11">
        <v>2.5899999999999999E-2</v>
      </c>
      <c r="U154" s="11">
        <v>0.30840000000000001</v>
      </c>
    </row>
    <row r="155" spans="1:21" x14ac:dyDescent="0.2">
      <c r="A155" s="4" t="s">
        <v>371</v>
      </c>
      <c r="B155" s="3" t="s">
        <v>372</v>
      </c>
      <c r="C155" s="3" t="s">
        <v>17</v>
      </c>
      <c r="D155" s="3" t="s">
        <v>18</v>
      </c>
      <c r="E155" s="11">
        <v>0.33164100000000002</v>
      </c>
      <c r="F155" s="11">
        <v>2.5662299999999999E-2</v>
      </c>
      <c r="G155" s="11">
        <v>3.6270299999999998E-3</v>
      </c>
      <c r="H155" s="26">
        <v>1.4971800000000001E-12</v>
      </c>
      <c r="I155" s="39">
        <f t="shared" si="2"/>
        <v>2.919437402025044E-4</v>
      </c>
      <c r="J155" s="11">
        <v>2.6758900000000002E-3</v>
      </c>
      <c r="K155" s="11">
        <v>2.3116399999999998E-3</v>
      </c>
      <c r="L155" s="11">
        <v>0.26</v>
      </c>
      <c r="M155" s="11" t="s">
        <v>3</v>
      </c>
      <c r="N155" s="11" t="s">
        <v>3</v>
      </c>
      <c r="O155" s="11" t="s">
        <v>3</v>
      </c>
      <c r="P155" s="11">
        <v>1.0500000000000001E-2</v>
      </c>
      <c r="Q155" s="11">
        <v>3.5400000000000001E-2</v>
      </c>
      <c r="R155" s="11">
        <v>0.76559999999999995</v>
      </c>
      <c r="S155" s="11">
        <v>-3.1600000000000003E-2</v>
      </c>
      <c r="T155" s="11">
        <v>2.24E-2</v>
      </c>
      <c r="U155" s="11">
        <v>0.1578</v>
      </c>
    </row>
    <row r="156" spans="1:21" x14ac:dyDescent="0.2">
      <c r="A156" s="4" t="s">
        <v>527</v>
      </c>
      <c r="B156" s="3" t="s">
        <v>528</v>
      </c>
      <c r="C156" s="3" t="s">
        <v>19</v>
      </c>
      <c r="D156" s="3" t="s">
        <v>18</v>
      </c>
      <c r="E156" s="11">
        <v>0.15520800000000001</v>
      </c>
      <c r="F156" s="11">
        <v>-5.3925899999999999E-2</v>
      </c>
      <c r="G156" s="11">
        <v>4.6957099999999996E-3</v>
      </c>
      <c r="H156" s="26">
        <v>1.6295300000000001E-30</v>
      </c>
      <c r="I156" s="11">
        <f t="shared" si="2"/>
        <v>7.6258576632639273E-4</v>
      </c>
      <c r="J156" s="11">
        <v>8.82316E-3</v>
      </c>
      <c r="K156" s="11">
        <v>2.9989000000000001E-3</v>
      </c>
      <c r="L156" s="11">
        <v>3.3E-3</v>
      </c>
      <c r="M156" s="11" t="s">
        <v>3</v>
      </c>
      <c r="N156" s="11" t="s">
        <v>3</v>
      </c>
      <c r="O156" s="11" t="s">
        <v>3</v>
      </c>
      <c r="P156" s="11">
        <v>5.21E-2</v>
      </c>
      <c r="Q156" s="11">
        <v>4.1099999999999998E-2</v>
      </c>
      <c r="R156" s="11">
        <v>0.20449999999999999</v>
      </c>
      <c r="S156" s="11">
        <v>0.02</v>
      </c>
      <c r="T156" s="11">
        <v>2.7099999999999999E-2</v>
      </c>
      <c r="U156" s="11">
        <v>0.45979999999999999</v>
      </c>
    </row>
    <row r="157" spans="1:21" x14ac:dyDescent="0.2">
      <c r="A157" s="4" t="s">
        <v>205</v>
      </c>
      <c r="B157" s="3" t="s">
        <v>206</v>
      </c>
      <c r="C157" s="3" t="s">
        <v>17</v>
      </c>
      <c r="D157" s="3" t="s">
        <v>18</v>
      </c>
      <c r="E157" s="11">
        <v>0.43515500000000001</v>
      </c>
      <c r="F157" s="11">
        <v>2.6550799999999999E-2</v>
      </c>
      <c r="G157" s="11">
        <v>3.44414E-3</v>
      </c>
      <c r="H157" s="26">
        <v>1.27533E-14</v>
      </c>
      <c r="I157" s="39">
        <f t="shared" si="2"/>
        <v>3.4654408064370553E-4</v>
      </c>
      <c r="J157" s="11">
        <v>1.97409E-3</v>
      </c>
      <c r="K157" s="11">
        <v>2.2004400000000001E-3</v>
      </c>
      <c r="L157" s="11">
        <v>0.37</v>
      </c>
      <c r="M157" s="11" t="s">
        <v>3</v>
      </c>
      <c r="N157" s="11" t="s">
        <v>3</v>
      </c>
      <c r="O157" s="11" t="s">
        <v>3</v>
      </c>
      <c r="P157" s="11">
        <v>-3.9199999999999999E-2</v>
      </c>
      <c r="Q157" s="11">
        <v>3.0700000000000002E-2</v>
      </c>
      <c r="R157" s="11">
        <v>0.20169999999999999</v>
      </c>
      <c r="S157" s="11">
        <v>-2.7300000000000001E-2</v>
      </c>
      <c r="T157" s="11">
        <v>1.9800000000000002E-2</v>
      </c>
      <c r="U157" s="11">
        <v>0.16839999999999999</v>
      </c>
    </row>
    <row r="158" spans="1:21" x14ac:dyDescent="0.2">
      <c r="A158" s="4" t="s">
        <v>445</v>
      </c>
      <c r="B158" s="3" t="s">
        <v>446</v>
      </c>
      <c r="C158" s="3" t="s">
        <v>20</v>
      </c>
      <c r="D158" s="3" t="s">
        <v>19</v>
      </c>
      <c r="E158" s="11">
        <v>0.38841399999999998</v>
      </c>
      <c r="F158" s="11">
        <v>-2.10855E-2</v>
      </c>
      <c r="G158" s="11">
        <v>3.49695E-3</v>
      </c>
      <c r="H158" s="26">
        <v>1.6462400000000001E-9</v>
      </c>
      <c r="I158" s="39">
        <f t="shared" si="2"/>
        <v>2.1122738085050269E-4</v>
      </c>
      <c r="J158" s="11">
        <v>-2.4375500000000001E-3</v>
      </c>
      <c r="K158" s="11">
        <v>2.2319900000000001E-3</v>
      </c>
      <c r="L158" s="11">
        <v>0.27</v>
      </c>
      <c r="M158" s="11" t="s">
        <v>3</v>
      </c>
      <c r="N158" s="11" t="s">
        <v>3</v>
      </c>
      <c r="O158" s="11" t="s">
        <v>3</v>
      </c>
      <c r="P158" s="11">
        <v>-1.9199999999999998E-2</v>
      </c>
      <c r="Q158" s="11">
        <v>3.0599999999999999E-2</v>
      </c>
      <c r="R158" s="11">
        <v>0.5302</v>
      </c>
      <c r="S158" s="11">
        <v>1.4E-3</v>
      </c>
      <c r="T158" s="11">
        <v>1.9599999999999999E-2</v>
      </c>
      <c r="U158" s="11">
        <v>0.94420000000000004</v>
      </c>
    </row>
    <row r="159" spans="1:21" x14ac:dyDescent="0.2">
      <c r="A159" s="4" t="s">
        <v>499</v>
      </c>
      <c r="B159" s="3" t="s">
        <v>500</v>
      </c>
      <c r="C159" s="3" t="s">
        <v>18</v>
      </c>
      <c r="D159" s="3" t="s">
        <v>20</v>
      </c>
      <c r="E159" s="11">
        <v>0.29234100000000002</v>
      </c>
      <c r="F159" s="11">
        <v>2.5752199999999999E-2</v>
      </c>
      <c r="G159" s="11">
        <v>3.7426899999999999E-3</v>
      </c>
      <c r="H159" s="26">
        <v>5.9786600000000003E-12</v>
      </c>
      <c r="I159" s="39">
        <f t="shared" si="2"/>
        <v>2.7439262308325577E-4</v>
      </c>
      <c r="J159" s="11">
        <v>-1.5521700000000001E-3</v>
      </c>
      <c r="K159" s="11">
        <v>2.3899500000000001E-3</v>
      </c>
      <c r="L159" s="11">
        <v>0.55000000000000004</v>
      </c>
      <c r="M159" s="11" t="s">
        <v>3</v>
      </c>
      <c r="N159" s="11" t="s">
        <v>3</v>
      </c>
      <c r="O159" s="11" t="s">
        <v>3</v>
      </c>
      <c r="P159" s="11">
        <v>2.1299999999999999E-2</v>
      </c>
      <c r="Q159" s="11">
        <v>3.3099999999999997E-2</v>
      </c>
      <c r="R159" s="11">
        <v>0.5202</v>
      </c>
      <c r="S159" s="11">
        <v>-3.5000000000000001E-3</v>
      </c>
      <c r="T159" s="11">
        <v>2.12E-2</v>
      </c>
      <c r="U159" s="11">
        <v>0.86750000000000005</v>
      </c>
    </row>
    <row r="160" spans="1:21" x14ac:dyDescent="0.2">
      <c r="A160" s="4" t="s">
        <v>401</v>
      </c>
      <c r="B160" s="3" t="s">
        <v>402</v>
      </c>
      <c r="C160" s="3" t="s">
        <v>20</v>
      </c>
      <c r="D160" s="3" t="s">
        <v>17</v>
      </c>
      <c r="E160" s="11">
        <v>0.43811499999999998</v>
      </c>
      <c r="F160" s="11">
        <v>-3.2681399999999999E-2</v>
      </c>
      <c r="G160" s="11">
        <v>3.4315600000000002E-3</v>
      </c>
      <c r="H160" s="26">
        <v>1.6914E-21</v>
      </c>
      <c r="I160" s="11">
        <f t="shared" si="2"/>
        <v>5.2585603400822267E-4</v>
      </c>
      <c r="J160" s="11">
        <v>1.52987E-3</v>
      </c>
      <c r="K160" s="11">
        <v>2.1900800000000001E-3</v>
      </c>
      <c r="L160" s="11">
        <v>0.48</v>
      </c>
      <c r="M160" s="11" t="s">
        <v>3</v>
      </c>
      <c r="N160" s="11" t="s">
        <v>3</v>
      </c>
      <c r="O160" s="11" t="s">
        <v>3</v>
      </c>
      <c r="P160" s="11">
        <v>-2.12E-2</v>
      </c>
      <c r="Q160" s="11">
        <v>3.2099999999999997E-2</v>
      </c>
      <c r="R160" s="11">
        <v>0.50880000000000003</v>
      </c>
      <c r="S160" s="11">
        <v>-4.0000000000000001E-3</v>
      </c>
      <c r="T160" s="11">
        <v>1.9699999999999999E-2</v>
      </c>
      <c r="U160" s="11">
        <v>0.8377</v>
      </c>
    </row>
    <row r="161" spans="1:21" x14ac:dyDescent="0.2">
      <c r="A161" s="4" t="s">
        <v>615</v>
      </c>
      <c r="B161" s="3" t="s">
        <v>616</v>
      </c>
      <c r="C161" s="3" t="s">
        <v>17</v>
      </c>
      <c r="D161" s="3" t="s">
        <v>19</v>
      </c>
      <c r="E161" s="11">
        <v>0.9134854</v>
      </c>
      <c r="F161" s="11">
        <v>-3.4729799999999998E-2</v>
      </c>
      <c r="G161" s="11">
        <v>6.07757E-3</v>
      </c>
      <c r="H161" s="26">
        <v>1.10267E-8</v>
      </c>
      <c r="I161" s="39">
        <f t="shared" si="2"/>
        <v>1.9064506821108544E-4</v>
      </c>
      <c r="J161" s="39">
        <v>-2.42258E-4</v>
      </c>
      <c r="K161" s="11">
        <v>3.89136E-3</v>
      </c>
      <c r="L161" s="11">
        <v>0.92</v>
      </c>
      <c r="M161" s="11" t="s">
        <v>3</v>
      </c>
      <c r="N161" s="11" t="s">
        <v>3</v>
      </c>
      <c r="O161" s="11" t="s">
        <v>3</v>
      </c>
      <c r="P161" s="11">
        <v>-6.9900000000000004E-2</v>
      </c>
      <c r="Q161" s="11">
        <v>5.5500000000000001E-2</v>
      </c>
      <c r="R161" s="11">
        <v>0.20760000000000001</v>
      </c>
      <c r="S161" s="11">
        <v>2.3900000000000001E-2</v>
      </c>
      <c r="T161" s="11">
        <v>3.4599999999999999E-2</v>
      </c>
      <c r="U161" s="11">
        <v>0.49009999999999998</v>
      </c>
    </row>
    <row r="162" spans="1:21" x14ac:dyDescent="0.2">
      <c r="A162" s="4" t="s">
        <v>617</v>
      </c>
      <c r="B162" s="3" t="s">
        <v>618</v>
      </c>
      <c r="C162" s="3" t="s">
        <v>18</v>
      </c>
      <c r="D162" s="3" t="s">
        <v>19</v>
      </c>
      <c r="E162" s="11">
        <v>0.167439</v>
      </c>
      <c r="F162" s="11">
        <v>-2.99098E-2</v>
      </c>
      <c r="G162" s="11">
        <v>4.5759399999999997E-3</v>
      </c>
      <c r="H162" s="26">
        <v>6.32309E-11</v>
      </c>
      <c r="I162" s="39">
        <f t="shared" si="2"/>
        <v>2.4941909464775412E-4</v>
      </c>
      <c r="J162" s="11">
        <v>-4.9846500000000002E-3</v>
      </c>
      <c r="K162" s="11">
        <v>2.9231000000000001E-3</v>
      </c>
      <c r="L162" s="11">
        <v>8.2000000000000003E-2</v>
      </c>
      <c r="M162" s="11" t="s">
        <v>3</v>
      </c>
      <c r="N162" s="11" t="s">
        <v>3</v>
      </c>
      <c r="O162" s="11" t="s">
        <v>3</v>
      </c>
      <c r="P162" s="11">
        <v>4.4000000000000003E-3</v>
      </c>
      <c r="Q162" s="11">
        <v>4.5199999999999997E-2</v>
      </c>
      <c r="R162" s="11">
        <v>0.92169999999999996</v>
      </c>
      <c r="S162" s="11">
        <v>-6.4000000000000003E-3</v>
      </c>
      <c r="T162" s="11">
        <v>2.75E-2</v>
      </c>
      <c r="U162" s="11">
        <v>0.81569999999999998</v>
      </c>
    </row>
    <row r="163" spans="1:21" x14ac:dyDescent="0.2">
      <c r="A163" s="4" t="s">
        <v>449</v>
      </c>
      <c r="B163" s="3" t="s">
        <v>450</v>
      </c>
      <c r="C163" s="3" t="s">
        <v>17</v>
      </c>
      <c r="D163" s="3" t="s">
        <v>18</v>
      </c>
      <c r="E163" s="11">
        <v>0.250801</v>
      </c>
      <c r="F163" s="11">
        <v>-2.5814400000000001E-2</v>
      </c>
      <c r="G163" s="11">
        <v>3.9292399999999996E-3</v>
      </c>
      <c r="H163" s="26">
        <v>5.05208E-11</v>
      </c>
      <c r="I163" s="39">
        <f t="shared" si="2"/>
        <v>2.5042663563681959E-4</v>
      </c>
      <c r="J163" s="11">
        <v>-8.2388899999999996E-4</v>
      </c>
      <c r="K163" s="11">
        <v>2.5094599999999998E-3</v>
      </c>
      <c r="L163" s="11">
        <v>0.75</v>
      </c>
      <c r="M163" s="11" t="s">
        <v>3</v>
      </c>
      <c r="N163" s="11" t="s">
        <v>3</v>
      </c>
      <c r="O163" s="11" t="s">
        <v>3</v>
      </c>
      <c r="P163" s="11">
        <v>1.9199999999999998E-2</v>
      </c>
      <c r="Q163" s="11">
        <v>3.6600000000000001E-2</v>
      </c>
      <c r="R163" s="11">
        <v>0.59940000000000004</v>
      </c>
      <c r="S163" s="11">
        <v>8.0000000000000004E-4</v>
      </c>
      <c r="T163" s="11">
        <v>2.2599999999999999E-2</v>
      </c>
      <c r="U163" s="11">
        <v>0.97019999999999995</v>
      </c>
    </row>
    <row r="164" spans="1:21" x14ac:dyDescent="0.2">
      <c r="A164" s="4" t="s">
        <v>211</v>
      </c>
      <c r="B164" s="3" t="s">
        <v>212</v>
      </c>
      <c r="C164" s="3" t="s">
        <v>18</v>
      </c>
      <c r="D164" s="3" t="s">
        <v>17</v>
      </c>
      <c r="E164" s="11">
        <v>0.37138199999999999</v>
      </c>
      <c r="F164" s="11">
        <v>2.3518799999999999E-2</v>
      </c>
      <c r="G164" s="11">
        <v>3.55632E-3</v>
      </c>
      <c r="H164" s="26">
        <v>3.7715000000000002E-11</v>
      </c>
      <c r="I164" s="39">
        <f t="shared" si="2"/>
        <v>2.5826644039040231E-4</v>
      </c>
      <c r="J164" s="11">
        <v>2.6384099999999999E-3</v>
      </c>
      <c r="K164" s="11">
        <v>2.2691299999999998E-3</v>
      </c>
      <c r="L164" s="11">
        <v>0.24</v>
      </c>
      <c r="M164" s="11" t="s">
        <v>3</v>
      </c>
      <c r="N164" s="11" t="s">
        <v>3</v>
      </c>
      <c r="O164" s="11" t="s">
        <v>3</v>
      </c>
      <c r="P164" s="11">
        <v>2.1600000000000001E-2</v>
      </c>
      <c r="Q164" s="11">
        <v>3.3500000000000002E-2</v>
      </c>
      <c r="R164" s="11">
        <v>0.51919999999999999</v>
      </c>
      <c r="S164" s="11">
        <v>8.0000000000000004E-4</v>
      </c>
      <c r="T164" s="11">
        <v>2.06E-2</v>
      </c>
      <c r="U164" s="11">
        <v>0.97019999999999995</v>
      </c>
    </row>
    <row r="165" spans="1:21" x14ac:dyDescent="0.2">
      <c r="A165" s="4" t="s">
        <v>619</v>
      </c>
      <c r="B165" s="3" t="s">
        <v>620</v>
      </c>
      <c r="C165" s="3" t="s">
        <v>18</v>
      </c>
      <c r="D165" s="3" t="s">
        <v>17</v>
      </c>
      <c r="E165" s="11">
        <v>0.27136199999999999</v>
      </c>
      <c r="F165" s="11">
        <v>-2.2021900000000001E-2</v>
      </c>
      <c r="G165" s="11">
        <v>3.8670000000000002E-3</v>
      </c>
      <c r="H165" s="26">
        <v>1.2370700000000001E-8</v>
      </c>
      <c r="I165" s="39">
        <f t="shared" si="2"/>
        <v>1.9177872031316435E-4</v>
      </c>
      <c r="J165" s="11">
        <v>-4.1458700000000003E-3</v>
      </c>
      <c r="K165" s="11">
        <v>2.46539E-3</v>
      </c>
      <c r="L165" s="11">
        <v>7.9000000000000001E-2</v>
      </c>
      <c r="M165" s="11" t="s">
        <v>3</v>
      </c>
      <c r="N165" s="11" t="s">
        <v>3</v>
      </c>
      <c r="O165" s="11" t="s">
        <v>3</v>
      </c>
      <c r="P165" s="11">
        <v>-5.2999999999999999E-2</v>
      </c>
      <c r="Q165" s="11">
        <v>3.5499999999999997E-2</v>
      </c>
      <c r="R165" s="11">
        <v>0.13569999999999999</v>
      </c>
      <c r="S165" s="11">
        <v>-6.4500000000000002E-2</v>
      </c>
      <c r="T165" s="11">
        <v>2.2100000000000002E-2</v>
      </c>
      <c r="U165" s="11">
        <v>3.5790000000000001E-3</v>
      </c>
    </row>
    <row r="166" spans="1:21" x14ac:dyDescent="0.2">
      <c r="A166" s="4" t="s">
        <v>213</v>
      </c>
      <c r="B166" s="3" t="s">
        <v>214</v>
      </c>
      <c r="C166" s="3" t="s">
        <v>17</v>
      </c>
      <c r="D166" s="3" t="s">
        <v>18</v>
      </c>
      <c r="E166" s="11">
        <v>0.20854700000000001</v>
      </c>
      <c r="F166" s="11">
        <v>-2.4522499999999999E-2</v>
      </c>
      <c r="G166" s="11">
        <v>4.1812300000000002E-3</v>
      </c>
      <c r="H166" s="26">
        <v>4.50244E-9</v>
      </c>
      <c r="I166" s="39">
        <f t="shared" si="2"/>
        <v>1.985128198450178E-4</v>
      </c>
      <c r="J166" s="11" t="s">
        <v>879</v>
      </c>
      <c r="K166" s="11" t="s">
        <v>879</v>
      </c>
      <c r="L166" s="11" t="s">
        <v>879</v>
      </c>
      <c r="M166" s="11" t="s">
        <v>3</v>
      </c>
      <c r="N166" s="11" t="s">
        <v>3</v>
      </c>
      <c r="O166" s="11" t="s">
        <v>3</v>
      </c>
      <c r="P166" s="11">
        <v>1.9699999999999999E-2</v>
      </c>
      <c r="Q166" s="11">
        <v>3.9E-2</v>
      </c>
      <c r="R166" s="11">
        <v>0.61460000000000004</v>
      </c>
      <c r="S166" s="11">
        <v>-1.66E-2</v>
      </c>
      <c r="T166" s="11">
        <v>2.4299999999999999E-2</v>
      </c>
      <c r="U166" s="11">
        <v>0.495</v>
      </c>
    </row>
    <row r="167" spans="1:21" x14ac:dyDescent="0.2">
      <c r="A167" s="4" t="s">
        <v>217</v>
      </c>
      <c r="B167" s="3" t="s">
        <v>218</v>
      </c>
      <c r="C167" s="3" t="s">
        <v>20</v>
      </c>
      <c r="D167" s="3" t="s">
        <v>19</v>
      </c>
      <c r="E167" s="11">
        <v>0.26435900000000001</v>
      </c>
      <c r="F167" s="11">
        <v>2.6380199999999999E-2</v>
      </c>
      <c r="G167" s="11">
        <v>3.8936299999999999E-3</v>
      </c>
      <c r="H167" s="26">
        <v>1.24637E-11</v>
      </c>
      <c r="I167" s="39">
        <f t="shared" si="2"/>
        <v>2.7067378109551696E-4</v>
      </c>
      <c r="J167" s="11" t="s">
        <v>879</v>
      </c>
      <c r="K167" s="11" t="s">
        <v>879</v>
      </c>
      <c r="L167" s="11" t="s">
        <v>879</v>
      </c>
      <c r="M167" s="11" t="s">
        <v>3</v>
      </c>
      <c r="N167" s="11" t="s">
        <v>3</v>
      </c>
      <c r="O167" s="11" t="s">
        <v>3</v>
      </c>
      <c r="P167" s="11">
        <v>2.1000000000000001E-2</v>
      </c>
      <c r="Q167" s="11">
        <v>3.56E-2</v>
      </c>
      <c r="R167" s="11">
        <v>0.55520000000000003</v>
      </c>
      <c r="S167" s="11">
        <v>-2.52E-2</v>
      </c>
      <c r="T167" s="11">
        <v>2.24E-2</v>
      </c>
      <c r="U167" s="11">
        <v>0.26150000000000001</v>
      </c>
    </row>
    <row r="168" spans="1:21" x14ac:dyDescent="0.2">
      <c r="A168" s="4" t="s">
        <v>219</v>
      </c>
      <c r="B168" s="3" t="s">
        <v>220</v>
      </c>
      <c r="C168" s="3" t="s">
        <v>17</v>
      </c>
      <c r="D168" s="3" t="s">
        <v>20</v>
      </c>
      <c r="E168" s="11">
        <v>0.36480200000000002</v>
      </c>
      <c r="F168" s="11">
        <v>2.6321199999999999E-2</v>
      </c>
      <c r="G168" s="11">
        <v>3.5854300000000001E-3</v>
      </c>
      <c r="H168" s="26">
        <v>2.1272500000000001E-13</v>
      </c>
      <c r="I168" s="39">
        <f t="shared" si="2"/>
        <v>3.2107589262092838E-4</v>
      </c>
      <c r="J168" s="11" t="s">
        <v>879</v>
      </c>
      <c r="K168" s="11" t="s">
        <v>879</v>
      </c>
      <c r="L168" s="11" t="s">
        <v>879</v>
      </c>
      <c r="M168" s="11" t="s">
        <v>3</v>
      </c>
      <c r="N168" s="11" t="s">
        <v>3</v>
      </c>
      <c r="O168" s="11" t="s">
        <v>3</v>
      </c>
      <c r="P168" s="11">
        <v>1.6999999999999999E-3</v>
      </c>
      <c r="Q168" s="11">
        <v>3.5099999999999999E-2</v>
      </c>
      <c r="R168" s="11">
        <v>0.96130000000000004</v>
      </c>
      <c r="S168" s="11">
        <v>6.7999999999999996E-3</v>
      </c>
      <c r="T168" s="11">
        <v>2.1600000000000001E-2</v>
      </c>
      <c r="U168" s="11">
        <v>0.75180000000000002</v>
      </c>
    </row>
    <row r="169" spans="1:21" x14ac:dyDescent="0.2">
      <c r="A169" s="4" t="s">
        <v>621</v>
      </c>
      <c r="B169" s="3" t="s">
        <v>622</v>
      </c>
      <c r="C169" s="3" t="s">
        <v>17</v>
      </c>
      <c r="D169" s="3" t="s">
        <v>18</v>
      </c>
      <c r="E169" s="11">
        <v>0.43543199999999999</v>
      </c>
      <c r="F169" s="11">
        <v>-2.4047900000000001E-2</v>
      </c>
      <c r="G169" s="11">
        <v>3.4524600000000001E-3</v>
      </c>
      <c r="H169" s="26">
        <v>3.2862299999999998E-12</v>
      </c>
      <c r="I169" s="39">
        <f t="shared" si="2"/>
        <v>2.8432883855121141E-4</v>
      </c>
      <c r="J169" s="39">
        <v>7.18694E-5</v>
      </c>
      <c r="K169" s="11">
        <v>2.2026699999999999E-3</v>
      </c>
      <c r="L169" s="11">
        <v>0.97</v>
      </c>
      <c r="M169" s="11" t="s">
        <v>3</v>
      </c>
      <c r="N169" s="11" t="s">
        <v>3</v>
      </c>
      <c r="O169" s="11" t="s">
        <v>3</v>
      </c>
      <c r="P169" s="11">
        <v>2.35E-2</v>
      </c>
      <c r="Q169" s="11">
        <v>3.0099999999999998E-2</v>
      </c>
      <c r="R169" s="11">
        <v>0.43530000000000002</v>
      </c>
      <c r="S169" s="11">
        <v>4.2700000000000002E-2</v>
      </c>
      <c r="T169" s="11">
        <v>1.9400000000000001E-2</v>
      </c>
      <c r="U169" s="11">
        <v>2.794E-2</v>
      </c>
    </row>
    <row r="170" spans="1:21" x14ac:dyDescent="0.2">
      <c r="A170" s="4" t="s">
        <v>479</v>
      </c>
      <c r="B170" s="3" t="s">
        <v>480</v>
      </c>
      <c r="C170" s="3" t="s">
        <v>19</v>
      </c>
      <c r="D170" s="3" t="s">
        <v>17</v>
      </c>
      <c r="E170" s="11">
        <v>0.57630499999999996</v>
      </c>
      <c r="F170" s="11">
        <v>2.80357E-2</v>
      </c>
      <c r="G170" s="11">
        <v>3.4526100000000001E-3</v>
      </c>
      <c r="H170" s="26">
        <v>4.68746E-16</v>
      </c>
      <c r="I170" s="39">
        <f t="shared" si="2"/>
        <v>3.8384733556430859E-4</v>
      </c>
      <c r="J170" s="11">
        <v>2.8155400000000001E-3</v>
      </c>
      <c r="K170" s="11">
        <v>2.2031899999999998E-3</v>
      </c>
      <c r="L170" s="11">
        <v>0.21</v>
      </c>
      <c r="M170" s="11" t="s">
        <v>3</v>
      </c>
      <c r="N170" s="11" t="s">
        <v>3</v>
      </c>
      <c r="O170" s="11" t="s">
        <v>3</v>
      </c>
      <c r="P170" s="11">
        <v>-3.5299999999999998E-2</v>
      </c>
      <c r="Q170" s="11">
        <v>0.03</v>
      </c>
      <c r="R170" s="11">
        <v>0.23960000000000001</v>
      </c>
      <c r="S170" s="11">
        <v>-6.1999999999999998E-3</v>
      </c>
      <c r="T170" s="11">
        <v>1.9300000000000001E-2</v>
      </c>
      <c r="U170" s="11">
        <v>0.74819999999999998</v>
      </c>
    </row>
    <row r="171" spans="1:21" x14ac:dyDescent="0.2">
      <c r="A171" s="4" t="s">
        <v>223</v>
      </c>
      <c r="B171" s="3" t="s">
        <v>224</v>
      </c>
      <c r="C171" s="3" t="s">
        <v>17</v>
      </c>
      <c r="D171" s="3" t="s">
        <v>20</v>
      </c>
      <c r="E171" s="11">
        <v>0.69550699999999999</v>
      </c>
      <c r="F171" s="11">
        <v>-2.1488799999999999E-2</v>
      </c>
      <c r="G171" s="11">
        <v>3.7183099999999998E-3</v>
      </c>
      <c r="H171" s="26">
        <v>7.5202900000000003E-9</v>
      </c>
      <c r="I171" s="39">
        <f t="shared" si="2"/>
        <v>1.9558391798494209E-4</v>
      </c>
      <c r="J171" s="11">
        <v>2.00796E-3</v>
      </c>
      <c r="K171" s="11">
        <v>2.3711299999999999E-3</v>
      </c>
      <c r="L171" s="11">
        <v>0.4</v>
      </c>
      <c r="M171" s="11" t="s">
        <v>3</v>
      </c>
      <c r="N171" s="11" t="s">
        <v>3</v>
      </c>
      <c r="O171" s="11" t="s">
        <v>3</v>
      </c>
      <c r="P171" s="11">
        <v>-4.0399999999999998E-2</v>
      </c>
      <c r="Q171" s="11">
        <v>3.2800000000000003E-2</v>
      </c>
      <c r="R171" s="11">
        <v>0.21790000000000001</v>
      </c>
      <c r="S171" s="11">
        <v>-2.1999999999999999E-2</v>
      </c>
      <c r="T171" s="11">
        <v>2.1000000000000001E-2</v>
      </c>
      <c r="U171" s="11">
        <v>0.2954</v>
      </c>
    </row>
    <row r="172" spans="1:21" x14ac:dyDescent="0.2">
      <c r="A172" s="4" t="s">
        <v>623</v>
      </c>
      <c r="B172" s="3" t="s">
        <v>624</v>
      </c>
      <c r="C172" s="3" t="s">
        <v>17</v>
      </c>
      <c r="D172" s="3" t="s">
        <v>18</v>
      </c>
      <c r="E172" s="11">
        <v>0.34059699999999998</v>
      </c>
      <c r="F172" s="11">
        <v>2.0769099999999999E-2</v>
      </c>
      <c r="G172" s="11">
        <v>3.6257400000000001E-3</v>
      </c>
      <c r="H172" s="26">
        <v>1.01649E-8</v>
      </c>
      <c r="I172" s="39">
        <f t="shared" si="2"/>
        <v>1.937568598838512E-4</v>
      </c>
      <c r="J172" s="11">
        <v>1.3740600000000001E-3</v>
      </c>
      <c r="K172" s="11">
        <v>2.3172499999999999E-3</v>
      </c>
      <c r="L172" s="11">
        <v>0.56000000000000005</v>
      </c>
      <c r="M172" s="11" t="s">
        <v>3</v>
      </c>
      <c r="N172" s="11" t="s">
        <v>3</v>
      </c>
      <c r="O172" s="11" t="s">
        <v>3</v>
      </c>
      <c r="P172" s="11">
        <v>-2.93E-2</v>
      </c>
      <c r="Q172" s="11">
        <v>3.3599999999999998E-2</v>
      </c>
      <c r="R172" s="11">
        <v>0.38319999999999999</v>
      </c>
      <c r="S172" s="11">
        <v>-1.37E-2</v>
      </c>
      <c r="T172" s="11">
        <v>2.06E-2</v>
      </c>
      <c r="U172" s="11">
        <v>0.50660000000000005</v>
      </c>
    </row>
    <row r="173" spans="1:21" x14ac:dyDescent="0.2">
      <c r="A173" s="4" t="s">
        <v>625</v>
      </c>
      <c r="B173" s="3" t="s">
        <v>626</v>
      </c>
      <c r="C173" s="3" t="s">
        <v>17</v>
      </c>
      <c r="D173" s="3" t="s">
        <v>18</v>
      </c>
      <c r="E173" s="11">
        <v>0.65478400000000003</v>
      </c>
      <c r="F173" s="11">
        <v>2.4365100000000001E-2</v>
      </c>
      <c r="G173" s="11">
        <v>3.5856600000000001E-3</v>
      </c>
      <c r="H173" s="26">
        <v>1.08567E-11</v>
      </c>
      <c r="I173" s="39">
        <f t="shared" si="2"/>
        <v>2.6838322469268055E-4</v>
      </c>
      <c r="J173" s="11">
        <v>2.5720199999999999E-3</v>
      </c>
      <c r="K173" s="11">
        <v>2.2862199999999998E-3</v>
      </c>
      <c r="L173" s="11">
        <v>0.27</v>
      </c>
      <c r="M173" s="11" t="s">
        <v>3</v>
      </c>
      <c r="N173" s="11" t="s">
        <v>3</v>
      </c>
      <c r="O173" s="11" t="s">
        <v>3</v>
      </c>
      <c r="P173" s="11">
        <v>6.5500000000000003E-2</v>
      </c>
      <c r="Q173" s="11">
        <v>3.1300000000000001E-2</v>
      </c>
      <c r="R173" s="11">
        <v>3.6389999999999999E-2</v>
      </c>
      <c r="S173" s="11">
        <v>1.8100000000000002E-2</v>
      </c>
      <c r="T173" s="11">
        <v>1.9900000000000001E-2</v>
      </c>
      <c r="U173" s="11">
        <v>0.36380000000000001</v>
      </c>
    </row>
    <row r="174" spans="1:21" x14ac:dyDescent="0.2">
      <c r="A174" s="4" t="s">
        <v>381</v>
      </c>
      <c r="B174" s="3" t="s">
        <v>382</v>
      </c>
      <c r="C174" s="3" t="s">
        <v>17</v>
      </c>
      <c r="D174" s="3" t="s">
        <v>18</v>
      </c>
      <c r="E174" s="11">
        <v>0.28056300000000001</v>
      </c>
      <c r="F174" s="11">
        <v>-3.0155600000000001E-2</v>
      </c>
      <c r="G174" s="11">
        <v>3.87864E-3</v>
      </c>
      <c r="H174" s="26">
        <v>7.6016799999999993E-15</v>
      </c>
      <c r="I174" s="39">
        <f t="shared" si="2"/>
        <v>3.6710399416547458E-4</v>
      </c>
      <c r="J174" s="11" t="s">
        <v>879</v>
      </c>
      <c r="K174" s="11" t="s">
        <v>879</v>
      </c>
      <c r="L174" s="11" t="s">
        <v>879</v>
      </c>
      <c r="M174" s="11" t="s">
        <v>3</v>
      </c>
      <c r="N174" s="11" t="s">
        <v>3</v>
      </c>
      <c r="O174" s="11" t="s">
        <v>3</v>
      </c>
      <c r="P174" s="11" t="s">
        <v>879</v>
      </c>
      <c r="Q174" s="11" t="s">
        <v>879</v>
      </c>
      <c r="R174" s="11" t="s">
        <v>879</v>
      </c>
      <c r="S174" s="11" t="s">
        <v>879</v>
      </c>
      <c r="T174" s="11" t="s">
        <v>879</v>
      </c>
      <c r="U174" s="11" t="s">
        <v>879</v>
      </c>
    </row>
    <row r="175" spans="1:21" x14ac:dyDescent="0.2">
      <c r="A175" s="4" t="s">
        <v>314</v>
      </c>
      <c r="B175" s="3" t="s">
        <v>315</v>
      </c>
      <c r="C175" s="3" t="s">
        <v>20</v>
      </c>
      <c r="D175" s="3" t="s">
        <v>19</v>
      </c>
      <c r="E175" s="11">
        <v>0.21026500000000001</v>
      </c>
      <c r="F175" s="11">
        <v>-2.4840500000000001E-2</v>
      </c>
      <c r="G175" s="11">
        <v>4.1930200000000004E-3</v>
      </c>
      <c r="H175" s="26">
        <v>3.1436000000000002E-9</v>
      </c>
      <c r="I175" s="39">
        <f t="shared" si="2"/>
        <v>2.0492693071554852E-4</v>
      </c>
      <c r="J175" s="11">
        <v>-1.3699700000000001E-3</v>
      </c>
      <c r="K175" s="11">
        <v>2.6685900000000002E-3</v>
      </c>
      <c r="L175" s="11">
        <v>0.56999999999999995</v>
      </c>
      <c r="M175" s="11" t="s">
        <v>3</v>
      </c>
      <c r="N175" s="11" t="s">
        <v>3</v>
      </c>
      <c r="O175" s="11" t="s">
        <v>3</v>
      </c>
      <c r="P175" s="11">
        <v>7.4700000000000003E-2</v>
      </c>
      <c r="Q175" s="11">
        <v>3.7600000000000001E-2</v>
      </c>
      <c r="R175" s="11">
        <v>4.6730000000000001E-2</v>
      </c>
      <c r="S175" s="11">
        <v>4.2599999999999999E-2</v>
      </c>
      <c r="T175" s="11">
        <v>2.3599999999999999E-2</v>
      </c>
      <c r="U175" s="11">
        <v>7.0660000000000001E-2</v>
      </c>
    </row>
    <row r="176" spans="1:21" x14ac:dyDescent="0.2">
      <c r="A176" s="4" t="s">
        <v>389</v>
      </c>
      <c r="B176" s="3" t="s">
        <v>390</v>
      </c>
      <c r="C176" s="3" t="s">
        <v>19</v>
      </c>
      <c r="D176" s="3" t="s">
        <v>20</v>
      </c>
      <c r="E176" s="11">
        <v>0.60828400000000005</v>
      </c>
      <c r="F176" s="11">
        <v>-1.9640700000000001E-2</v>
      </c>
      <c r="G176" s="11">
        <v>3.4897999999999999E-3</v>
      </c>
      <c r="H176" s="26">
        <v>1.8256600000000001E-8</v>
      </c>
      <c r="I176" s="39">
        <f t="shared" si="2"/>
        <v>1.8383221670417838E-4</v>
      </c>
      <c r="J176" s="11">
        <v>1.5743599999999999E-3</v>
      </c>
      <c r="K176" s="11">
        <v>2.2270800000000002E-3</v>
      </c>
      <c r="L176" s="11">
        <v>0.47</v>
      </c>
      <c r="M176" s="11" t="s">
        <v>3</v>
      </c>
      <c r="N176" s="11" t="s">
        <v>3</v>
      </c>
      <c r="O176" s="11" t="s">
        <v>3</v>
      </c>
      <c r="P176" s="11">
        <v>-4.4299999999999999E-2</v>
      </c>
      <c r="Q176" s="11">
        <v>3.2800000000000003E-2</v>
      </c>
      <c r="R176" s="11">
        <v>0.17730000000000001</v>
      </c>
      <c r="S176" s="11">
        <v>3.5999999999999999E-3</v>
      </c>
      <c r="T176" s="11">
        <v>2.01E-2</v>
      </c>
      <c r="U176" s="11">
        <v>0.85770000000000002</v>
      </c>
    </row>
    <row r="177" spans="1:21" x14ac:dyDescent="0.2">
      <c r="A177" s="4" t="s">
        <v>423</v>
      </c>
      <c r="B177" s="3" t="s">
        <v>424</v>
      </c>
      <c r="C177" s="3" t="s">
        <v>17</v>
      </c>
      <c r="D177" s="3" t="s">
        <v>20</v>
      </c>
      <c r="E177" s="11">
        <v>0.52950399999999997</v>
      </c>
      <c r="F177" s="11">
        <v>-1.89065E-2</v>
      </c>
      <c r="G177" s="11">
        <v>3.4212800000000001E-3</v>
      </c>
      <c r="H177" s="26">
        <v>3.2785400000000001E-8</v>
      </c>
      <c r="I177" s="39">
        <f t="shared" si="2"/>
        <v>1.7810555067506494E-4</v>
      </c>
      <c r="J177" s="11" t="s">
        <v>879</v>
      </c>
      <c r="K177" s="11" t="s">
        <v>879</v>
      </c>
      <c r="L177" s="11" t="s">
        <v>879</v>
      </c>
      <c r="M177" s="11" t="s">
        <v>3</v>
      </c>
      <c r="N177" s="11" t="s">
        <v>3</v>
      </c>
      <c r="O177" s="11" t="s">
        <v>3</v>
      </c>
      <c r="P177" s="11" t="s">
        <v>879</v>
      </c>
      <c r="Q177" s="11" t="s">
        <v>879</v>
      </c>
      <c r="R177" s="11" t="s">
        <v>879</v>
      </c>
      <c r="S177" s="11" t="s">
        <v>879</v>
      </c>
      <c r="T177" s="11" t="s">
        <v>879</v>
      </c>
      <c r="U177" s="11" t="s">
        <v>879</v>
      </c>
    </row>
    <row r="178" spans="1:21" x14ac:dyDescent="0.2">
      <c r="A178" s="4" t="s">
        <v>895</v>
      </c>
      <c r="B178" s="3" t="s">
        <v>229</v>
      </c>
      <c r="C178" s="3" t="s">
        <v>17</v>
      </c>
      <c r="D178" s="3" t="s">
        <v>18</v>
      </c>
      <c r="E178" s="11">
        <v>0.62892599999999999</v>
      </c>
      <c r="F178" s="11">
        <v>2.9012300000000001E-2</v>
      </c>
      <c r="G178" s="11">
        <v>3.5297499999999999E-3</v>
      </c>
      <c r="H178" s="26">
        <v>2.0607999999999999E-16</v>
      </c>
      <c r="I178" s="39">
        <f t="shared" si="2"/>
        <v>3.9287499600276196E-4</v>
      </c>
      <c r="J178" s="11">
        <v>6.3581200000000001E-3</v>
      </c>
      <c r="K178" s="11">
        <v>2.2493299999999999E-3</v>
      </c>
      <c r="L178" s="11">
        <v>4.3E-3</v>
      </c>
      <c r="M178" s="11" t="s">
        <v>3</v>
      </c>
      <c r="N178" s="11" t="s">
        <v>3</v>
      </c>
      <c r="O178" s="11" t="s">
        <v>3</v>
      </c>
      <c r="P178" s="11">
        <v>-0.12379999999999999</v>
      </c>
      <c r="Q178" s="11">
        <v>3.1E-2</v>
      </c>
      <c r="R178" s="39">
        <v>6.6060000000000001E-5</v>
      </c>
      <c r="S178" s="11">
        <v>-8.1199999999999994E-2</v>
      </c>
      <c r="T178" s="11">
        <v>1.9900000000000001E-2</v>
      </c>
      <c r="U178" s="26">
        <v>4.5019999999999999E-5</v>
      </c>
    </row>
    <row r="179" spans="1:21" x14ac:dyDescent="0.2">
      <c r="A179" s="4" t="s">
        <v>391</v>
      </c>
      <c r="B179" s="3" t="s">
        <v>392</v>
      </c>
      <c r="C179" s="3" t="s">
        <v>20</v>
      </c>
      <c r="D179" s="3" t="s">
        <v>19</v>
      </c>
      <c r="E179" s="11">
        <v>0.390046</v>
      </c>
      <c r="F179" s="11">
        <v>-2.8697500000000001E-2</v>
      </c>
      <c r="G179" s="11">
        <v>3.4911E-3</v>
      </c>
      <c r="H179" s="26">
        <v>2.0462300000000001E-16</v>
      </c>
      <c r="I179" s="39">
        <f t="shared" si="2"/>
        <v>3.9186009276978768E-4</v>
      </c>
      <c r="J179" s="11">
        <v>-1.3613099999999999E-3</v>
      </c>
      <c r="K179" s="11">
        <v>2.2314499999999998E-3</v>
      </c>
      <c r="L179" s="11">
        <v>0.54</v>
      </c>
      <c r="M179" s="11" t="s">
        <v>3</v>
      </c>
      <c r="N179" s="11" t="s">
        <v>3</v>
      </c>
      <c r="O179" s="11" t="s">
        <v>3</v>
      </c>
      <c r="P179" s="11">
        <v>-2.0999999999999999E-3</v>
      </c>
      <c r="Q179" s="11">
        <v>3.0499999999999999E-2</v>
      </c>
      <c r="R179" s="11">
        <v>0.94430000000000003</v>
      </c>
      <c r="S179" s="11">
        <v>7.1000000000000004E-3</v>
      </c>
      <c r="T179" s="11">
        <v>1.9599999999999999E-2</v>
      </c>
      <c r="U179" s="11">
        <v>0.71589999999999998</v>
      </c>
    </row>
    <row r="180" spans="1:21" x14ac:dyDescent="0.2">
      <c r="A180" s="4" t="s">
        <v>627</v>
      </c>
      <c r="B180" s="3" t="s">
        <v>628</v>
      </c>
      <c r="C180" s="3" t="s">
        <v>20</v>
      </c>
      <c r="D180" s="3" t="s">
        <v>19</v>
      </c>
      <c r="E180" s="11">
        <v>0.46640199999999998</v>
      </c>
      <c r="F180" s="11">
        <v>3.2615499999999999E-2</v>
      </c>
      <c r="G180" s="11">
        <v>3.43853E-3</v>
      </c>
      <c r="H180" s="26">
        <v>2.4469699999999999E-21</v>
      </c>
      <c r="I180" s="11">
        <f t="shared" si="2"/>
        <v>5.2948379660247439E-4</v>
      </c>
      <c r="J180" s="11" t="s">
        <v>879</v>
      </c>
      <c r="K180" s="11" t="s">
        <v>879</v>
      </c>
      <c r="L180" s="11" t="s">
        <v>879</v>
      </c>
      <c r="M180" s="11" t="s">
        <v>3</v>
      </c>
      <c r="N180" s="11" t="s">
        <v>3</v>
      </c>
      <c r="O180" s="11" t="s">
        <v>3</v>
      </c>
      <c r="P180" s="11" t="s">
        <v>879</v>
      </c>
      <c r="Q180" s="11" t="s">
        <v>879</v>
      </c>
      <c r="R180" s="11" t="s">
        <v>879</v>
      </c>
      <c r="S180" s="11" t="s">
        <v>879</v>
      </c>
      <c r="T180" s="11" t="s">
        <v>879</v>
      </c>
      <c r="U180" s="11" t="s">
        <v>879</v>
      </c>
    </row>
    <row r="181" spans="1:21" x14ac:dyDescent="0.2">
      <c r="A181" s="4" t="s">
        <v>501</v>
      </c>
      <c r="B181" s="3" t="s">
        <v>502</v>
      </c>
      <c r="C181" s="3" t="s">
        <v>20</v>
      </c>
      <c r="D181" s="3" t="s">
        <v>19</v>
      </c>
      <c r="E181" s="11">
        <v>0.75892300000000001</v>
      </c>
      <c r="F181" s="11">
        <v>-4.5466800000000002E-2</v>
      </c>
      <c r="G181" s="11">
        <v>3.9762900000000004E-3</v>
      </c>
      <c r="H181" s="26">
        <v>2.8880999999999998E-30</v>
      </c>
      <c r="I181" s="11">
        <f t="shared" si="2"/>
        <v>7.564361355262264E-4</v>
      </c>
      <c r="J181" s="11">
        <v>2.7176499999999998E-3</v>
      </c>
      <c r="K181" s="11">
        <v>2.5404899999999998E-3</v>
      </c>
      <c r="L181" s="11">
        <v>0.3</v>
      </c>
      <c r="M181" s="11" t="s">
        <v>3</v>
      </c>
      <c r="N181" s="11" t="s">
        <v>3</v>
      </c>
      <c r="O181" s="11" t="s">
        <v>3</v>
      </c>
      <c r="P181" s="11">
        <v>1.83E-2</v>
      </c>
      <c r="Q181" s="11">
        <v>3.5999999999999997E-2</v>
      </c>
      <c r="R181" s="11">
        <v>0.61009999999999998</v>
      </c>
      <c r="S181" s="11">
        <v>-1.7299999999999999E-2</v>
      </c>
      <c r="T181" s="11">
        <v>2.2800000000000001E-2</v>
      </c>
      <c r="U181" s="11">
        <v>0.4481</v>
      </c>
    </row>
    <row r="182" spans="1:21" x14ac:dyDescent="0.2">
      <c r="A182" s="4" t="s">
        <v>507</v>
      </c>
      <c r="B182" s="3" t="s">
        <v>508</v>
      </c>
      <c r="C182" s="3" t="s">
        <v>18</v>
      </c>
      <c r="D182" s="3" t="s">
        <v>17</v>
      </c>
      <c r="E182" s="11">
        <v>0.28588999999999998</v>
      </c>
      <c r="F182" s="11">
        <v>-2.8805999999999998E-2</v>
      </c>
      <c r="G182" s="11">
        <v>3.7737500000000002E-3</v>
      </c>
      <c r="H182" s="26">
        <v>2.30129E-14</v>
      </c>
      <c r="I182" s="39">
        <f t="shared" si="2"/>
        <v>3.3881293933118984E-4</v>
      </c>
      <c r="J182" s="11">
        <v>5.1516599999999997E-3</v>
      </c>
      <c r="K182" s="11">
        <v>2.4009299999999999E-3</v>
      </c>
      <c r="L182" s="11">
        <v>3.2000000000000001E-2</v>
      </c>
      <c r="M182" s="11" t="s">
        <v>3</v>
      </c>
      <c r="N182" s="11" t="s">
        <v>3</v>
      </c>
      <c r="O182" s="11" t="s">
        <v>3</v>
      </c>
      <c r="P182" s="11">
        <v>-5.2299999999999999E-2</v>
      </c>
      <c r="Q182" s="11">
        <v>3.3000000000000002E-2</v>
      </c>
      <c r="R182" s="11">
        <v>0.1134</v>
      </c>
      <c r="S182" s="11">
        <v>-2.3699999999999999E-2</v>
      </c>
      <c r="T182" s="11">
        <v>2.1000000000000001E-2</v>
      </c>
      <c r="U182" s="11">
        <v>0.2591</v>
      </c>
    </row>
    <row r="183" spans="1:21" x14ac:dyDescent="0.2">
      <c r="A183" s="4" t="s">
        <v>465</v>
      </c>
      <c r="B183" s="3" t="s">
        <v>466</v>
      </c>
      <c r="C183" s="3" t="s">
        <v>17</v>
      </c>
      <c r="D183" s="3" t="s">
        <v>18</v>
      </c>
      <c r="E183" s="11">
        <v>0.45595200000000002</v>
      </c>
      <c r="F183" s="11">
        <v>3.1038400000000001E-2</v>
      </c>
      <c r="G183" s="11">
        <v>3.4313400000000002E-3</v>
      </c>
      <c r="H183" s="26">
        <v>1.50462E-19</v>
      </c>
      <c r="I183" s="39">
        <f t="shared" si="2"/>
        <v>4.7795277802018264E-4</v>
      </c>
      <c r="J183" s="39">
        <v>-9.1162999999999994E-5</v>
      </c>
      <c r="K183" s="11">
        <v>2.19213E-3</v>
      </c>
      <c r="L183" s="11">
        <v>0.96</v>
      </c>
      <c r="M183" s="11" t="s">
        <v>3</v>
      </c>
      <c r="N183" s="11" t="s">
        <v>3</v>
      </c>
      <c r="O183" s="11" t="s">
        <v>3</v>
      </c>
      <c r="P183" s="11">
        <v>-4.3799999999999999E-2</v>
      </c>
      <c r="Q183" s="11">
        <v>3.2099999999999997E-2</v>
      </c>
      <c r="R183" s="11">
        <v>0.17180000000000001</v>
      </c>
      <c r="S183" s="11">
        <v>1.15E-2</v>
      </c>
      <c r="T183" s="11">
        <v>0.02</v>
      </c>
      <c r="U183" s="11">
        <v>0.56469999999999998</v>
      </c>
    </row>
    <row r="184" spans="1:21" x14ac:dyDescent="0.2">
      <c r="A184" s="4" t="s">
        <v>403</v>
      </c>
      <c r="B184" s="3" t="s">
        <v>404</v>
      </c>
      <c r="C184" s="3" t="s">
        <v>18</v>
      </c>
      <c r="D184" s="3" t="s">
        <v>17</v>
      </c>
      <c r="E184" s="11">
        <v>0.131575</v>
      </c>
      <c r="F184" s="11">
        <v>2.9525699999999998E-2</v>
      </c>
      <c r="G184" s="11">
        <v>5.0367800000000002E-3</v>
      </c>
      <c r="H184" s="26">
        <v>4.5813399999999998E-9</v>
      </c>
      <c r="I184" s="39">
        <f t="shared" si="2"/>
        <v>1.9922145019390743E-4</v>
      </c>
      <c r="J184" s="11">
        <v>-1.8025000000000001E-3</v>
      </c>
      <c r="K184" s="11">
        <v>3.2170699999999998E-3</v>
      </c>
      <c r="L184" s="11">
        <v>0.55000000000000004</v>
      </c>
      <c r="M184" s="11" t="s">
        <v>3</v>
      </c>
      <c r="N184" s="11" t="s">
        <v>3</v>
      </c>
      <c r="O184" s="11" t="s">
        <v>3</v>
      </c>
      <c r="P184" s="11">
        <v>1.9900000000000001E-2</v>
      </c>
      <c r="Q184" s="11">
        <v>4.4299999999999999E-2</v>
      </c>
      <c r="R184" s="11">
        <v>0.6542</v>
      </c>
      <c r="S184" s="11">
        <v>1.66E-2</v>
      </c>
      <c r="T184" s="11">
        <v>2.86E-2</v>
      </c>
      <c r="U184" s="11">
        <v>0.56189999999999996</v>
      </c>
    </row>
    <row r="185" spans="1:21" x14ac:dyDescent="0.2">
      <c r="A185" s="4" t="s">
        <v>234</v>
      </c>
      <c r="B185" s="3" t="s">
        <v>235</v>
      </c>
      <c r="C185" s="3" t="s">
        <v>20</v>
      </c>
      <c r="D185" s="3" t="s">
        <v>19</v>
      </c>
      <c r="E185" s="11">
        <v>5.1938499999999999E-2</v>
      </c>
      <c r="F185" s="11">
        <v>7.4260000000000007E-2</v>
      </c>
      <c r="G185" s="11">
        <v>7.68061E-3</v>
      </c>
      <c r="H185" s="26">
        <v>4.1595100000000002E-22</v>
      </c>
      <c r="I185" s="11">
        <f t="shared" si="2"/>
        <v>5.4308248800250393E-4</v>
      </c>
      <c r="J185" s="11">
        <v>-1.4432500000000001E-3</v>
      </c>
      <c r="K185" s="11">
        <v>4.9122799999999998E-3</v>
      </c>
      <c r="L185" s="11">
        <v>0.75</v>
      </c>
      <c r="M185" s="11" t="s">
        <v>3</v>
      </c>
      <c r="N185" s="11" t="s">
        <v>3</v>
      </c>
      <c r="O185" s="11" t="s">
        <v>3</v>
      </c>
      <c r="P185" s="11">
        <v>-0.16450000000000001</v>
      </c>
      <c r="Q185" s="11">
        <v>0.1245</v>
      </c>
      <c r="R185" s="11">
        <v>0.18640000000000001</v>
      </c>
      <c r="S185" s="11">
        <v>-3.7900000000000003E-2</v>
      </c>
      <c r="T185" s="11">
        <v>6.8199999999999997E-2</v>
      </c>
      <c r="U185" s="11">
        <v>0.57830000000000004</v>
      </c>
    </row>
    <row r="186" spans="1:21" x14ac:dyDescent="0.2">
      <c r="A186" s="4" t="s">
        <v>236</v>
      </c>
      <c r="B186" s="3" t="s">
        <v>237</v>
      </c>
      <c r="C186" s="3" t="s">
        <v>19</v>
      </c>
      <c r="D186" s="3" t="s">
        <v>18</v>
      </c>
      <c r="E186" s="11">
        <v>0.25653799999999999</v>
      </c>
      <c r="F186" s="11">
        <v>-3.7971299999999999E-2</v>
      </c>
      <c r="G186" s="11">
        <v>3.9084799999999998E-3</v>
      </c>
      <c r="H186" s="26">
        <v>2.6362199999999998E-22</v>
      </c>
      <c r="I186" s="11">
        <f t="shared" si="2"/>
        <v>5.4998571314347018E-4</v>
      </c>
      <c r="J186" s="11">
        <v>-9.6396699999999995E-3</v>
      </c>
      <c r="K186" s="11">
        <v>2.4842699999999998E-3</v>
      </c>
      <c r="L186" s="39">
        <v>1.1E-4</v>
      </c>
      <c r="M186" s="11" t="s">
        <v>3</v>
      </c>
      <c r="N186" s="11" t="s">
        <v>3</v>
      </c>
      <c r="O186" s="11" t="s">
        <v>3</v>
      </c>
      <c r="P186" s="11">
        <v>1.46E-2</v>
      </c>
      <c r="Q186" s="11">
        <v>3.3500000000000002E-2</v>
      </c>
      <c r="R186" s="11">
        <v>0.66359999999999997</v>
      </c>
      <c r="S186" s="11">
        <v>5.0999999999999997E-2</v>
      </c>
      <c r="T186" s="11">
        <v>2.1499999999999998E-2</v>
      </c>
      <c r="U186" s="11">
        <v>1.771E-2</v>
      </c>
    </row>
    <row r="187" spans="1:21" x14ac:dyDescent="0.2">
      <c r="A187" s="4" t="s">
        <v>571</v>
      </c>
      <c r="B187" s="3" t="s">
        <v>572</v>
      </c>
      <c r="C187" s="3" t="s">
        <v>20</v>
      </c>
      <c r="D187" s="3" t="s">
        <v>18</v>
      </c>
      <c r="E187" s="11">
        <v>0.40216000000000002</v>
      </c>
      <c r="F187" s="11">
        <v>-3.1092600000000001E-2</v>
      </c>
      <c r="G187" s="11">
        <v>3.4799200000000001E-3</v>
      </c>
      <c r="H187" s="26">
        <v>4.1177600000000001E-19</v>
      </c>
      <c r="I187" s="39">
        <f t="shared" si="2"/>
        <v>4.6486614275469444E-4</v>
      </c>
      <c r="J187" s="11" t="s">
        <v>879</v>
      </c>
      <c r="K187" s="11" t="s">
        <v>879</v>
      </c>
      <c r="L187" s="11" t="s">
        <v>879</v>
      </c>
      <c r="M187" s="11" t="s">
        <v>3</v>
      </c>
      <c r="N187" s="11" t="s">
        <v>3</v>
      </c>
      <c r="O187" s="11" t="s">
        <v>3</v>
      </c>
      <c r="P187" s="11">
        <v>-4.9099999999999998E-2</v>
      </c>
      <c r="Q187" s="11">
        <v>4.5600000000000002E-2</v>
      </c>
      <c r="R187" s="11">
        <v>0.28170000000000001</v>
      </c>
      <c r="S187" s="11">
        <v>-1.0699999999999999E-2</v>
      </c>
      <c r="T187" s="11">
        <v>2.5499999999999998E-2</v>
      </c>
      <c r="U187" s="11">
        <v>0.67349999999999999</v>
      </c>
    </row>
    <row r="188" spans="1:21" x14ac:dyDescent="0.2">
      <c r="A188" s="4" t="s">
        <v>365</v>
      </c>
      <c r="B188" s="3" t="s">
        <v>366</v>
      </c>
      <c r="C188" s="3" t="s">
        <v>20</v>
      </c>
      <c r="D188" s="3" t="s">
        <v>19</v>
      </c>
      <c r="E188" s="11">
        <v>0.13686799999999999</v>
      </c>
      <c r="F188" s="11">
        <v>6.2284699999999998E-2</v>
      </c>
      <c r="G188" s="11">
        <v>4.9513600000000001E-3</v>
      </c>
      <c r="H188" s="26">
        <v>2.8518000000000001E-36</v>
      </c>
      <c r="I188" s="11">
        <f t="shared" si="2"/>
        <v>9.165831914900506E-4</v>
      </c>
      <c r="J188" s="11">
        <v>8.8028299999999993E-3</v>
      </c>
      <c r="K188" s="11">
        <v>3.1662399999999999E-3</v>
      </c>
      <c r="L188" s="11">
        <v>5.4999999999999997E-3</v>
      </c>
      <c r="M188" s="11" t="s">
        <v>3</v>
      </c>
      <c r="N188" s="11" t="s">
        <v>3</v>
      </c>
      <c r="O188" s="11" t="s">
        <v>3</v>
      </c>
      <c r="P188" s="11">
        <v>-5.6000000000000001E-2</v>
      </c>
      <c r="Q188" s="11">
        <v>4.41E-2</v>
      </c>
      <c r="R188" s="11">
        <v>0.2041</v>
      </c>
      <c r="S188" s="11">
        <v>-3.5499999999999997E-2</v>
      </c>
      <c r="T188" s="11">
        <v>2.76E-2</v>
      </c>
      <c r="U188" s="11">
        <v>0.1988</v>
      </c>
    </row>
    <row r="189" spans="1:21" x14ac:dyDescent="0.2">
      <c r="A189" s="4" t="s">
        <v>345</v>
      </c>
      <c r="B189" s="3" t="s">
        <v>346</v>
      </c>
      <c r="C189" s="3" t="s">
        <v>18</v>
      </c>
      <c r="D189" s="3" t="s">
        <v>17</v>
      </c>
      <c r="E189" s="11">
        <v>0.13495199999999999</v>
      </c>
      <c r="F189" s="11">
        <v>-4.0955100000000001E-2</v>
      </c>
      <c r="G189" s="11">
        <v>4.9942600000000004E-3</v>
      </c>
      <c r="H189" s="26">
        <v>2.4122799999999999E-16</v>
      </c>
      <c r="I189" s="39">
        <f t="shared" si="2"/>
        <v>3.9162058211930596E-4</v>
      </c>
      <c r="J189" s="39">
        <v>4.5088000000000002E-4</v>
      </c>
      <c r="K189" s="11">
        <v>3.2002699999999999E-3</v>
      </c>
      <c r="L189" s="11">
        <v>0.85</v>
      </c>
      <c r="M189" s="11" t="s">
        <v>3</v>
      </c>
      <c r="N189" s="11" t="s">
        <v>3</v>
      </c>
      <c r="O189" s="11" t="s">
        <v>3</v>
      </c>
      <c r="P189" s="11">
        <v>9.1999999999999998E-3</v>
      </c>
      <c r="Q189" s="11">
        <v>4.6600000000000003E-2</v>
      </c>
      <c r="R189" s="11">
        <v>0.84340000000000004</v>
      </c>
      <c r="S189" s="11">
        <v>7.1000000000000004E-3</v>
      </c>
      <c r="T189" s="11">
        <v>3.04E-2</v>
      </c>
      <c r="U189" s="11">
        <v>0.81420000000000003</v>
      </c>
    </row>
    <row r="190" spans="1:21" x14ac:dyDescent="0.2">
      <c r="A190" s="4" t="s">
        <v>238</v>
      </c>
      <c r="B190" s="3" t="s">
        <v>239</v>
      </c>
      <c r="C190" s="3" t="s">
        <v>19</v>
      </c>
      <c r="D190" s="3" t="s">
        <v>17</v>
      </c>
      <c r="E190" s="11">
        <v>0.17926300000000001</v>
      </c>
      <c r="F190" s="11">
        <v>3.8483499999999997E-2</v>
      </c>
      <c r="G190" s="11">
        <v>4.4482200000000001E-3</v>
      </c>
      <c r="H190" s="26">
        <v>5.1299399999999997E-18</v>
      </c>
      <c r="I190" s="39">
        <f t="shared" si="2"/>
        <v>4.3578652284564635E-4</v>
      </c>
      <c r="J190" s="11">
        <v>5.5787800000000002E-3</v>
      </c>
      <c r="K190" s="11">
        <v>2.8352999999999998E-3</v>
      </c>
      <c r="L190" s="11">
        <v>4.8000000000000001E-2</v>
      </c>
      <c r="M190" s="11" t="s">
        <v>3</v>
      </c>
      <c r="N190" s="11" t="s">
        <v>3</v>
      </c>
      <c r="O190" s="11" t="s">
        <v>3</v>
      </c>
      <c r="P190" s="11">
        <v>-4.3299999999999998E-2</v>
      </c>
      <c r="Q190" s="11">
        <v>4.0300000000000002E-2</v>
      </c>
      <c r="R190" s="11">
        <v>0.28270000000000001</v>
      </c>
      <c r="S190" s="11">
        <v>-2.0799999999999999E-2</v>
      </c>
      <c r="T190" s="11">
        <v>2.53E-2</v>
      </c>
      <c r="U190" s="11">
        <v>0.40970000000000001</v>
      </c>
    </row>
    <row r="191" spans="1:21" x14ac:dyDescent="0.2">
      <c r="A191" s="4" t="s">
        <v>539</v>
      </c>
      <c r="B191" s="3" t="s">
        <v>540</v>
      </c>
      <c r="C191" s="3" t="s">
        <v>18</v>
      </c>
      <c r="D191" s="3" t="s">
        <v>17</v>
      </c>
      <c r="E191" s="11">
        <v>4.43314E-2</v>
      </c>
      <c r="F191" s="11">
        <v>4.99502E-2</v>
      </c>
      <c r="G191" s="11">
        <v>8.3371000000000001E-3</v>
      </c>
      <c r="H191" s="26">
        <v>2.08583E-9</v>
      </c>
      <c r="I191" s="39">
        <f t="shared" si="2"/>
        <v>2.1140887838491762E-4</v>
      </c>
      <c r="J191" s="11">
        <v>5.1161799999999997E-3</v>
      </c>
      <c r="K191" s="11">
        <v>5.2971900000000002E-3</v>
      </c>
      <c r="L191" s="11">
        <v>0.35</v>
      </c>
      <c r="M191" s="11" t="s">
        <v>3</v>
      </c>
      <c r="N191" s="11" t="s">
        <v>3</v>
      </c>
      <c r="O191" s="11" t="s">
        <v>3</v>
      </c>
      <c r="P191" s="11">
        <v>4.1300000000000003E-2</v>
      </c>
      <c r="Q191" s="11">
        <v>7.0199999999999999E-2</v>
      </c>
      <c r="R191" s="11">
        <v>0.55579999999999996</v>
      </c>
      <c r="S191" s="11">
        <v>5.0999999999999997E-2</v>
      </c>
      <c r="T191" s="11">
        <v>4.4999999999999998E-2</v>
      </c>
      <c r="U191" s="11">
        <v>0.25719999999999998</v>
      </c>
    </row>
    <row r="192" spans="1:21" x14ac:dyDescent="0.2">
      <c r="A192" s="4" t="s">
        <v>240</v>
      </c>
      <c r="B192" s="3" t="s">
        <v>241</v>
      </c>
      <c r="C192" s="3" t="s">
        <v>17</v>
      </c>
      <c r="D192" s="3" t="s">
        <v>18</v>
      </c>
      <c r="E192" s="11">
        <v>0.115448</v>
      </c>
      <c r="F192" s="11">
        <v>-3.4358600000000003E-2</v>
      </c>
      <c r="G192" s="11">
        <v>5.49249E-3</v>
      </c>
      <c r="H192" s="26">
        <v>3.9706199999999999E-10</v>
      </c>
      <c r="I192" s="39">
        <f t="shared" si="2"/>
        <v>2.4110748727379849E-4</v>
      </c>
      <c r="J192" s="11">
        <v>6.1598800000000004E-3</v>
      </c>
      <c r="K192" s="11">
        <v>3.5028099999999999E-3</v>
      </c>
      <c r="L192" s="11">
        <v>6.9000000000000006E-2</v>
      </c>
      <c r="M192" s="11" t="s">
        <v>3</v>
      </c>
      <c r="N192" s="11" t="s">
        <v>3</v>
      </c>
      <c r="O192" s="11" t="s">
        <v>3</v>
      </c>
      <c r="P192" s="11">
        <v>-1.5800000000000002E-2</v>
      </c>
      <c r="Q192" s="11">
        <v>5.4199999999999998E-2</v>
      </c>
      <c r="R192" s="11">
        <v>0.77080000000000004</v>
      </c>
      <c r="S192" s="11">
        <v>-1.04E-2</v>
      </c>
      <c r="T192" s="11">
        <v>3.3700000000000001E-2</v>
      </c>
      <c r="U192" s="11">
        <v>0.75780000000000003</v>
      </c>
    </row>
    <row r="193" spans="1:21" x14ac:dyDescent="0.2">
      <c r="A193" s="4" t="s">
        <v>535</v>
      </c>
      <c r="B193" s="3" t="s">
        <v>536</v>
      </c>
      <c r="C193" s="3" t="s">
        <v>19</v>
      </c>
      <c r="D193" s="3" t="s">
        <v>20</v>
      </c>
      <c r="E193" s="11">
        <v>0.49588300000000002</v>
      </c>
      <c r="F193" s="11">
        <v>3.3270399999999999E-2</v>
      </c>
      <c r="G193" s="11">
        <v>3.4331700000000001E-3</v>
      </c>
      <c r="H193" s="26">
        <v>3.343E-22</v>
      </c>
      <c r="I193" s="11">
        <f t="shared" si="2"/>
        <v>5.5342223419690604E-4</v>
      </c>
      <c r="J193" s="11" t="s">
        <v>879</v>
      </c>
      <c r="K193" s="11" t="s">
        <v>879</v>
      </c>
      <c r="L193" s="11" t="s">
        <v>879</v>
      </c>
      <c r="M193" s="11" t="s">
        <v>3</v>
      </c>
      <c r="N193" s="11" t="s">
        <v>3</v>
      </c>
      <c r="O193" s="11" t="s">
        <v>3</v>
      </c>
      <c r="P193" s="11">
        <v>4.48E-2</v>
      </c>
      <c r="Q193" s="11">
        <v>3.2399999999999998E-2</v>
      </c>
      <c r="R193" s="11">
        <v>0.16650000000000001</v>
      </c>
      <c r="S193" s="11">
        <v>3.0599999999999999E-2</v>
      </c>
      <c r="T193" s="11">
        <v>1.9900000000000001E-2</v>
      </c>
      <c r="U193" s="11">
        <v>0.1237</v>
      </c>
    </row>
    <row r="194" spans="1:21" x14ac:dyDescent="0.2">
      <c r="A194" s="4" t="s">
        <v>537</v>
      </c>
      <c r="B194" s="3" t="s">
        <v>538</v>
      </c>
      <c r="C194" s="3" t="s">
        <v>19</v>
      </c>
      <c r="D194" s="3" t="s">
        <v>20</v>
      </c>
      <c r="E194" s="11">
        <v>8.0668199999999995E-2</v>
      </c>
      <c r="F194" s="11">
        <v>3.5907500000000002E-2</v>
      </c>
      <c r="G194" s="11">
        <v>6.27342E-3</v>
      </c>
      <c r="H194" s="26">
        <v>1.04383E-8</v>
      </c>
      <c r="I194" s="39">
        <f t="shared" si="2"/>
        <v>1.9123834785920958E-4</v>
      </c>
      <c r="J194" s="11">
        <v>5.0204500000000001E-3</v>
      </c>
      <c r="K194" s="11">
        <v>4.0055500000000001E-3</v>
      </c>
      <c r="L194" s="11">
        <v>0.21</v>
      </c>
      <c r="M194" s="11" t="s">
        <v>3</v>
      </c>
      <c r="N194" s="11" t="s">
        <v>3</v>
      </c>
      <c r="O194" s="11" t="s">
        <v>3</v>
      </c>
      <c r="P194" s="11">
        <v>0.13569999999999999</v>
      </c>
      <c r="Q194" s="11">
        <v>6.1499999999999999E-2</v>
      </c>
      <c r="R194" s="11">
        <v>2.7449999999999999E-2</v>
      </c>
      <c r="S194" s="11">
        <v>2.4E-2</v>
      </c>
      <c r="T194" s="11">
        <v>3.6999999999999998E-2</v>
      </c>
      <c r="U194" s="11">
        <v>0.51680000000000004</v>
      </c>
    </row>
    <row r="195" spans="1:21" x14ac:dyDescent="0.2">
      <c r="A195" s="4" t="s">
        <v>395</v>
      </c>
      <c r="B195" s="3" t="s">
        <v>396</v>
      </c>
      <c r="C195" s="3" t="s">
        <v>18</v>
      </c>
      <c r="D195" s="3" t="s">
        <v>19</v>
      </c>
      <c r="E195" s="11">
        <v>0.36436600000000002</v>
      </c>
      <c r="F195" s="11">
        <v>2.1478799999999999E-2</v>
      </c>
      <c r="G195" s="11">
        <v>3.5399400000000001E-3</v>
      </c>
      <c r="H195" s="26">
        <v>1.3016200000000001E-9</v>
      </c>
      <c r="I195" s="39">
        <f t="shared" si="2"/>
        <v>2.1369530881358063E-4</v>
      </c>
      <c r="J195" s="11">
        <v>4.4826500000000003E-3</v>
      </c>
      <c r="K195" s="11">
        <v>2.25706E-3</v>
      </c>
      <c r="L195" s="11">
        <v>4.5999999999999999E-2</v>
      </c>
      <c r="M195" s="11" t="s">
        <v>3</v>
      </c>
      <c r="N195" s="11" t="s">
        <v>3</v>
      </c>
      <c r="O195" s="11" t="s">
        <v>3</v>
      </c>
      <c r="P195" s="11">
        <v>-2.46E-2</v>
      </c>
      <c r="Q195" s="11">
        <v>3.1E-2</v>
      </c>
      <c r="R195" s="11">
        <v>0.42720000000000002</v>
      </c>
      <c r="S195" s="11">
        <v>-5.1000000000000004E-3</v>
      </c>
      <c r="T195" s="11">
        <v>1.9900000000000001E-2</v>
      </c>
      <c r="U195" s="11">
        <v>0.79700000000000004</v>
      </c>
    </row>
    <row r="196" spans="1:21" x14ac:dyDescent="0.2">
      <c r="A196" s="4" t="s">
        <v>246</v>
      </c>
      <c r="B196" s="3" t="s">
        <v>247</v>
      </c>
      <c r="C196" s="3" t="s">
        <v>20</v>
      </c>
      <c r="D196" s="3" t="s">
        <v>19</v>
      </c>
      <c r="E196" s="11">
        <v>0.641733</v>
      </c>
      <c r="F196" s="11">
        <v>3.8364700000000002E-2</v>
      </c>
      <c r="G196" s="11">
        <v>3.57354E-3</v>
      </c>
      <c r="H196" s="26">
        <v>7.0592200000000007E-27</v>
      </c>
      <c r="I196" s="11">
        <f t="shared" si="2"/>
        <v>6.7679133299519863E-4</v>
      </c>
      <c r="J196" s="11">
        <v>2.35271E-3</v>
      </c>
      <c r="K196" s="11">
        <v>2.27925E-3</v>
      </c>
      <c r="L196" s="11">
        <v>0.31</v>
      </c>
      <c r="M196" s="11" t="s">
        <v>3</v>
      </c>
      <c r="N196" s="11" t="s">
        <v>3</v>
      </c>
      <c r="O196" s="11" t="s">
        <v>3</v>
      </c>
      <c r="P196" s="11">
        <v>4.1799999999999997E-2</v>
      </c>
      <c r="Q196" s="11">
        <v>3.1300000000000001E-2</v>
      </c>
      <c r="R196" s="11">
        <v>0.18229999999999999</v>
      </c>
      <c r="S196" s="11">
        <v>2.7099999999999999E-2</v>
      </c>
      <c r="T196" s="11">
        <v>2.0199999999999999E-2</v>
      </c>
      <c r="U196" s="11">
        <v>0.1802</v>
      </c>
    </row>
    <row r="197" spans="1:21" x14ac:dyDescent="0.2">
      <c r="A197" s="4" t="s">
        <v>250</v>
      </c>
      <c r="B197" s="3" t="s">
        <v>251</v>
      </c>
      <c r="C197" s="3" t="s">
        <v>19</v>
      </c>
      <c r="D197" s="3" t="s">
        <v>20</v>
      </c>
      <c r="E197" s="11">
        <v>0.70130400000000004</v>
      </c>
      <c r="F197" s="11">
        <v>-2.9940700000000001E-2</v>
      </c>
      <c r="G197" s="11">
        <v>3.7300200000000001E-3</v>
      </c>
      <c r="H197" s="26">
        <v>1.00584E-15</v>
      </c>
      <c r="I197" s="39">
        <f t="shared" si="2"/>
        <v>3.755688963023989E-4</v>
      </c>
      <c r="J197" s="11">
        <v>-2.7088899999999998E-3</v>
      </c>
      <c r="K197" s="11">
        <v>2.3787499999999998E-3</v>
      </c>
      <c r="L197" s="11">
        <v>0.28000000000000003</v>
      </c>
      <c r="M197" s="11" t="s">
        <v>3</v>
      </c>
      <c r="N197" s="11" t="s">
        <v>3</v>
      </c>
      <c r="O197" s="11" t="s">
        <v>3</v>
      </c>
      <c r="P197" s="11">
        <v>6.3700000000000007E-2</v>
      </c>
      <c r="Q197" s="11">
        <v>3.3000000000000002E-2</v>
      </c>
      <c r="R197" s="11">
        <v>5.3499999999999999E-2</v>
      </c>
      <c r="S197" s="11">
        <v>5.67E-2</v>
      </c>
      <c r="T197" s="11">
        <v>2.1100000000000001E-2</v>
      </c>
      <c r="U197" s="11">
        <v>7.1580000000000003E-3</v>
      </c>
    </row>
    <row r="198" spans="1:21" x14ac:dyDescent="0.2">
      <c r="A198" s="4" t="s">
        <v>252</v>
      </c>
      <c r="B198" s="3" t="s">
        <v>253</v>
      </c>
      <c r="C198" s="3" t="s">
        <v>17</v>
      </c>
      <c r="D198" s="3" t="s">
        <v>18</v>
      </c>
      <c r="E198" s="11">
        <v>0.30236600000000002</v>
      </c>
      <c r="F198" s="11">
        <v>-4.1214000000000001E-2</v>
      </c>
      <c r="G198" s="11">
        <v>3.71039E-3</v>
      </c>
      <c r="H198" s="26">
        <v>1.1777E-28</v>
      </c>
      <c r="I198" s="11">
        <f t="shared" si="2"/>
        <v>7.1660547535040502E-4</v>
      </c>
      <c r="J198" s="11">
        <v>-9.7740099999999992E-4</v>
      </c>
      <c r="K198" s="11">
        <v>2.3698600000000001E-3</v>
      </c>
      <c r="L198" s="11">
        <v>0.7</v>
      </c>
      <c r="M198" s="11" t="s">
        <v>3</v>
      </c>
      <c r="N198" s="11" t="s">
        <v>3</v>
      </c>
      <c r="O198" s="11" t="s">
        <v>3</v>
      </c>
      <c r="P198" s="11">
        <v>-5.8099999999999999E-2</v>
      </c>
      <c r="Q198" s="11">
        <v>3.32E-2</v>
      </c>
      <c r="R198" s="11">
        <v>8.0189999999999997E-2</v>
      </c>
      <c r="S198" s="11">
        <v>-2.4400000000000002E-2</v>
      </c>
      <c r="T198" s="11">
        <v>2.1100000000000001E-2</v>
      </c>
      <c r="U198" s="11">
        <v>0.24840000000000001</v>
      </c>
    </row>
    <row r="199" spans="1:21" x14ac:dyDescent="0.2">
      <c r="A199" s="4" t="s">
        <v>254</v>
      </c>
      <c r="B199" s="3" t="s">
        <v>255</v>
      </c>
      <c r="C199" s="3" t="s">
        <v>18</v>
      </c>
      <c r="D199" s="3" t="s">
        <v>17</v>
      </c>
      <c r="E199" s="11">
        <v>0.56281499999999995</v>
      </c>
      <c r="F199" s="11">
        <v>-2.2924099999999999E-2</v>
      </c>
      <c r="G199" s="11">
        <v>3.4383899999999999E-3</v>
      </c>
      <c r="H199" s="26">
        <v>2.6173200000000001E-11</v>
      </c>
      <c r="I199" s="39">
        <f t="shared" ref="I199:I223" si="3">(F199^2)*2*E199*(1-E199)</f>
        <v>2.5861011091693318E-4</v>
      </c>
      <c r="J199" s="11">
        <v>6.1308100000000002E-4</v>
      </c>
      <c r="K199" s="11">
        <v>2.1926599999999999E-3</v>
      </c>
      <c r="L199" s="11">
        <v>0.81</v>
      </c>
      <c r="M199" s="11" t="s">
        <v>3</v>
      </c>
      <c r="N199" s="11" t="s">
        <v>3</v>
      </c>
      <c r="O199" s="11" t="s">
        <v>3</v>
      </c>
      <c r="P199" s="11">
        <v>2.8199999999999999E-2</v>
      </c>
      <c r="Q199" s="11">
        <v>3.0800000000000001E-2</v>
      </c>
      <c r="R199" s="11">
        <v>0.3609</v>
      </c>
      <c r="S199" s="11">
        <v>1.9400000000000001E-2</v>
      </c>
      <c r="T199" s="11">
        <v>1.9599999999999999E-2</v>
      </c>
      <c r="U199" s="11">
        <v>0.32029999999999997</v>
      </c>
    </row>
    <row r="200" spans="1:21" x14ac:dyDescent="0.2">
      <c r="A200" s="4" t="s">
        <v>529</v>
      </c>
      <c r="B200" s="3" t="s">
        <v>530</v>
      </c>
      <c r="C200" s="3" t="s">
        <v>18</v>
      </c>
      <c r="D200" s="3" t="s">
        <v>17</v>
      </c>
      <c r="E200" s="11">
        <v>0.35999399999999998</v>
      </c>
      <c r="F200" s="11">
        <v>1.97173E-2</v>
      </c>
      <c r="G200" s="11">
        <v>3.5512600000000001E-3</v>
      </c>
      <c r="H200" s="26">
        <v>2.82564E-8</v>
      </c>
      <c r="I200" s="39">
        <f t="shared" si="3"/>
        <v>1.7914479410719163E-4</v>
      </c>
      <c r="J200" s="11">
        <v>2.7911099999999999E-3</v>
      </c>
      <c r="K200" s="11">
        <v>2.2723700000000001E-3</v>
      </c>
      <c r="L200" s="11">
        <v>0.22</v>
      </c>
      <c r="M200" s="11" t="s">
        <v>3</v>
      </c>
      <c r="N200" s="11" t="s">
        <v>3</v>
      </c>
      <c r="O200" s="11" t="s">
        <v>3</v>
      </c>
      <c r="P200" s="11">
        <v>-3.1800000000000002E-2</v>
      </c>
      <c r="Q200" s="11">
        <v>3.1300000000000001E-2</v>
      </c>
      <c r="R200" s="11">
        <v>0.3085</v>
      </c>
      <c r="S200" s="11">
        <v>-1.6199999999999999E-2</v>
      </c>
      <c r="T200" s="11">
        <v>0.02</v>
      </c>
      <c r="U200" s="11">
        <v>0.41860000000000003</v>
      </c>
    </row>
    <row r="201" spans="1:21" x14ac:dyDescent="0.2">
      <c r="A201" s="4" t="s">
        <v>443</v>
      </c>
      <c r="B201" s="3" t="s">
        <v>444</v>
      </c>
      <c r="C201" s="3" t="s">
        <v>19</v>
      </c>
      <c r="D201" s="3" t="s">
        <v>20</v>
      </c>
      <c r="E201" s="11">
        <v>0.18979699999999999</v>
      </c>
      <c r="F201" s="11">
        <v>3.11279E-2</v>
      </c>
      <c r="G201" s="11">
        <v>4.5061099999999998E-3</v>
      </c>
      <c r="H201" s="26">
        <v>4.93518E-12</v>
      </c>
      <c r="I201" s="39">
        <f t="shared" si="3"/>
        <v>2.9799764457299859E-4</v>
      </c>
      <c r="J201" s="11" t="s">
        <v>879</v>
      </c>
      <c r="K201" s="11" t="s">
        <v>879</v>
      </c>
      <c r="L201" s="11" t="s">
        <v>879</v>
      </c>
      <c r="M201" s="11" t="s">
        <v>3</v>
      </c>
      <c r="N201" s="11" t="s">
        <v>3</v>
      </c>
      <c r="O201" s="11" t="s">
        <v>3</v>
      </c>
      <c r="P201" s="11">
        <v>-5.3E-3</v>
      </c>
      <c r="Q201" s="11">
        <v>6.2799999999999995E-2</v>
      </c>
      <c r="R201" s="11">
        <v>0.93279999999999996</v>
      </c>
      <c r="S201" s="11">
        <v>1.9400000000000001E-2</v>
      </c>
      <c r="T201" s="11">
        <v>4.0500000000000001E-2</v>
      </c>
      <c r="U201" s="11">
        <v>0.63139999999999996</v>
      </c>
    </row>
    <row r="202" spans="1:21" x14ac:dyDescent="0.2">
      <c r="A202" s="4" t="s">
        <v>256</v>
      </c>
      <c r="B202" s="3" t="s">
        <v>257</v>
      </c>
      <c r="C202" s="3" t="s">
        <v>17</v>
      </c>
      <c r="D202" s="3" t="s">
        <v>18</v>
      </c>
      <c r="E202" s="11">
        <v>0.32302399999999998</v>
      </c>
      <c r="F202" s="11">
        <v>4.6620700000000001E-2</v>
      </c>
      <c r="G202" s="11">
        <v>3.6392400000000002E-3</v>
      </c>
      <c r="H202" s="26">
        <v>1.4912599999999999E-37</v>
      </c>
      <c r="I202" s="11">
        <f t="shared" si="3"/>
        <v>9.5059524802934049E-4</v>
      </c>
      <c r="J202" s="11">
        <v>-1.12356E-3</v>
      </c>
      <c r="K202" s="11">
        <v>2.3218599999999998E-3</v>
      </c>
      <c r="L202" s="11">
        <v>0.64</v>
      </c>
      <c r="M202" s="11" t="s">
        <v>3</v>
      </c>
      <c r="N202" s="11" t="s">
        <v>3</v>
      </c>
      <c r="O202" s="11" t="s">
        <v>3</v>
      </c>
      <c r="P202" s="11">
        <v>6.3399999999999998E-2</v>
      </c>
      <c r="Q202" s="11">
        <v>3.15E-2</v>
      </c>
      <c r="R202" s="11">
        <v>4.4400000000000002E-2</v>
      </c>
      <c r="S202" s="11">
        <v>2.98E-2</v>
      </c>
      <c r="T202" s="11">
        <v>2.0199999999999999E-2</v>
      </c>
      <c r="U202" s="11">
        <v>0.1401</v>
      </c>
    </row>
    <row r="203" spans="1:21" x14ac:dyDescent="0.2">
      <c r="A203" s="4" t="s">
        <v>629</v>
      </c>
      <c r="B203" s="3" t="s">
        <v>630</v>
      </c>
      <c r="C203" s="3" t="s">
        <v>18</v>
      </c>
      <c r="D203" s="3" t="s">
        <v>19</v>
      </c>
      <c r="E203" s="11">
        <v>0.43357400000000001</v>
      </c>
      <c r="F203" s="11">
        <v>2.1498E-2</v>
      </c>
      <c r="G203" s="11">
        <v>3.4655100000000002E-3</v>
      </c>
      <c r="H203" s="26">
        <v>5.5381400000000001E-10</v>
      </c>
      <c r="I203" s="39">
        <f t="shared" si="3"/>
        <v>2.2700348464125655E-4</v>
      </c>
      <c r="J203" s="11">
        <v>-1.4758900000000001E-3</v>
      </c>
      <c r="K203" s="11">
        <v>2.21149E-3</v>
      </c>
      <c r="L203" s="11">
        <v>0.5</v>
      </c>
      <c r="M203" s="11" t="s">
        <v>3</v>
      </c>
      <c r="N203" s="11" t="s">
        <v>3</v>
      </c>
      <c r="O203" s="11" t="s">
        <v>3</v>
      </c>
      <c r="P203" s="11">
        <v>1.44E-2</v>
      </c>
      <c r="Q203" s="11">
        <v>3.2899999999999999E-2</v>
      </c>
      <c r="R203" s="11">
        <v>0.66059999999999997</v>
      </c>
      <c r="S203" s="11">
        <v>1.84E-2</v>
      </c>
      <c r="T203" s="11">
        <v>2.0400000000000001E-2</v>
      </c>
      <c r="U203" s="11">
        <v>0.36509999999999998</v>
      </c>
    </row>
    <row r="204" spans="1:21" x14ac:dyDescent="0.2">
      <c r="A204" s="4" t="s">
        <v>349</v>
      </c>
      <c r="B204" s="3" t="s">
        <v>350</v>
      </c>
      <c r="C204" s="3" t="s">
        <v>19</v>
      </c>
      <c r="D204" s="3" t="s">
        <v>20</v>
      </c>
      <c r="E204" s="11">
        <v>0.42888700000000002</v>
      </c>
      <c r="F204" s="11">
        <v>-2.01783E-2</v>
      </c>
      <c r="G204" s="11">
        <v>3.4548399999999998E-3</v>
      </c>
      <c r="H204" s="26">
        <v>5.2116900000000002E-9</v>
      </c>
      <c r="I204" s="39">
        <f t="shared" si="3"/>
        <v>1.9946379300672087E-4</v>
      </c>
      <c r="J204" s="11">
        <v>-6.9555499999999996E-3</v>
      </c>
      <c r="K204" s="11">
        <v>2.20828E-3</v>
      </c>
      <c r="L204" s="11">
        <v>1.6000000000000001E-3</v>
      </c>
      <c r="M204" s="11" t="s">
        <v>3</v>
      </c>
      <c r="N204" s="11" t="s">
        <v>3</v>
      </c>
      <c r="O204" s="11" t="s">
        <v>3</v>
      </c>
      <c r="P204" s="11">
        <v>4.24E-2</v>
      </c>
      <c r="Q204" s="11">
        <v>3.39E-2</v>
      </c>
      <c r="R204" s="11">
        <v>0.21179999999999999</v>
      </c>
      <c r="S204" s="11">
        <v>7.3000000000000001E-3</v>
      </c>
      <c r="T204" s="11">
        <v>2.0899999999999998E-2</v>
      </c>
      <c r="U204" s="11">
        <v>0.72789999999999999</v>
      </c>
    </row>
    <row r="205" spans="1:21" x14ac:dyDescent="0.2">
      <c r="A205" s="4" t="s">
        <v>429</v>
      </c>
      <c r="B205" s="3" t="s">
        <v>430</v>
      </c>
      <c r="C205" s="3" t="s">
        <v>19</v>
      </c>
      <c r="D205" s="3" t="s">
        <v>17</v>
      </c>
      <c r="E205" s="11">
        <v>0.60030899999999998</v>
      </c>
      <c r="F205" s="11">
        <v>-2.7689999999999999E-2</v>
      </c>
      <c r="G205" s="11">
        <v>3.48512E-3</v>
      </c>
      <c r="H205" s="26">
        <v>1.9508700000000001E-15</v>
      </c>
      <c r="I205" s="39">
        <f t="shared" si="3"/>
        <v>3.6793841300058084E-4</v>
      </c>
      <c r="J205" s="11">
        <v>-5.9161200000000004E-4</v>
      </c>
      <c r="K205" s="11">
        <v>2.22405E-3</v>
      </c>
      <c r="L205" s="11">
        <v>0.79</v>
      </c>
      <c r="M205" s="11" t="s">
        <v>3</v>
      </c>
      <c r="N205" s="11" t="s">
        <v>3</v>
      </c>
      <c r="O205" s="11" t="s">
        <v>3</v>
      </c>
      <c r="P205" s="11">
        <v>-5.2499999999999998E-2</v>
      </c>
      <c r="Q205" s="11">
        <v>3.1099999999999999E-2</v>
      </c>
      <c r="R205" s="11">
        <v>9.1270000000000004E-2</v>
      </c>
      <c r="S205" s="11">
        <v>-4.9099999999999998E-2</v>
      </c>
      <c r="T205" s="11">
        <v>1.9800000000000002E-2</v>
      </c>
      <c r="U205" s="11">
        <v>1.3390000000000001E-2</v>
      </c>
    </row>
    <row r="206" spans="1:21" x14ac:dyDescent="0.2">
      <c r="A206" s="4" t="s">
        <v>260</v>
      </c>
      <c r="B206" s="3" t="s">
        <v>261</v>
      </c>
      <c r="C206" s="3" t="s">
        <v>20</v>
      </c>
      <c r="D206" s="3" t="s">
        <v>17</v>
      </c>
      <c r="E206" s="11">
        <v>0.26799299999999998</v>
      </c>
      <c r="F206" s="11">
        <v>-2.3567999999999999E-2</v>
      </c>
      <c r="G206" s="11">
        <v>3.8923299999999998E-3</v>
      </c>
      <c r="H206" s="26">
        <v>1.40736E-9</v>
      </c>
      <c r="I206" s="39">
        <f t="shared" si="3"/>
        <v>2.1792855496596033E-4</v>
      </c>
      <c r="J206" s="11" t="s">
        <v>879</v>
      </c>
      <c r="K206" s="11" t="s">
        <v>879</v>
      </c>
      <c r="L206" s="11" t="s">
        <v>879</v>
      </c>
      <c r="M206" s="11" t="s">
        <v>3</v>
      </c>
      <c r="N206" s="11" t="s">
        <v>3</v>
      </c>
      <c r="O206" s="11" t="s">
        <v>3</v>
      </c>
      <c r="P206" s="11" t="s">
        <v>879</v>
      </c>
      <c r="Q206" s="11" t="s">
        <v>879</v>
      </c>
      <c r="R206" s="11" t="s">
        <v>879</v>
      </c>
      <c r="S206" s="11" t="s">
        <v>879</v>
      </c>
      <c r="T206" s="11" t="s">
        <v>879</v>
      </c>
      <c r="U206" s="11" t="s">
        <v>879</v>
      </c>
    </row>
    <row r="207" spans="1:21" x14ac:dyDescent="0.2">
      <c r="A207" s="4" t="s">
        <v>367</v>
      </c>
      <c r="B207" s="3" t="s">
        <v>368</v>
      </c>
      <c r="C207" s="3" t="s">
        <v>17</v>
      </c>
      <c r="D207" s="3" t="s">
        <v>18</v>
      </c>
      <c r="E207" s="11">
        <v>0.39108799999999999</v>
      </c>
      <c r="F207" s="11">
        <v>2.1522800000000002E-2</v>
      </c>
      <c r="G207" s="11">
        <v>3.5420899999999999E-3</v>
      </c>
      <c r="H207" s="26">
        <v>1.2326099999999999E-9</v>
      </c>
      <c r="I207" s="39">
        <f t="shared" si="3"/>
        <v>2.2062593287217391E-4</v>
      </c>
      <c r="J207" s="11">
        <v>-7.9757300000000003E-3</v>
      </c>
      <c r="K207" s="11">
        <v>2.2550500000000002E-3</v>
      </c>
      <c r="L207" s="39">
        <v>4.2999999999999999E-4</v>
      </c>
      <c r="M207" s="11" t="s">
        <v>3</v>
      </c>
      <c r="N207" s="11" t="s">
        <v>3</v>
      </c>
      <c r="O207" s="11" t="s">
        <v>3</v>
      </c>
      <c r="P207" s="11">
        <v>4.7500000000000001E-2</v>
      </c>
      <c r="Q207" s="11">
        <v>3.2899999999999999E-2</v>
      </c>
      <c r="R207" s="11">
        <v>0.1479</v>
      </c>
      <c r="S207" s="11">
        <v>4.0899999999999999E-2</v>
      </c>
      <c r="T207" s="11">
        <v>2.06E-2</v>
      </c>
      <c r="U207" s="11">
        <v>4.7280000000000003E-2</v>
      </c>
    </row>
    <row r="208" spans="1:21" x14ac:dyDescent="0.2">
      <c r="A208" s="4" t="s">
        <v>475</v>
      </c>
      <c r="B208" s="3" t="s">
        <v>476</v>
      </c>
      <c r="C208" s="3" t="s">
        <v>19</v>
      </c>
      <c r="D208" s="3" t="s">
        <v>18</v>
      </c>
      <c r="E208" s="11">
        <v>0.71553599999999995</v>
      </c>
      <c r="F208" s="11">
        <v>-3.4194599999999999E-2</v>
      </c>
      <c r="G208" s="11">
        <v>3.7971200000000002E-3</v>
      </c>
      <c r="H208" s="26">
        <v>2.1709399999999998E-19</v>
      </c>
      <c r="I208" s="39">
        <f t="shared" si="3"/>
        <v>4.7599660235492973E-4</v>
      </c>
      <c r="J208" s="11">
        <v>1.5162800000000001E-3</v>
      </c>
      <c r="K208" s="11">
        <v>2.4307600000000001E-3</v>
      </c>
      <c r="L208" s="11">
        <v>0.57999999999999996</v>
      </c>
      <c r="M208" s="11" t="s">
        <v>3</v>
      </c>
      <c r="N208" s="11" t="s">
        <v>3</v>
      </c>
      <c r="O208" s="11" t="s">
        <v>3</v>
      </c>
      <c r="P208" s="11">
        <v>-4.1399999999999999E-2</v>
      </c>
      <c r="Q208" s="11">
        <v>3.44E-2</v>
      </c>
      <c r="R208" s="11">
        <v>0.22950000000000001</v>
      </c>
      <c r="S208" s="11">
        <v>-7.6E-3</v>
      </c>
      <c r="T208" s="11">
        <v>2.1999999999999999E-2</v>
      </c>
      <c r="U208" s="11">
        <v>0.72899999999999998</v>
      </c>
    </row>
    <row r="209" spans="1:21" x14ac:dyDescent="0.2">
      <c r="A209" s="4" t="s">
        <v>409</v>
      </c>
      <c r="B209" s="3" t="s">
        <v>410</v>
      </c>
      <c r="C209" s="3" t="s">
        <v>18</v>
      </c>
      <c r="D209" s="3" t="s">
        <v>17</v>
      </c>
      <c r="E209" s="11">
        <v>0.38897999999999999</v>
      </c>
      <c r="F209" s="11">
        <v>2.0681700000000001E-2</v>
      </c>
      <c r="G209" s="11">
        <v>3.5275900000000002E-3</v>
      </c>
      <c r="H209" s="26">
        <v>4.5583199999999996E-9</v>
      </c>
      <c r="I209" s="39">
        <f t="shared" si="3"/>
        <v>2.0332236927598623E-4</v>
      </c>
      <c r="J209" s="11">
        <v>6.2204199999999999E-3</v>
      </c>
      <c r="K209" s="11">
        <v>2.2491400000000002E-3</v>
      </c>
      <c r="L209" s="11">
        <v>5.4999999999999997E-3</v>
      </c>
      <c r="M209" s="11" t="s">
        <v>3</v>
      </c>
      <c r="N209" s="11" t="s">
        <v>3</v>
      </c>
      <c r="O209" s="11" t="s">
        <v>3</v>
      </c>
      <c r="P209" s="11">
        <v>-9.1700000000000004E-2</v>
      </c>
      <c r="Q209" s="11">
        <v>3.4000000000000002E-2</v>
      </c>
      <c r="R209" s="11">
        <v>7.0759999999999998E-3</v>
      </c>
      <c r="S209" s="11">
        <v>-5.4899999999999997E-2</v>
      </c>
      <c r="T209" s="11">
        <v>2.06E-2</v>
      </c>
      <c r="U209" s="11">
        <v>7.7799999999999996E-3</v>
      </c>
    </row>
    <row r="210" spans="1:21" x14ac:dyDescent="0.2">
      <c r="A210" s="4" t="s">
        <v>631</v>
      </c>
      <c r="B210" s="3" t="s">
        <v>632</v>
      </c>
      <c r="C210" s="3" t="s">
        <v>18</v>
      </c>
      <c r="D210" s="3" t="s">
        <v>20</v>
      </c>
      <c r="E210" s="11">
        <v>9.8066700000000007E-2</v>
      </c>
      <c r="F210" s="11">
        <v>3.3691800000000001E-2</v>
      </c>
      <c r="G210" s="11">
        <v>5.7552799999999998E-3</v>
      </c>
      <c r="H210" s="26">
        <v>4.8062000000000002E-9</v>
      </c>
      <c r="I210" s="39">
        <f t="shared" si="3"/>
        <v>2.0080494643600746E-4</v>
      </c>
      <c r="J210" s="11">
        <v>3.7660699999999998E-3</v>
      </c>
      <c r="K210" s="11">
        <v>3.6538999999999999E-3</v>
      </c>
      <c r="L210" s="11">
        <v>0.28000000000000003</v>
      </c>
      <c r="M210" s="11" t="s">
        <v>3</v>
      </c>
      <c r="N210" s="11" t="s">
        <v>3</v>
      </c>
      <c r="O210" s="11" t="s">
        <v>3</v>
      </c>
      <c r="P210" s="11">
        <v>-1.7500000000000002E-2</v>
      </c>
      <c r="Q210" s="11">
        <v>4.99E-2</v>
      </c>
      <c r="R210" s="11">
        <v>0.7258</v>
      </c>
      <c r="S210" s="11">
        <v>-3.1600000000000003E-2</v>
      </c>
      <c r="T210" s="11">
        <v>3.2899999999999999E-2</v>
      </c>
      <c r="U210" s="11">
        <v>0.33729999999999999</v>
      </c>
    </row>
    <row r="211" spans="1:21" x14ac:dyDescent="0.2">
      <c r="A211" s="4" t="s">
        <v>459</v>
      </c>
      <c r="B211" s="3" t="s">
        <v>460</v>
      </c>
      <c r="C211" s="3" t="s">
        <v>20</v>
      </c>
      <c r="D211" s="3" t="s">
        <v>19</v>
      </c>
      <c r="E211" s="11">
        <v>0.10896500000000001</v>
      </c>
      <c r="F211" s="11">
        <v>-6.3283599999999995E-2</v>
      </c>
      <c r="G211" s="11">
        <v>5.4771799999999999E-3</v>
      </c>
      <c r="H211" s="26">
        <v>7.2400600000000004E-31</v>
      </c>
      <c r="I211" s="11">
        <f t="shared" si="3"/>
        <v>7.776678340253927E-4</v>
      </c>
      <c r="J211" s="11">
        <v>9.5917099999999998E-3</v>
      </c>
      <c r="K211" s="11">
        <v>3.4882300000000001E-3</v>
      </c>
      <c r="L211" s="11">
        <v>5.8999999999999999E-3</v>
      </c>
      <c r="M211" s="11" t="s">
        <v>3</v>
      </c>
      <c r="N211" s="11" t="s">
        <v>3</v>
      </c>
      <c r="O211" s="11" t="s">
        <v>3</v>
      </c>
      <c r="P211" s="11">
        <v>5.5E-2</v>
      </c>
      <c r="Q211" s="11">
        <v>4.6699999999999998E-2</v>
      </c>
      <c r="R211" s="11">
        <v>0.23880000000000001</v>
      </c>
      <c r="S211" s="11">
        <v>5.3699999999999998E-2</v>
      </c>
      <c r="T211" s="11">
        <v>3.04E-2</v>
      </c>
      <c r="U211" s="11">
        <v>7.7340000000000006E-2</v>
      </c>
    </row>
    <row r="212" spans="1:21" x14ac:dyDescent="0.2">
      <c r="A212" s="4" t="s">
        <v>268</v>
      </c>
      <c r="B212" s="3" t="s">
        <v>269</v>
      </c>
      <c r="C212" s="3" t="s">
        <v>20</v>
      </c>
      <c r="D212" s="3" t="s">
        <v>19</v>
      </c>
      <c r="E212" s="11">
        <v>5.1685200000000001E-2</v>
      </c>
      <c r="F212" s="11">
        <v>-4.4225800000000003E-2</v>
      </c>
      <c r="G212" s="11">
        <v>7.6923299999999998E-3</v>
      </c>
      <c r="H212" s="26">
        <v>8.9754800000000001E-9</v>
      </c>
      <c r="I212" s="39">
        <f t="shared" si="3"/>
        <v>1.9173443609161417E-4</v>
      </c>
      <c r="J212" s="11">
        <v>-1.8778099999999999E-3</v>
      </c>
      <c r="K212" s="11">
        <v>4.9102800000000004E-3</v>
      </c>
      <c r="L212" s="11">
        <v>0.73</v>
      </c>
      <c r="M212" s="11" t="s">
        <v>3</v>
      </c>
      <c r="N212" s="11" t="s">
        <v>3</v>
      </c>
      <c r="O212" s="11" t="s">
        <v>3</v>
      </c>
      <c r="P212" s="11">
        <v>4.7600000000000003E-2</v>
      </c>
      <c r="Q212" s="11">
        <v>8.3199999999999996E-2</v>
      </c>
      <c r="R212" s="11">
        <v>0.56720000000000004</v>
      </c>
      <c r="S212" s="11">
        <v>6.08E-2</v>
      </c>
      <c r="T212" s="11">
        <v>5.1499999999999997E-2</v>
      </c>
      <c r="U212" s="11">
        <v>0.23769999999999999</v>
      </c>
    </row>
    <row r="213" spans="1:21" x14ac:dyDescent="0.2">
      <c r="A213" s="4" t="s">
        <v>531</v>
      </c>
      <c r="B213" s="3" t="s">
        <v>532</v>
      </c>
      <c r="C213" s="3" t="s">
        <v>19</v>
      </c>
      <c r="D213" s="3" t="s">
        <v>20</v>
      </c>
      <c r="E213" s="11">
        <v>0.28437800000000002</v>
      </c>
      <c r="F213" s="11">
        <v>3.4726300000000002E-2</v>
      </c>
      <c r="G213" s="11">
        <v>3.7797400000000002E-3</v>
      </c>
      <c r="H213" s="26">
        <v>4.0668900000000002E-20</v>
      </c>
      <c r="I213" s="39">
        <f t="shared" si="3"/>
        <v>4.9082502817063517E-4</v>
      </c>
      <c r="J213" s="11">
        <v>5.42429E-3</v>
      </c>
      <c r="K213" s="11">
        <v>2.4104500000000002E-3</v>
      </c>
      <c r="L213" s="11">
        <v>2.5000000000000001E-2</v>
      </c>
      <c r="M213" s="11" t="s">
        <v>3</v>
      </c>
      <c r="N213" s="11" t="s">
        <v>3</v>
      </c>
      <c r="O213" s="11" t="s">
        <v>3</v>
      </c>
      <c r="P213" s="11">
        <v>-3.3300000000000003E-2</v>
      </c>
      <c r="Q213" s="11">
        <v>3.2899999999999999E-2</v>
      </c>
      <c r="R213" s="11">
        <v>0.31059999999999999</v>
      </c>
      <c r="S213" s="11">
        <v>-1.67E-2</v>
      </c>
      <c r="T213" s="11">
        <v>2.1100000000000001E-2</v>
      </c>
      <c r="U213" s="11">
        <v>0.42849999999999999</v>
      </c>
    </row>
    <row r="214" spans="1:21" x14ac:dyDescent="0.2">
      <c r="A214" s="4" t="s">
        <v>471</v>
      </c>
      <c r="B214" s="3" t="s">
        <v>472</v>
      </c>
      <c r="C214" s="3" t="s">
        <v>17</v>
      </c>
      <c r="D214" s="3" t="s">
        <v>18</v>
      </c>
      <c r="E214" s="11">
        <v>0.22436</v>
      </c>
      <c r="F214" s="11">
        <v>-2.5670100000000001E-2</v>
      </c>
      <c r="G214" s="11">
        <v>4.0853499999999997E-3</v>
      </c>
      <c r="H214" s="26">
        <v>3.3198199999999999E-10</v>
      </c>
      <c r="I214" s="39">
        <f t="shared" si="3"/>
        <v>2.2934577590589985E-4</v>
      </c>
      <c r="J214" s="11" t="s">
        <v>879</v>
      </c>
      <c r="K214" s="11" t="s">
        <v>879</v>
      </c>
      <c r="L214" s="11" t="s">
        <v>879</v>
      </c>
      <c r="M214" s="11" t="s">
        <v>3</v>
      </c>
      <c r="N214" s="11" t="s">
        <v>3</v>
      </c>
      <c r="O214" s="11" t="s">
        <v>3</v>
      </c>
      <c r="P214" s="11">
        <v>-5.0999999999999997E-2</v>
      </c>
      <c r="Q214" s="11">
        <v>3.5400000000000001E-2</v>
      </c>
      <c r="R214" s="11">
        <v>0.15029999999999999</v>
      </c>
      <c r="S214" s="11">
        <v>-1.95E-2</v>
      </c>
      <c r="T214" s="11">
        <v>2.2499999999999999E-2</v>
      </c>
      <c r="U214" s="11">
        <v>0.38790000000000002</v>
      </c>
    </row>
    <row r="215" spans="1:21" x14ac:dyDescent="0.2">
      <c r="A215" s="4" t="s">
        <v>633</v>
      </c>
      <c r="B215" s="3" t="s">
        <v>634</v>
      </c>
      <c r="C215" s="3" t="s">
        <v>18</v>
      </c>
      <c r="D215" s="3" t="s">
        <v>20</v>
      </c>
      <c r="E215" s="11">
        <v>0.14684700000000001</v>
      </c>
      <c r="F215" s="11">
        <v>-2.6786600000000001E-2</v>
      </c>
      <c r="G215" s="11">
        <v>4.8678699999999998E-3</v>
      </c>
      <c r="H215" s="26">
        <v>3.7449799999999997E-8</v>
      </c>
      <c r="I215" s="39">
        <f t="shared" si="3"/>
        <v>1.79786542884059E-4</v>
      </c>
      <c r="J215" s="11">
        <v>-6.6983699999999995E-4</v>
      </c>
      <c r="K215" s="11">
        <v>3.0967600000000001E-3</v>
      </c>
      <c r="L215" s="11">
        <v>0.85</v>
      </c>
      <c r="M215" s="11" t="s">
        <v>3</v>
      </c>
      <c r="N215" s="11" t="s">
        <v>3</v>
      </c>
      <c r="O215" s="11" t="s">
        <v>3</v>
      </c>
      <c r="P215" s="39">
        <v>1E-4</v>
      </c>
      <c r="Q215" s="11">
        <v>4.36E-2</v>
      </c>
      <c r="R215" s="11">
        <v>0.99850000000000005</v>
      </c>
      <c r="S215" s="11">
        <v>-3.1399999999999997E-2</v>
      </c>
      <c r="T215" s="11">
        <v>2.76E-2</v>
      </c>
      <c r="U215" s="11">
        <v>0.25609999999999999</v>
      </c>
    </row>
    <row r="216" spans="1:21" x14ac:dyDescent="0.2">
      <c r="A216" s="4" t="s">
        <v>635</v>
      </c>
      <c r="B216" s="3" t="s">
        <v>636</v>
      </c>
      <c r="C216" s="3" t="s">
        <v>19</v>
      </c>
      <c r="D216" s="3" t="s">
        <v>20</v>
      </c>
      <c r="E216" s="11">
        <v>7.2626599999999999E-2</v>
      </c>
      <c r="F216" s="11">
        <v>3.7881900000000003E-2</v>
      </c>
      <c r="G216" s="11">
        <v>6.5659500000000001E-3</v>
      </c>
      <c r="H216" s="26">
        <v>7.9677200000000007E-9</v>
      </c>
      <c r="I216" s="39">
        <f t="shared" si="3"/>
        <v>1.9330533948559418E-4</v>
      </c>
      <c r="J216" s="11">
        <v>4.1502700000000002E-3</v>
      </c>
      <c r="K216" s="11">
        <v>4.1781600000000002E-3</v>
      </c>
      <c r="L216" s="11">
        <v>0.33</v>
      </c>
      <c r="M216" s="11" t="s">
        <v>3</v>
      </c>
      <c r="N216" s="11" t="s">
        <v>3</v>
      </c>
      <c r="O216" s="11" t="s">
        <v>3</v>
      </c>
      <c r="P216" s="11">
        <v>-5.6500000000000002E-2</v>
      </c>
      <c r="Q216" s="11">
        <v>6.0699999999999997E-2</v>
      </c>
      <c r="R216" s="11">
        <v>0.35120000000000001</v>
      </c>
      <c r="S216" s="11">
        <v>2.7199999999999998E-2</v>
      </c>
      <c r="T216" s="11">
        <v>3.6600000000000001E-2</v>
      </c>
      <c r="U216" s="11">
        <v>0.45829999999999999</v>
      </c>
    </row>
    <row r="217" spans="1:21" x14ac:dyDescent="0.2">
      <c r="A217" s="4" t="s">
        <v>363</v>
      </c>
      <c r="B217" s="3" t="s">
        <v>364</v>
      </c>
      <c r="C217" s="3" t="s">
        <v>17</v>
      </c>
      <c r="D217" s="3" t="s">
        <v>19</v>
      </c>
      <c r="E217" s="11">
        <v>7.2356900000000002E-2</v>
      </c>
      <c r="F217" s="11">
        <v>-4.0254900000000003E-2</v>
      </c>
      <c r="G217" s="11">
        <v>6.6701199999999999E-3</v>
      </c>
      <c r="H217" s="26">
        <v>1.5919099999999999E-9</v>
      </c>
      <c r="I217" s="39">
        <f t="shared" si="3"/>
        <v>2.1753461348400082E-4</v>
      </c>
      <c r="J217" s="11" t="s">
        <v>879</v>
      </c>
      <c r="K217" s="11" t="s">
        <v>879</v>
      </c>
      <c r="L217" s="11" t="s">
        <v>879</v>
      </c>
      <c r="M217" s="11" t="s">
        <v>3</v>
      </c>
      <c r="N217" s="11" t="s">
        <v>3</v>
      </c>
      <c r="O217" s="11" t="s">
        <v>3</v>
      </c>
      <c r="P217" s="11" t="s">
        <v>879</v>
      </c>
      <c r="Q217" s="11" t="s">
        <v>879</v>
      </c>
      <c r="R217" s="11" t="s">
        <v>879</v>
      </c>
      <c r="S217" s="11" t="s">
        <v>879</v>
      </c>
      <c r="T217" s="11" t="s">
        <v>879</v>
      </c>
      <c r="U217" s="11" t="s">
        <v>879</v>
      </c>
    </row>
    <row r="218" spans="1:21" x14ac:dyDescent="0.2">
      <c r="A218" s="4" t="s">
        <v>509</v>
      </c>
      <c r="B218" s="3" t="s">
        <v>510</v>
      </c>
      <c r="C218" s="3" t="s">
        <v>19</v>
      </c>
      <c r="D218" s="3" t="s">
        <v>20</v>
      </c>
      <c r="E218" s="11">
        <v>0.199937</v>
      </c>
      <c r="F218" s="11">
        <v>-3.7015100000000002E-2</v>
      </c>
      <c r="G218" s="11">
        <v>4.2643999999999998E-3</v>
      </c>
      <c r="H218" s="26">
        <v>3.9925900000000001E-18</v>
      </c>
      <c r="I218" s="39">
        <f t="shared" si="3"/>
        <v>4.3833404919452879E-4</v>
      </c>
      <c r="J218" s="11">
        <v>-1.4887699999999999E-3</v>
      </c>
      <c r="K218" s="11">
        <v>2.7260800000000001E-3</v>
      </c>
      <c r="L218" s="11">
        <v>0.59</v>
      </c>
      <c r="M218" s="11" t="s">
        <v>3</v>
      </c>
      <c r="N218" s="11" t="s">
        <v>3</v>
      </c>
      <c r="O218" s="11" t="s">
        <v>3</v>
      </c>
      <c r="P218" s="11">
        <v>1.6299999999999999E-2</v>
      </c>
      <c r="Q218" s="11">
        <v>4.1300000000000003E-2</v>
      </c>
      <c r="R218" s="11">
        <v>0.69359999999999999</v>
      </c>
      <c r="S218" s="11">
        <v>-2.18E-2</v>
      </c>
      <c r="T218" s="11">
        <v>2.52E-2</v>
      </c>
      <c r="U218" s="11">
        <v>0.38729999999999998</v>
      </c>
    </row>
    <row r="219" spans="1:21" x14ac:dyDescent="0.2">
      <c r="A219" s="4" t="s">
        <v>272</v>
      </c>
      <c r="B219" s="3" t="s">
        <v>273</v>
      </c>
      <c r="C219" s="3" t="s">
        <v>20</v>
      </c>
      <c r="D219" s="3" t="s">
        <v>19</v>
      </c>
      <c r="E219" s="11">
        <v>0.34643699999999999</v>
      </c>
      <c r="F219" s="11">
        <v>-2.1342E-2</v>
      </c>
      <c r="G219" s="11">
        <v>3.6027300000000002E-3</v>
      </c>
      <c r="H219" s="26">
        <v>3.1511E-9</v>
      </c>
      <c r="I219" s="39">
        <f t="shared" si="3"/>
        <v>2.0625854678172465E-4</v>
      </c>
      <c r="J219" s="11">
        <v>8.6078200000000004E-4</v>
      </c>
      <c r="K219" s="11">
        <v>2.3028800000000002E-3</v>
      </c>
      <c r="L219" s="11">
        <v>0.72</v>
      </c>
      <c r="M219" s="11" t="s">
        <v>3</v>
      </c>
      <c r="N219" s="11" t="s">
        <v>3</v>
      </c>
      <c r="O219" s="11" t="s">
        <v>3</v>
      </c>
      <c r="P219" s="11">
        <v>-4.9599999999999998E-2</v>
      </c>
      <c r="Q219" s="11">
        <v>3.78E-2</v>
      </c>
      <c r="R219" s="11">
        <v>0.1898</v>
      </c>
      <c r="S219" s="11">
        <v>-4.2200000000000001E-2</v>
      </c>
      <c r="T219" s="11">
        <v>2.3099999999999999E-2</v>
      </c>
      <c r="U219" s="11">
        <v>6.7680000000000004E-2</v>
      </c>
    </row>
    <row r="220" spans="1:21" x14ac:dyDescent="0.2">
      <c r="A220" s="4" t="s">
        <v>637</v>
      </c>
      <c r="B220" s="3" t="s">
        <v>638</v>
      </c>
      <c r="C220" s="3" t="s">
        <v>18</v>
      </c>
      <c r="D220" s="3" t="s">
        <v>17</v>
      </c>
      <c r="E220" s="11">
        <v>0.56120999999999999</v>
      </c>
      <c r="F220" s="11">
        <v>-1.9412100000000002E-2</v>
      </c>
      <c r="G220" s="11">
        <v>3.45299E-3</v>
      </c>
      <c r="H220" s="26">
        <v>1.8925700000000001E-8</v>
      </c>
      <c r="I220" s="39">
        <f t="shared" si="3"/>
        <v>1.855911051388265E-4</v>
      </c>
      <c r="J220" s="11">
        <v>-3.4428000000000002E-3</v>
      </c>
      <c r="K220" s="11">
        <v>2.2004799999999999E-3</v>
      </c>
      <c r="L220" s="11">
        <v>0.12</v>
      </c>
      <c r="M220" s="11" t="s">
        <v>3</v>
      </c>
      <c r="N220" s="11" t="s">
        <v>3</v>
      </c>
      <c r="O220" s="11" t="s">
        <v>3</v>
      </c>
      <c r="P220" s="11">
        <v>-1.46E-2</v>
      </c>
      <c r="Q220" s="11">
        <v>3.27E-2</v>
      </c>
      <c r="R220" s="11">
        <v>0.65580000000000005</v>
      </c>
      <c r="S220" s="11">
        <v>-2.6599999999999999E-2</v>
      </c>
      <c r="T220" s="11">
        <v>0.02</v>
      </c>
      <c r="U220" s="11">
        <v>0.18360000000000001</v>
      </c>
    </row>
    <row r="221" spans="1:21" x14ac:dyDescent="0.2">
      <c r="A221" s="4" t="s">
        <v>541</v>
      </c>
      <c r="B221" s="3" t="s">
        <v>542</v>
      </c>
      <c r="C221" s="3" t="s">
        <v>19</v>
      </c>
      <c r="D221" s="3" t="s">
        <v>18</v>
      </c>
      <c r="E221" s="11">
        <v>0.33590900000000001</v>
      </c>
      <c r="F221" s="11">
        <v>-2.3467700000000001E-2</v>
      </c>
      <c r="G221" s="11">
        <v>3.6130400000000001E-3</v>
      </c>
      <c r="H221" s="26">
        <v>8.3117000000000006E-11</v>
      </c>
      <c r="I221" s="39">
        <f t="shared" si="3"/>
        <v>2.4570855948452265E-4</v>
      </c>
      <c r="J221" s="39">
        <v>-1.7012700000000001E-4</v>
      </c>
      <c r="K221" s="11">
        <v>2.29926E-3</v>
      </c>
      <c r="L221" s="11">
        <v>0.98</v>
      </c>
      <c r="M221" s="11" t="s">
        <v>3</v>
      </c>
      <c r="N221" s="11" t="s">
        <v>3</v>
      </c>
      <c r="O221" s="11" t="s">
        <v>3</v>
      </c>
      <c r="P221" s="11">
        <v>2.01E-2</v>
      </c>
      <c r="Q221" s="11">
        <v>3.1800000000000002E-2</v>
      </c>
      <c r="R221" s="11">
        <v>0.52600000000000002</v>
      </c>
      <c r="S221" s="11">
        <v>9.7999999999999997E-3</v>
      </c>
      <c r="T221" s="11">
        <v>2.06E-2</v>
      </c>
      <c r="U221" s="11">
        <v>0.63439999999999996</v>
      </c>
    </row>
    <row r="222" spans="1:21" x14ac:dyDescent="0.2">
      <c r="A222" s="4" t="s">
        <v>441</v>
      </c>
      <c r="B222" s="3" t="s">
        <v>442</v>
      </c>
      <c r="C222" s="3" t="s">
        <v>17</v>
      </c>
      <c r="D222" s="3" t="s">
        <v>18</v>
      </c>
      <c r="E222" s="11">
        <v>0.33307199999999998</v>
      </c>
      <c r="F222" s="11">
        <v>3.1813800000000003E-2</v>
      </c>
      <c r="G222" s="11">
        <v>3.6161399999999999E-3</v>
      </c>
      <c r="H222" s="26">
        <v>1.4094E-18</v>
      </c>
      <c r="I222" s="39">
        <f t="shared" si="3"/>
        <v>4.4965369297005628E-4</v>
      </c>
      <c r="J222" s="11">
        <v>3.9912000000000003E-3</v>
      </c>
      <c r="K222" s="11">
        <v>2.3137399999999999E-3</v>
      </c>
      <c r="L222" s="11">
        <v>8.4000000000000005E-2</v>
      </c>
      <c r="M222" s="11" t="s">
        <v>3</v>
      </c>
      <c r="N222" s="11" t="s">
        <v>3</v>
      </c>
      <c r="O222" s="11" t="s">
        <v>3</v>
      </c>
      <c r="P222" s="11">
        <v>-4.6699999999999998E-2</v>
      </c>
      <c r="Q222" s="11">
        <v>3.5900000000000001E-2</v>
      </c>
      <c r="R222" s="11">
        <v>0.193</v>
      </c>
      <c r="S222" s="11">
        <v>-3.8600000000000002E-2</v>
      </c>
      <c r="T222" s="11">
        <v>2.2499999999999999E-2</v>
      </c>
      <c r="U222" s="11">
        <v>8.7239999999999998E-2</v>
      </c>
    </row>
    <row r="223" spans="1:21" x14ac:dyDescent="0.2">
      <c r="A223" s="4" t="s">
        <v>639</v>
      </c>
      <c r="B223" s="3" t="s">
        <v>640</v>
      </c>
      <c r="C223" s="3" t="s">
        <v>20</v>
      </c>
      <c r="D223" s="3" t="s">
        <v>19</v>
      </c>
      <c r="E223" s="11">
        <v>0.366253</v>
      </c>
      <c r="F223" s="11">
        <v>2.3846599999999999E-2</v>
      </c>
      <c r="G223" s="11">
        <v>3.5344700000000001E-3</v>
      </c>
      <c r="H223" s="26">
        <v>1.51568E-11</v>
      </c>
      <c r="I223" s="39">
        <f t="shared" si="3"/>
        <v>2.6398547804450117E-4</v>
      </c>
      <c r="J223" s="11">
        <v>-3.4419699999999999E-3</v>
      </c>
      <c r="K223" s="11">
        <v>2.25567E-3</v>
      </c>
      <c r="L223" s="11">
        <v>0.13</v>
      </c>
      <c r="M223" s="11" t="s">
        <v>3</v>
      </c>
      <c r="N223" s="11" t="s">
        <v>3</v>
      </c>
      <c r="O223" s="11" t="s">
        <v>3</v>
      </c>
      <c r="P223" s="11">
        <v>-3.7100000000000001E-2</v>
      </c>
      <c r="Q223" s="11">
        <v>3.2399999999999998E-2</v>
      </c>
      <c r="R223" s="11">
        <v>0.25230000000000002</v>
      </c>
      <c r="S223" s="11">
        <v>-7.3000000000000001E-3</v>
      </c>
      <c r="T223" s="11">
        <v>2.07E-2</v>
      </c>
      <c r="U223" s="11">
        <v>0.72519999999999996</v>
      </c>
    </row>
    <row r="224" spans="1:21" x14ac:dyDescent="0.2">
      <c r="H224" s="26"/>
      <c r="I224" s="11"/>
    </row>
    <row r="225" spans="1:21" x14ac:dyDescent="0.2">
      <c r="A225" s="34" t="s">
        <v>13</v>
      </c>
      <c r="H225" s="26"/>
      <c r="I225" s="11"/>
    </row>
    <row r="226" spans="1:21" x14ac:dyDescent="0.2">
      <c r="A226" s="4" t="s">
        <v>641</v>
      </c>
      <c r="B226" s="3" t="s">
        <v>642</v>
      </c>
      <c r="C226" s="3" t="s">
        <v>19</v>
      </c>
      <c r="D226" s="3" t="s">
        <v>20</v>
      </c>
      <c r="E226" s="11">
        <v>0.55241499999999999</v>
      </c>
      <c r="F226" s="11">
        <v>2.9787600000000001E-2</v>
      </c>
      <c r="G226" s="11">
        <v>3.1973100000000001E-3</v>
      </c>
      <c r="H226" s="26">
        <v>1.21533E-20</v>
      </c>
      <c r="I226" s="39">
        <f t="shared" ref="I226:I289" si="4">(F226^2)*2*E226*(1-E226)</f>
        <v>4.3877513499377752E-4</v>
      </c>
      <c r="J226" s="11" t="s">
        <v>3</v>
      </c>
      <c r="K226" s="11" t="s">
        <v>3</v>
      </c>
      <c r="L226" s="11" t="s">
        <v>3</v>
      </c>
      <c r="M226" s="11">
        <v>-2.0856500000000001E-3</v>
      </c>
      <c r="N226" s="11">
        <v>2.19893E-3</v>
      </c>
      <c r="O226" s="11">
        <v>0.34</v>
      </c>
      <c r="P226" s="11">
        <v>2.4199999999999999E-2</v>
      </c>
      <c r="Q226" s="11">
        <v>3.04E-2</v>
      </c>
      <c r="R226" s="11">
        <v>0.42599999999999999</v>
      </c>
      <c r="S226" s="11">
        <v>3.2500000000000001E-2</v>
      </c>
      <c r="T226" s="11">
        <v>1.95E-2</v>
      </c>
      <c r="U226" s="11">
        <v>9.5009999999999997E-2</v>
      </c>
    </row>
    <row r="227" spans="1:21" x14ac:dyDescent="0.2">
      <c r="A227" s="4" t="s">
        <v>316</v>
      </c>
      <c r="B227" s="3" t="s">
        <v>317</v>
      </c>
      <c r="C227" s="3" t="s">
        <v>18</v>
      </c>
      <c r="D227" s="3" t="s">
        <v>17</v>
      </c>
      <c r="E227" s="11">
        <v>0.37371799999999999</v>
      </c>
      <c r="F227" s="11">
        <v>1.8943600000000001E-2</v>
      </c>
      <c r="G227" s="11">
        <v>3.29138E-3</v>
      </c>
      <c r="H227" s="26">
        <v>8.6505899999999992E-9</v>
      </c>
      <c r="I227" s="39">
        <f t="shared" si="4"/>
        <v>1.6798440723722198E-4</v>
      </c>
      <c r="J227" s="11" t="s">
        <v>3</v>
      </c>
      <c r="K227" s="11" t="s">
        <v>3</v>
      </c>
      <c r="L227" s="11" t="s">
        <v>3</v>
      </c>
      <c r="M227" s="11">
        <v>1.85589E-3</v>
      </c>
      <c r="N227" s="11">
        <v>2.2597099999999998E-3</v>
      </c>
      <c r="O227" s="11">
        <v>0.41</v>
      </c>
      <c r="P227" s="11">
        <v>-1.4E-2</v>
      </c>
      <c r="Q227" s="11">
        <v>3.09E-2</v>
      </c>
      <c r="R227" s="11">
        <v>0.65059999999999996</v>
      </c>
      <c r="S227" s="11">
        <v>1.35E-2</v>
      </c>
      <c r="T227" s="11">
        <v>1.95E-2</v>
      </c>
      <c r="U227" s="11">
        <v>0.4894</v>
      </c>
    </row>
    <row r="228" spans="1:21" x14ac:dyDescent="0.2">
      <c r="A228" s="4" t="s">
        <v>21</v>
      </c>
      <c r="B228" s="3" t="s">
        <v>22</v>
      </c>
      <c r="C228" s="3" t="s">
        <v>18</v>
      </c>
      <c r="D228" s="3" t="s">
        <v>17</v>
      </c>
      <c r="E228" s="11">
        <v>0.42298400000000003</v>
      </c>
      <c r="F228" s="11">
        <v>-1.9847900000000002E-2</v>
      </c>
      <c r="G228" s="11">
        <v>3.2700400000000001E-3</v>
      </c>
      <c r="H228" s="26">
        <v>1.28449E-9</v>
      </c>
      <c r="I228" s="39">
        <f t="shared" si="4"/>
        <v>1.9229629541541503E-4</v>
      </c>
      <c r="J228" s="11" t="s">
        <v>3</v>
      </c>
      <c r="K228" s="11" t="s">
        <v>3</v>
      </c>
      <c r="L228" s="11" t="s">
        <v>3</v>
      </c>
      <c r="M228" s="11" t="s">
        <v>879</v>
      </c>
      <c r="N228" s="11" t="s">
        <v>879</v>
      </c>
      <c r="O228" s="11" t="s">
        <v>879</v>
      </c>
      <c r="P228" s="11">
        <v>-3.0300000000000001E-2</v>
      </c>
      <c r="Q228" s="11">
        <v>3.39E-2</v>
      </c>
      <c r="R228" s="11">
        <v>0.37140000000000001</v>
      </c>
      <c r="S228" s="11">
        <v>1.4200000000000001E-2</v>
      </c>
      <c r="T228" s="11">
        <v>2.1100000000000001E-2</v>
      </c>
      <c r="U228" s="11">
        <v>0.50049999999999994</v>
      </c>
    </row>
    <row r="229" spans="1:21" x14ac:dyDescent="0.2">
      <c r="A229" s="4" t="s">
        <v>23</v>
      </c>
      <c r="B229" s="3" t="s">
        <v>24</v>
      </c>
      <c r="C229" s="3" t="s">
        <v>20</v>
      </c>
      <c r="D229" s="3" t="s">
        <v>19</v>
      </c>
      <c r="E229" s="11">
        <v>0.11491899999999999</v>
      </c>
      <c r="F229" s="11">
        <v>2.78271E-2</v>
      </c>
      <c r="G229" s="11">
        <v>5.0026300000000001E-3</v>
      </c>
      <c r="H229" s="26">
        <v>2.6630699999999999E-8</v>
      </c>
      <c r="I229" s="39">
        <f t="shared" si="4"/>
        <v>1.5752183021971495E-4</v>
      </c>
      <c r="J229" s="11" t="s">
        <v>3</v>
      </c>
      <c r="K229" s="11" t="s">
        <v>3</v>
      </c>
      <c r="L229" s="11" t="s">
        <v>3</v>
      </c>
      <c r="M229" s="11">
        <v>-1.46962E-3</v>
      </c>
      <c r="N229" s="11">
        <v>3.44553E-3</v>
      </c>
      <c r="O229" s="11">
        <v>0.67</v>
      </c>
      <c r="P229" s="11">
        <v>-4.0000000000000001E-3</v>
      </c>
      <c r="Q229" s="11">
        <v>4.8000000000000001E-2</v>
      </c>
      <c r="R229" s="11">
        <v>0.93289999999999995</v>
      </c>
      <c r="S229" s="11">
        <v>-3.6900000000000002E-2</v>
      </c>
      <c r="T229" s="11">
        <v>3.09E-2</v>
      </c>
      <c r="U229" s="11">
        <v>0.23219999999999999</v>
      </c>
    </row>
    <row r="230" spans="1:21" x14ac:dyDescent="0.2">
      <c r="A230" s="4" t="s">
        <v>643</v>
      </c>
      <c r="B230" s="3" t="s">
        <v>644</v>
      </c>
      <c r="C230" s="3" t="s">
        <v>20</v>
      </c>
      <c r="D230" s="3" t="s">
        <v>17</v>
      </c>
      <c r="E230" s="11">
        <v>0.71570199999999995</v>
      </c>
      <c r="F230" s="11">
        <v>-2.13174E-2</v>
      </c>
      <c r="G230" s="11">
        <v>3.5338399999999999E-3</v>
      </c>
      <c r="H230" s="26">
        <v>1.6188099999999999E-9</v>
      </c>
      <c r="I230" s="39">
        <f t="shared" si="4"/>
        <v>1.8492877794947898E-4</v>
      </c>
      <c r="J230" s="11" t="s">
        <v>3</v>
      </c>
      <c r="K230" s="11" t="s">
        <v>3</v>
      </c>
      <c r="L230" s="11" t="s">
        <v>3</v>
      </c>
      <c r="M230" s="11">
        <v>-2.8334699999999998E-3</v>
      </c>
      <c r="N230" s="11">
        <v>2.4284699999999998E-3</v>
      </c>
      <c r="O230" s="11">
        <v>0.24</v>
      </c>
      <c r="P230" s="11">
        <v>-1.11E-2</v>
      </c>
      <c r="Q230" s="11">
        <v>3.2899999999999999E-2</v>
      </c>
      <c r="R230" s="11">
        <v>0.73460000000000003</v>
      </c>
      <c r="S230" s="11">
        <v>-3.8E-3</v>
      </c>
      <c r="T230" s="11">
        <v>2.1100000000000001E-2</v>
      </c>
      <c r="U230" s="11">
        <v>0.85870000000000002</v>
      </c>
    </row>
    <row r="231" spans="1:21" x14ac:dyDescent="0.2">
      <c r="A231" s="4" t="s">
        <v>25</v>
      </c>
      <c r="B231" s="3" t="s">
        <v>26</v>
      </c>
      <c r="C231" s="3" t="s">
        <v>17</v>
      </c>
      <c r="D231" s="3" t="s">
        <v>18</v>
      </c>
      <c r="E231" s="11">
        <v>0.165767</v>
      </c>
      <c r="F231" s="11">
        <v>3.1076800000000002E-2</v>
      </c>
      <c r="G231" s="11">
        <v>4.3326700000000003E-3</v>
      </c>
      <c r="H231" s="26">
        <v>7.3815299999999995E-13</v>
      </c>
      <c r="I231" s="39">
        <f t="shared" si="4"/>
        <v>2.671086943585816E-4</v>
      </c>
      <c r="J231" s="11" t="s">
        <v>3</v>
      </c>
      <c r="K231" s="11" t="s">
        <v>3</v>
      </c>
      <c r="L231" s="11" t="s">
        <v>3</v>
      </c>
      <c r="M231" s="11">
        <v>1.75914E-3</v>
      </c>
      <c r="N231" s="11">
        <v>2.9796200000000001E-3</v>
      </c>
      <c r="O231" s="11">
        <v>0.54</v>
      </c>
      <c r="P231" s="11">
        <v>-3.7199999999999997E-2</v>
      </c>
      <c r="Q231" s="11">
        <v>4.1399999999999999E-2</v>
      </c>
      <c r="R231" s="11">
        <v>0.36809999999999998</v>
      </c>
      <c r="S231" s="11">
        <v>-4.1000000000000002E-2</v>
      </c>
      <c r="T231" s="11">
        <v>2.7099999999999999E-2</v>
      </c>
      <c r="U231" s="11">
        <v>0.12970000000000001</v>
      </c>
    </row>
    <row r="232" spans="1:21" x14ac:dyDescent="0.2">
      <c r="A232" s="4" t="s">
        <v>645</v>
      </c>
      <c r="B232" s="3" t="s">
        <v>646</v>
      </c>
      <c r="C232" s="3" t="s">
        <v>18</v>
      </c>
      <c r="D232" s="3" t="s">
        <v>17</v>
      </c>
      <c r="E232" s="11">
        <v>0.78442900000000004</v>
      </c>
      <c r="F232" s="11">
        <v>2.35106E-2</v>
      </c>
      <c r="G232" s="11">
        <v>3.87303E-3</v>
      </c>
      <c r="H232" s="26">
        <v>1.27888E-9</v>
      </c>
      <c r="I232" s="39">
        <f t="shared" si="4"/>
        <v>1.8693963838634057E-4</v>
      </c>
      <c r="J232" s="11" t="s">
        <v>3</v>
      </c>
      <c r="K232" s="11" t="s">
        <v>3</v>
      </c>
      <c r="L232" s="11" t="s">
        <v>3</v>
      </c>
      <c r="M232" s="11">
        <v>-4.53339E-3</v>
      </c>
      <c r="N232" s="11">
        <v>2.6603600000000001E-3</v>
      </c>
      <c r="O232" s="11">
        <v>9.4E-2</v>
      </c>
      <c r="P232" s="11">
        <v>-7.9000000000000008E-3</v>
      </c>
      <c r="Q232" s="11">
        <v>3.5900000000000001E-2</v>
      </c>
      <c r="R232" s="11">
        <v>0.8266</v>
      </c>
      <c r="S232" s="11">
        <v>-1.24E-2</v>
      </c>
      <c r="T232" s="11">
        <v>2.3E-2</v>
      </c>
      <c r="U232" s="11">
        <v>0.58879999999999999</v>
      </c>
    </row>
    <row r="233" spans="1:21" x14ac:dyDescent="0.2">
      <c r="A233" s="4" t="s">
        <v>647</v>
      </c>
      <c r="B233" s="3" t="s">
        <v>648</v>
      </c>
      <c r="C233" s="3" t="s">
        <v>19</v>
      </c>
      <c r="D233" s="3" t="s">
        <v>18</v>
      </c>
      <c r="E233" s="11">
        <v>0.43250300000000003</v>
      </c>
      <c r="F233" s="11">
        <v>1.9105799999999999E-2</v>
      </c>
      <c r="G233" s="11">
        <v>3.2115099999999999E-3</v>
      </c>
      <c r="H233" s="26">
        <v>2.6995600000000001E-9</v>
      </c>
      <c r="I233" s="39">
        <f t="shared" si="4"/>
        <v>1.7918974209197574E-4</v>
      </c>
      <c r="J233" s="11" t="s">
        <v>3</v>
      </c>
      <c r="K233" s="11" t="s">
        <v>3</v>
      </c>
      <c r="L233" s="11" t="s">
        <v>3</v>
      </c>
      <c r="M233" s="11">
        <v>-9.6050200000000001E-4</v>
      </c>
      <c r="N233" s="11">
        <v>2.20535E-3</v>
      </c>
      <c r="O233" s="11">
        <v>0.68</v>
      </c>
      <c r="P233" s="11">
        <v>4.1000000000000003E-3</v>
      </c>
      <c r="Q233" s="11">
        <v>3.2099999999999997E-2</v>
      </c>
      <c r="R233" s="11">
        <v>0.89749999999999996</v>
      </c>
      <c r="S233" s="11">
        <v>1.5800000000000002E-2</v>
      </c>
      <c r="T233" s="11">
        <v>1.9900000000000001E-2</v>
      </c>
      <c r="U233" s="11">
        <v>0.42780000000000001</v>
      </c>
    </row>
    <row r="234" spans="1:21" x14ac:dyDescent="0.2">
      <c r="A234" s="4" t="s">
        <v>649</v>
      </c>
      <c r="B234" s="3" t="s">
        <v>650</v>
      </c>
      <c r="C234" s="3" t="s">
        <v>18</v>
      </c>
      <c r="D234" s="3" t="s">
        <v>17</v>
      </c>
      <c r="E234" s="11">
        <v>0.14422599999999999</v>
      </c>
      <c r="F234" s="11">
        <v>-2.5257000000000002E-2</v>
      </c>
      <c r="G234" s="11">
        <v>4.5351899999999997E-3</v>
      </c>
      <c r="H234" s="26">
        <v>2.5638800000000001E-8</v>
      </c>
      <c r="I234" s="39">
        <f t="shared" si="4"/>
        <v>1.5746939925802517E-4</v>
      </c>
      <c r="J234" s="11" t="s">
        <v>3</v>
      </c>
      <c r="K234" s="11" t="s">
        <v>3</v>
      </c>
      <c r="L234" s="11" t="s">
        <v>3</v>
      </c>
      <c r="M234" s="11">
        <v>1.3894999999999999E-3</v>
      </c>
      <c r="N234" s="11">
        <v>3.1189099999999999E-3</v>
      </c>
      <c r="O234" s="11">
        <v>0.64</v>
      </c>
      <c r="P234" s="11">
        <v>-3.73E-2</v>
      </c>
      <c r="Q234" s="11">
        <v>4.3299999999999998E-2</v>
      </c>
      <c r="R234" s="11">
        <v>0.38990000000000002</v>
      </c>
      <c r="S234" s="11">
        <v>-2.5600000000000001E-2</v>
      </c>
      <c r="T234" s="11">
        <v>2.7400000000000001E-2</v>
      </c>
      <c r="U234" s="11">
        <v>0.35</v>
      </c>
    </row>
    <row r="235" spans="1:21" x14ac:dyDescent="0.2">
      <c r="A235" s="4" t="s">
        <v>651</v>
      </c>
      <c r="B235" s="3" t="s">
        <v>652</v>
      </c>
      <c r="C235" s="3" t="s">
        <v>18</v>
      </c>
      <c r="D235" s="3" t="s">
        <v>17</v>
      </c>
      <c r="E235" s="11">
        <v>9.6928100000000003E-2</v>
      </c>
      <c r="F235" s="11">
        <v>2.94262E-2</v>
      </c>
      <c r="G235" s="11">
        <v>5.3825899999999996E-3</v>
      </c>
      <c r="H235" s="26">
        <v>4.5847400000000002E-8</v>
      </c>
      <c r="I235" s="39">
        <f t="shared" si="4"/>
        <v>1.5158994282212272E-4</v>
      </c>
      <c r="J235" s="11" t="s">
        <v>3</v>
      </c>
      <c r="K235" s="11" t="s">
        <v>3</v>
      </c>
      <c r="L235" s="11" t="s">
        <v>3</v>
      </c>
      <c r="M235" s="11">
        <v>9.3118899999999998E-3</v>
      </c>
      <c r="N235" s="11">
        <v>3.6878800000000002E-3</v>
      </c>
      <c r="O235" s="11">
        <v>1.0999999999999999E-2</v>
      </c>
      <c r="P235" s="11">
        <v>-1.1299999999999999E-2</v>
      </c>
      <c r="Q235" s="11">
        <v>5.1900000000000002E-2</v>
      </c>
      <c r="R235" s="11">
        <v>0.82769999999999999</v>
      </c>
      <c r="S235" s="11">
        <v>-1.2999999999999999E-2</v>
      </c>
      <c r="T235" s="11">
        <v>3.3599999999999998E-2</v>
      </c>
      <c r="U235" s="11">
        <v>0.6996</v>
      </c>
    </row>
    <row r="236" spans="1:21" x14ac:dyDescent="0.2">
      <c r="A236" s="4" t="s">
        <v>33</v>
      </c>
      <c r="B236" s="3" t="s">
        <v>34</v>
      </c>
      <c r="C236" s="3" t="s">
        <v>17</v>
      </c>
      <c r="D236" s="3" t="s">
        <v>18</v>
      </c>
      <c r="E236" s="11">
        <v>0.18213399999999999</v>
      </c>
      <c r="F236" s="11">
        <v>-3.2994700000000002E-2</v>
      </c>
      <c r="G236" s="11">
        <v>4.1563199999999998E-3</v>
      </c>
      <c r="H236" s="26">
        <v>2.05842E-15</v>
      </c>
      <c r="I236" s="39">
        <f t="shared" si="4"/>
        <v>3.2433330187272414E-4</v>
      </c>
      <c r="J236" s="11" t="s">
        <v>3</v>
      </c>
      <c r="K236" s="11" t="s">
        <v>3</v>
      </c>
      <c r="L236" s="11" t="s">
        <v>3</v>
      </c>
      <c r="M236" s="11">
        <v>1.9465800000000001E-3</v>
      </c>
      <c r="N236" s="11">
        <v>2.8479099999999999E-3</v>
      </c>
      <c r="O236" s="11">
        <v>0.49</v>
      </c>
      <c r="P236" s="11">
        <v>-5.9999999999999995E-4</v>
      </c>
      <c r="Q236" s="11">
        <v>4.1300000000000003E-2</v>
      </c>
      <c r="R236" s="11">
        <v>0.98799999999999999</v>
      </c>
      <c r="S236" s="11">
        <v>2.8299999999999999E-2</v>
      </c>
      <c r="T236" s="11">
        <v>2.58E-2</v>
      </c>
      <c r="U236" s="11">
        <v>0.27250000000000002</v>
      </c>
    </row>
    <row r="237" spans="1:21" x14ac:dyDescent="0.2">
      <c r="A237" s="4" t="s">
        <v>35</v>
      </c>
      <c r="B237" s="3" t="s">
        <v>36</v>
      </c>
      <c r="C237" s="3" t="s">
        <v>17</v>
      </c>
      <c r="D237" s="3" t="s">
        <v>18</v>
      </c>
      <c r="E237" s="11">
        <v>0.30936999999999998</v>
      </c>
      <c r="F237" s="11">
        <v>2.8763400000000001E-2</v>
      </c>
      <c r="G237" s="11">
        <v>3.4455900000000001E-3</v>
      </c>
      <c r="H237" s="26">
        <v>6.9962700000000001E-17</v>
      </c>
      <c r="I237" s="39">
        <f t="shared" si="4"/>
        <v>3.5353635035231676E-4</v>
      </c>
      <c r="J237" s="11" t="s">
        <v>3</v>
      </c>
      <c r="K237" s="11" t="s">
        <v>3</v>
      </c>
      <c r="L237" s="11" t="s">
        <v>3</v>
      </c>
      <c r="M237" s="11">
        <v>1.59621E-3</v>
      </c>
      <c r="N237" s="11">
        <v>2.3702800000000002E-3</v>
      </c>
      <c r="O237" s="11">
        <v>0.5</v>
      </c>
      <c r="P237" s="11">
        <v>9.6699999999999994E-2</v>
      </c>
      <c r="Q237" s="11">
        <v>3.3500000000000002E-2</v>
      </c>
      <c r="R237" s="11">
        <v>3.9189999999999997E-3</v>
      </c>
      <c r="S237" s="11">
        <v>5.0299999999999997E-2</v>
      </c>
      <c r="T237" s="11">
        <v>2.1100000000000001E-2</v>
      </c>
      <c r="U237" s="11">
        <v>1.704E-2</v>
      </c>
    </row>
    <row r="238" spans="1:21" x14ac:dyDescent="0.2">
      <c r="A238" s="4" t="s">
        <v>555</v>
      </c>
      <c r="B238" s="3" t="s">
        <v>556</v>
      </c>
      <c r="C238" s="3" t="s">
        <v>17</v>
      </c>
      <c r="D238" s="3" t="s">
        <v>19</v>
      </c>
      <c r="E238" s="11">
        <v>0.38491199999999998</v>
      </c>
      <c r="F238" s="11">
        <v>-1.8205900000000001E-2</v>
      </c>
      <c r="G238" s="11">
        <v>3.3051600000000001E-3</v>
      </c>
      <c r="H238" s="26">
        <v>3.6270900000000002E-8</v>
      </c>
      <c r="I238" s="39">
        <f t="shared" si="4"/>
        <v>1.5694699565860974E-4</v>
      </c>
      <c r="J238" s="11" t="s">
        <v>3</v>
      </c>
      <c r="K238" s="11" t="s">
        <v>3</v>
      </c>
      <c r="L238" s="11" t="s">
        <v>3</v>
      </c>
      <c r="M238" s="11" t="s">
        <v>879</v>
      </c>
      <c r="N238" s="11" t="s">
        <v>879</v>
      </c>
      <c r="O238" s="11" t="s">
        <v>879</v>
      </c>
      <c r="P238" s="11" t="s">
        <v>879</v>
      </c>
      <c r="Q238" s="11" t="s">
        <v>879</v>
      </c>
      <c r="R238" s="11" t="s">
        <v>879</v>
      </c>
      <c r="S238" s="11" t="s">
        <v>879</v>
      </c>
      <c r="T238" s="11" t="s">
        <v>879</v>
      </c>
      <c r="U238" s="11" t="s">
        <v>879</v>
      </c>
    </row>
    <row r="239" spans="1:21" x14ac:dyDescent="0.2">
      <c r="A239" s="4" t="s">
        <v>653</v>
      </c>
      <c r="B239" s="3" t="s">
        <v>654</v>
      </c>
      <c r="C239" s="3" t="s">
        <v>17</v>
      </c>
      <c r="D239" s="3" t="s">
        <v>18</v>
      </c>
      <c r="E239" s="11">
        <v>0.29069299999999998</v>
      </c>
      <c r="F239" s="11">
        <v>2.0787199999999999E-2</v>
      </c>
      <c r="G239" s="11">
        <v>3.5247E-3</v>
      </c>
      <c r="H239" s="26">
        <v>3.6950400000000001E-9</v>
      </c>
      <c r="I239" s="39">
        <f t="shared" si="4"/>
        <v>1.7819306769166281E-4</v>
      </c>
      <c r="J239" s="11" t="s">
        <v>3</v>
      </c>
      <c r="K239" s="11" t="s">
        <v>3</v>
      </c>
      <c r="L239" s="11" t="s">
        <v>3</v>
      </c>
      <c r="M239" s="11">
        <v>7.3544300000000001E-4</v>
      </c>
      <c r="N239" s="11">
        <v>2.42122E-3</v>
      </c>
      <c r="O239" s="11">
        <v>0.76</v>
      </c>
      <c r="P239" s="11">
        <v>-4.4999999999999997E-3</v>
      </c>
      <c r="Q239" s="11">
        <v>3.5999999999999997E-2</v>
      </c>
      <c r="R239" s="11">
        <v>0.90139999999999998</v>
      </c>
      <c r="S239" s="11">
        <v>-1.6899999999999998E-2</v>
      </c>
      <c r="T239" s="11">
        <v>2.1899999999999999E-2</v>
      </c>
      <c r="U239" s="11">
        <v>0.44030000000000002</v>
      </c>
    </row>
    <row r="240" spans="1:21" x14ac:dyDescent="0.2">
      <c r="A240" s="4" t="s">
        <v>655</v>
      </c>
      <c r="B240" s="3" t="s">
        <v>656</v>
      </c>
      <c r="C240" s="3" t="s">
        <v>17</v>
      </c>
      <c r="D240" s="3" t="s">
        <v>18</v>
      </c>
      <c r="E240" s="11">
        <v>0.68311599999999995</v>
      </c>
      <c r="F240" s="11">
        <v>-1.9651700000000001E-2</v>
      </c>
      <c r="G240" s="11">
        <v>3.4229999999999998E-3</v>
      </c>
      <c r="H240" s="26">
        <v>9.4225000000000005E-9</v>
      </c>
      <c r="I240" s="39">
        <f t="shared" si="4"/>
        <v>1.6719566614619073E-4</v>
      </c>
      <c r="J240" s="11" t="s">
        <v>3</v>
      </c>
      <c r="K240" s="11" t="s">
        <v>3</v>
      </c>
      <c r="L240" s="11" t="s">
        <v>3</v>
      </c>
      <c r="M240" s="11">
        <v>7.4879600000000003E-4</v>
      </c>
      <c r="N240" s="11">
        <v>2.3541E-3</v>
      </c>
      <c r="O240" s="11">
        <v>0.74</v>
      </c>
      <c r="P240" s="11">
        <v>1.29E-2</v>
      </c>
      <c r="Q240" s="11">
        <v>3.2500000000000001E-2</v>
      </c>
      <c r="R240" s="11">
        <v>0.69169999999999998</v>
      </c>
      <c r="S240" s="11">
        <v>1.35E-2</v>
      </c>
      <c r="T240" s="11">
        <v>2.0799999999999999E-2</v>
      </c>
      <c r="U240" s="11">
        <v>0.51559999999999995</v>
      </c>
    </row>
    <row r="241" spans="1:21" x14ac:dyDescent="0.2">
      <c r="A241" s="4" t="s">
        <v>41</v>
      </c>
      <c r="B241" s="3" t="s">
        <v>42</v>
      </c>
      <c r="C241" s="3" t="s">
        <v>20</v>
      </c>
      <c r="D241" s="3" t="s">
        <v>19</v>
      </c>
      <c r="E241" s="11">
        <v>8.3335500000000007E-2</v>
      </c>
      <c r="F241" s="11">
        <v>-5.0990800000000003E-2</v>
      </c>
      <c r="G241" s="11">
        <v>5.7597500000000001E-3</v>
      </c>
      <c r="H241" s="26">
        <v>8.5933899999999995E-19</v>
      </c>
      <c r="I241" s="39">
        <f t="shared" si="4"/>
        <v>3.9724103535167179E-4</v>
      </c>
      <c r="J241" s="11" t="s">
        <v>3</v>
      </c>
      <c r="K241" s="11" t="s">
        <v>3</v>
      </c>
      <c r="L241" s="11" t="s">
        <v>3</v>
      </c>
      <c r="M241" s="11">
        <v>-1.0644199999999999E-3</v>
      </c>
      <c r="N241" s="11">
        <v>3.9681500000000001E-3</v>
      </c>
      <c r="O241" s="11">
        <v>0.79</v>
      </c>
      <c r="P241" s="11">
        <v>-7.6600000000000001E-2</v>
      </c>
      <c r="Q241" s="11">
        <v>8.6099999999999996E-2</v>
      </c>
      <c r="R241" s="11">
        <v>0.37390000000000001</v>
      </c>
      <c r="S241" s="11">
        <v>-7.7600000000000002E-2</v>
      </c>
      <c r="T241" s="11">
        <v>4.9799999999999997E-2</v>
      </c>
      <c r="U241" s="11">
        <v>0.1188</v>
      </c>
    </row>
    <row r="242" spans="1:21" x14ac:dyDescent="0.2">
      <c r="A242" s="4" t="s">
        <v>43</v>
      </c>
      <c r="B242" s="3" t="s">
        <v>44</v>
      </c>
      <c r="C242" s="3" t="s">
        <v>17</v>
      </c>
      <c r="D242" s="3" t="s">
        <v>18</v>
      </c>
      <c r="E242" s="11">
        <v>0.16745499999999999</v>
      </c>
      <c r="F242" s="11">
        <v>-2.72226E-2</v>
      </c>
      <c r="G242" s="11">
        <v>4.2619299999999997E-3</v>
      </c>
      <c r="H242" s="26">
        <v>1.6914100000000001E-10</v>
      </c>
      <c r="I242" s="39">
        <f t="shared" si="4"/>
        <v>2.0663078985469317E-4</v>
      </c>
      <c r="J242" s="11" t="s">
        <v>3</v>
      </c>
      <c r="K242" s="11" t="s">
        <v>3</v>
      </c>
      <c r="L242" s="11" t="s">
        <v>3</v>
      </c>
      <c r="M242" s="11">
        <v>5.01886E-3</v>
      </c>
      <c r="N242" s="11">
        <v>2.9326399999999998E-3</v>
      </c>
      <c r="O242" s="11">
        <v>9.1999999999999998E-2</v>
      </c>
      <c r="P242" s="11">
        <v>7.3200000000000001E-2</v>
      </c>
      <c r="Q242" s="11">
        <v>4.2099999999999999E-2</v>
      </c>
      <c r="R242" s="11">
        <v>8.1809999999999994E-2</v>
      </c>
      <c r="S242" s="11">
        <v>2.8799999999999999E-2</v>
      </c>
      <c r="T242" s="11">
        <v>2.7099999999999999E-2</v>
      </c>
      <c r="U242" s="11">
        <v>0.2888</v>
      </c>
    </row>
    <row r="243" spans="1:21" x14ac:dyDescent="0.2">
      <c r="A243" s="4" t="s">
        <v>657</v>
      </c>
      <c r="B243" s="3" t="s">
        <v>658</v>
      </c>
      <c r="C243" s="3" t="s">
        <v>20</v>
      </c>
      <c r="D243" s="3" t="s">
        <v>19</v>
      </c>
      <c r="E243" s="11">
        <v>0.45758399999999999</v>
      </c>
      <c r="F243" s="11">
        <v>-1.7911E-2</v>
      </c>
      <c r="G243" s="11">
        <v>3.20346E-3</v>
      </c>
      <c r="H243" s="26">
        <v>2.25899E-8</v>
      </c>
      <c r="I243" s="39">
        <f t="shared" si="4"/>
        <v>1.5924763288819444E-4</v>
      </c>
      <c r="J243" s="11" t="s">
        <v>3</v>
      </c>
      <c r="K243" s="11" t="s">
        <v>3</v>
      </c>
      <c r="L243" s="11" t="s">
        <v>3</v>
      </c>
      <c r="M243" s="39">
        <v>3.0698999999999999E-4</v>
      </c>
      <c r="N243" s="11">
        <v>2.1986900000000001E-3</v>
      </c>
      <c r="O243" s="11">
        <v>0.88</v>
      </c>
      <c r="P243" s="11">
        <v>2.1299999999999999E-2</v>
      </c>
      <c r="Q243" s="11">
        <v>3.0200000000000001E-2</v>
      </c>
      <c r="R243" s="11">
        <v>0.48120000000000002</v>
      </c>
      <c r="S243" s="11">
        <v>3.5400000000000001E-2</v>
      </c>
      <c r="T243" s="11">
        <v>1.9400000000000001E-2</v>
      </c>
      <c r="U243" s="11">
        <v>6.7070000000000005E-2</v>
      </c>
    </row>
    <row r="244" spans="1:21" x14ac:dyDescent="0.2">
      <c r="A244" s="4" t="s">
        <v>45</v>
      </c>
      <c r="B244" s="3" t="s">
        <v>46</v>
      </c>
      <c r="C244" s="3" t="s">
        <v>20</v>
      </c>
      <c r="D244" s="3" t="s">
        <v>19</v>
      </c>
      <c r="E244" s="11">
        <v>0.20458299999999999</v>
      </c>
      <c r="F244" s="11">
        <v>2.39995E-2</v>
      </c>
      <c r="G244" s="11">
        <v>3.9642699999999998E-3</v>
      </c>
      <c r="H244" s="26">
        <v>1.4158599999999999E-9</v>
      </c>
      <c r="I244" s="39">
        <f t="shared" si="4"/>
        <v>1.8745576221902306E-4</v>
      </c>
      <c r="J244" s="11" t="s">
        <v>3</v>
      </c>
      <c r="K244" s="11" t="s">
        <v>3</v>
      </c>
      <c r="L244" s="11" t="s">
        <v>3</v>
      </c>
      <c r="M244" s="11">
        <v>8.5026600000000002E-4</v>
      </c>
      <c r="N244" s="11">
        <v>2.72835E-3</v>
      </c>
      <c r="O244" s="11">
        <v>0.76</v>
      </c>
      <c r="P244" s="11">
        <v>-8.6E-3</v>
      </c>
      <c r="Q244" s="11">
        <v>4.0599999999999997E-2</v>
      </c>
      <c r="R244" s="11">
        <v>0.83209999999999995</v>
      </c>
      <c r="S244" s="11">
        <v>-4.3400000000000001E-2</v>
      </c>
      <c r="T244" s="11">
        <v>2.5600000000000001E-2</v>
      </c>
      <c r="U244" s="11">
        <v>9.0450000000000003E-2</v>
      </c>
    </row>
    <row r="245" spans="1:21" x14ac:dyDescent="0.2">
      <c r="A245" s="4" t="s">
        <v>659</v>
      </c>
      <c r="B245" s="3" t="s">
        <v>660</v>
      </c>
      <c r="C245" s="3" t="s">
        <v>17</v>
      </c>
      <c r="D245" s="3" t="s">
        <v>18</v>
      </c>
      <c r="E245" s="11">
        <v>0.51434299999999999</v>
      </c>
      <c r="F245" s="11">
        <v>2.2578899999999999E-2</v>
      </c>
      <c r="G245" s="11">
        <v>3.2103000000000001E-3</v>
      </c>
      <c r="H245" s="26">
        <v>2.0242900000000001E-12</v>
      </c>
      <c r="I245" s="39">
        <f t="shared" si="4"/>
        <v>2.5469360604463696E-4</v>
      </c>
      <c r="J245" s="11" t="s">
        <v>3</v>
      </c>
      <c r="K245" s="11" t="s">
        <v>3</v>
      </c>
      <c r="L245" s="11" t="s">
        <v>3</v>
      </c>
      <c r="M245" s="11">
        <v>-9.5481899999999998E-3</v>
      </c>
      <c r="N245" s="11">
        <v>2.2087700000000001E-3</v>
      </c>
      <c r="O245" s="26">
        <v>1.5E-5</v>
      </c>
      <c r="P245" s="11">
        <v>8.1900000000000001E-2</v>
      </c>
      <c r="Q245" s="11">
        <v>3.2899999999999999E-2</v>
      </c>
      <c r="R245" s="11">
        <v>1.2800000000000001E-2</v>
      </c>
      <c r="S245" s="11">
        <v>5.1499999999999997E-2</v>
      </c>
      <c r="T245" s="11">
        <v>2.0500000000000001E-2</v>
      </c>
      <c r="U245" s="11">
        <v>1.1849999999999999E-2</v>
      </c>
    </row>
    <row r="246" spans="1:21" x14ac:dyDescent="0.2">
      <c r="A246" s="4" t="s">
        <v>661</v>
      </c>
      <c r="B246" s="3" t="s">
        <v>662</v>
      </c>
      <c r="C246" s="3" t="s">
        <v>20</v>
      </c>
      <c r="D246" s="3" t="s">
        <v>19</v>
      </c>
      <c r="E246" s="11">
        <v>0.354072</v>
      </c>
      <c r="F246" s="11">
        <v>2.1310599999999999E-2</v>
      </c>
      <c r="G246" s="11">
        <v>3.3340399999999999E-3</v>
      </c>
      <c r="H246" s="26">
        <v>1.6429399999999999E-10</v>
      </c>
      <c r="I246" s="39">
        <f t="shared" si="4"/>
        <v>2.07728959444447E-4</v>
      </c>
      <c r="J246" s="11" t="s">
        <v>3</v>
      </c>
      <c r="K246" s="11" t="s">
        <v>3</v>
      </c>
      <c r="L246" s="11" t="s">
        <v>3</v>
      </c>
      <c r="M246" s="11">
        <v>5.7487900000000001E-3</v>
      </c>
      <c r="N246" s="11">
        <v>2.2910000000000001E-3</v>
      </c>
      <c r="O246" s="11">
        <v>1.2E-2</v>
      </c>
      <c r="P246" s="11">
        <v>3.3999999999999998E-3</v>
      </c>
      <c r="Q246" s="11">
        <v>3.2099999999999997E-2</v>
      </c>
      <c r="R246" s="11">
        <v>0.91510000000000002</v>
      </c>
      <c r="S246" s="11">
        <v>-1.5699999999999999E-2</v>
      </c>
      <c r="T246" s="11">
        <v>2.0299999999999999E-2</v>
      </c>
      <c r="U246" s="11">
        <v>0.44059999999999999</v>
      </c>
    </row>
    <row r="247" spans="1:21" x14ac:dyDescent="0.2">
      <c r="A247" s="4" t="s">
        <v>663</v>
      </c>
      <c r="B247" s="3" t="s">
        <v>664</v>
      </c>
      <c r="C247" s="3" t="s">
        <v>20</v>
      </c>
      <c r="D247" s="3" t="s">
        <v>19</v>
      </c>
      <c r="E247" s="11">
        <v>0.47594199999999998</v>
      </c>
      <c r="F247" s="11">
        <v>1.82983E-2</v>
      </c>
      <c r="G247" s="11">
        <v>3.2120500000000001E-3</v>
      </c>
      <c r="H247" s="26">
        <v>1.22264E-8</v>
      </c>
      <c r="I247" s="39">
        <f t="shared" si="4"/>
        <v>1.6702630326529428E-4</v>
      </c>
      <c r="J247" s="11" t="s">
        <v>3</v>
      </c>
      <c r="K247" s="11" t="s">
        <v>3</v>
      </c>
      <c r="L247" s="11" t="s">
        <v>3</v>
      </c>
      <c r="M247" s="11" t="s">
        <v>879</v>
      </c>
      <c r="N247" s="11" t="s">
        <v>879</v>
      </c>
      <c r="O247" s="11" t="s">
        <v>879</v>
      </c>
      <c r="P247" s="11">
        <v>-6.2799999999999995E-2</v>
      </c>
      <c r="Q247" s="11">
        <v>3.6600000000000001E-2</v>
      </c>
      <c r="R247" s="11">
        <v>8.6370000000000002E-2</v>
      </c>
      <c r="S247" s="11">
        <v>-4.4299999999999999E-2</v>
      </c>
      <c r="T247" s="11">
        <v>2.2499999999999999E-2</v>
      </c>
      <c r="U247" s="11">
        <v>4.9590000000000002E-2</v>
      </c>
    </row>
    <row r="248" spans="1:21" x14ac:dyDescent="0.2">
      <c r="A248" s="4" t="s">
        <v>665</v>
      </c>
      <c r="B248" s="3" t="s">
        <v>666</v>
      </c>
      <c r="C248" s="3" t="s">
        <v>19</v>
      </c>
      <c r="D248" s="3" t="s">
        <v>20</v>
      </c>
      <c r="E248" s="11">
        <v>0.69632400000000005</v>
      </c>
      <c r="F248" s="11">
        <v>2.9314699999999999E-2</v>
      </c>
      <c r="G248" s="11">
        <v>3.46656E-3</v>
      </c>
      <c r="H248" s="26">
        <v>2.7761500000000001E-17</v>
      </c>
      <c r="I248" s="39">
        <f t="shared" si="4"/>
        <v>3.6343164365314532E-4</v>
      </c>
      <c r="J248" s="11" t="s">
        <v>3</v>
      </c>
      <c r="K248" s="11" t="s">
        <v>3</v>
      </c>
      <c r="L248" s="11" t="s">
        <v>3</v>
      </c>
      <c r="M248" s="11">
        <v>2.2841799999999998E-3</v>
      </c>
      <c r="N248" s="11">
        <v>2.3838399999999999E-3</v>
      </c>
      <c r="O248" s="11">
        <v>0.33</v>
      </c>
      <c r="P248" s="11">
        <v>-1.9400000000000001E-2</v>
      </c>
      <c r="Q248" s="11">
        <v>3.5000000000000003E-2</v>
      </c>
      <c r="R248" s="11">
        <v>0.57889999999999997</v>
      </c>
      <c r="S248" s="11">
        <v>-2.64E-2</v>
      </c>
      <c r="T248" s="11">
        <v>2.2499999999999999E-2</v>
      </c>
      <c r="U248" s="11">
        <v>0.24010000000000001</v>
      </c>
    </row>
    <row r="249" spans="1:21" x14ac:dyDescent="0.2">
      <c r="A249" s="4" t="s">
        <v>47</v>
      </c>
      <c r="B249" s="3" t="s">
        <v>48</v>
      </c>
      <c r="C249" s="3" t="s">
        <v>20</v>
      </c>
      <c r="D249" s="3" t="s">
        <v>19</v>
      </c>
      <c r="E249" s="11">
        <v>0.16087499999999999</v>
      </c>
      <c r="F249" s="11">
        <v>3.3218999999999999E-2</v>
      </c>
      <c r="G249" s="11">
        <v>4.3356899999999997E-3</v>
      </c>
      <c r="H249" s="26">
        <v>1.8427499999999999E-14</v>
      </c>
      <c r="I249" s="39">
        <f t="shared" si="4"/>
        <v>2.9793280471301215E-4</v>
      </c>
      <c r="J249" s="11" t="s">
        <v>3</v>
      </c>
      <c r="K249" s="11" t="s">
        <v>3</v>
      </c>
      <c r="L249" s="11" t="s">
        <v>3</v>
      </c>
      <c r="M249" s="11">
        <v>-2.87754E-3</v>
      </c>
      <c r="N249" s="11">
        <v>2.9779300000000002E-3</v>
      </c>
      <c r="O249" s="11">
        <v>0.33</v>
      </c>
      <c r="P249" s="11">
        <v>-6.1999999999999998E-3</v>
      </c>
      <c r="Q249" s="11">
        <v>3.9600000000000003E-2</v>
      </c>
      <c r="R249" s="11">
        <v>0.87549999999999994</v>
      </c>
      <c r="S249" s="11">
        <v>1.37E-2</v>
      </c>
      <c r="T249" s="11">
        <v>2.58E-2</v>
      </c>
      <c r="U249" s="11">
        <v>0.59570000000000001</v>
      </c>
    </row>
    <row r="250" spans="1:21" x14ac:dyDescent="0.2">
      <c r="A250" s="4" t="s">
        <v>667</v>
      </c>
      <c r="B250" s="3" t="s">
        <v>668</v>
      </c>
      <c r="C250" s="3" t="s">
        <v>20</v>
      </c>
      <c r="D250" s="3" t="s">
        <v>19</v>
      </c>
      <c r="E250" s="11">
        <v>8.7317099999999995E-2</v>
      </c>
      <c r="F250" s="11">
        <v>3.1762100000000001E-2</v>
      </c>
      <c r="G250" s="11">
        <v>5.6578599999999998E-3</v>
      </c>
      <c r="H250" s="26">
        <v>1.98207E-8</v>
      </c>
      <c r="I250" s="39">
        <f t="shared" si="4"/>
        <v>1.6079318218131406E-4</v>
      </c>
      <c r="J250" s="11" t="s">
        <v>3</v>
      </c>
      <c r="K250" s="11" t="s">
        <v>3</v>
      </c>
      <c r="L250" s="11" t="s">
        <v>3</v>
      </c>
      <c r="M250" s="39">
        <v>-1.6267500000000001E-4</v>
      </c>
      <c r="N250" s="11">
        <v>3.8886799999999998E-3</v>
      </c>
      <c r="O250" s="11">
        <v>0.98</v>
      </c>
      <c r="P250" s="11">
        <v>5.7599999999999998E-2</v>
      </c>
      <c r="Q250" s="11">
        <v>5.5399999999999998E-2</v>
      </c>
      <c r="R250" s="11">
        <v>0.29870000000000002</v>
      </c>
      <c r="S250" s="11">
        <v>5.9799999999999999E-2</v>
      </c>
      <c r="T250" s="11">
        <v>3.5799999999999998E-2</v>
      </c>
      <c r="U250" s="11">
        <v>9.4539999999999999E-2</v>
      </c>
    </row>
    <row r="251" spans="1:21" x14ac:dyDescent="0.2">
      <c r="A251" s="4" t="s">
        <v>669</v>
      </c>
      <c r="B251" s="3" t="s">
        <v>670</v>
      </c>
      <c r="C251" s="3" t="s">
        <v>18</v>
      </c>
      <c r="D251" s="3" t="s">
        <v>19</v>
      </c>
      <c r="E251" s="11">
        <v>0.29561700000000002</v>
      </c>
      <c r="F251" s="11">
        <v>-1.92026E-2</v>
      </c>
      <c r="G251" s="11">
        <v>3.4942200000000001E-3</v>
      </c>
      <c r="H251" s="26">
        <v>3.9001099999999998E-8</v>
      </c>
      <c r="I251" s="39">
        <f t="shared" si="4"/>
        <v>1.5356361874748471E-4</v>
      </c>
      <c r="J251" s="11" t="s">
        <v>3</v>
      </c>
      <c r="K251" s="11" t="s">
        <v>3</v>
      </c>
      <c r="L251" s="11" t="s">
        <v>3</v>
      </c>
      <c r="M251" s="11" t="s">
        <v>879</v>
      </c>
      <c r="N251" s="11" t="s">
        <v>879</v>
      </c>
      <c r="O251" s="11" t="s">
        <v>879</v>
      </c>
      <c r="P251" s="11">
        <v>7.0699999999999999E-2</v>
      </c>
      <c r="Q251" s="11">
        <v>0.1116</v>
      </c>
      <c r="R251" s="11">
        <v>0.52649999999999997</v>
      </c>
      <c r="S251" s="11">
        <v>-6.3100000000000003E-2</v>
      </c>
      <c r="T251" s="11">
        <v>5.9499999999999997E-2</v>
      </c>
      <c r="U251" s="11">
        <v>0.28839999999999999</v>
      </c>
    </row>
    <row r="252" spans="1:21" x14ac:dyDescent="0.2">
      <c r="A252" s="4" t="s">
        <v>49</v>
      </c>
      <c r="B252" s="3" t="s">
        <v>50</v>
      </c>
      <c r="C252" s="3" t="s">
        <v>18</v>
      </c>
      <c r="D252" s="3" t="s">
        <v>20</v>
      </c>
      <c r="E252" s="11">
        <v>2.1006500000000001E-2</v>
      </c>
      <c r="F252" s="11">
        <v>0.13031400000000001</v>
      </c>
      <c r="G252" s="11">
        <v>1.22425E-2</v>
      </c>
      <c r="H252" s="26">
        <v>1.8840999999999999E-26</v>
      </c>
      <c r="I252" s="11">
        <f t="shared" si="4"/>
        <v>6.9846661672784578E-4</v>
      </c>
      <c r="J252" s="11" t="s">
        <v>3</v>
      </c>
      <c r="K252" s="11" t="s">
        <v>3</v>
      </c>
      <c r="L252" s="11" t="s">
        <v>3</v>
      </c>
      <c r="M252" s="11">
        <v>1.3925099999999999E-2</v>
      </c>
      <c r="N252" s="11">
        <v>8.4292399999999993E-3</v>
      </c>
      <c r="O252" s="11">
        <v>9.9000000000000005E-2</v>
      </c>
      <c r="P252" s="11" t="s">
        <v>879</v>
      </c>
      <c r="Q252" s="11" t="s">
        <v>879</v>
      </c>
      <c r="R252" s="11" t="s">
        <v>879</v>
      </c>
      <c r="S252" s="11">
        <v>-1.83E-2</v>
      </c>
      <c r="T252" s="11">
        <v>0.1197</v>
      </c>
      <c r="U252" s="11">
        <v>0.87870000000000004</v>
      </c>
    </row>
    <row r="253" spans="1:21" x14ac:dyDescent="0.2">
      <c r="A253" s="4" t="s">
        <v>671</v>
      </c>
      <c r="B253" s="3" t="s">
        <v>672</v>
      </c>
      <c r="C253" s="3" t="s">
        <v>20</v>
      </c>
      <c r="D253" s="3" t="s">
        <v>17</v>
      </c>
      <c r="E253" s="11">
        <v>0.58417300000000005</v>
      </c>
      <c r="F253" s="11">
        <v>2.41538E-2</v>
      </c>
      <c r="G253" s="11">
        <v>3.28839E-3</v>
      </c>
      <c r="H253" s="26">
        <v>2.0630200000000001E-13</v>
      </c>
      <c r="I253" s="39">
        <f t="shared" si="4"/>
        <v>2.834360538310906E-4</v>
      </c>
      <c r="J253" s="11" t="s">
        <v>3</v>
      </c>
      <c r="K253" s="11" t="s">
        <v>3</v>
      </c>
      <c r="L253" s="11" t="s">
        <v>3</v>
      </c>
      <c r="M253" s="11" t="s">
        <v>879</v>
      </c>
      <c r="N253" s="11" t="s">
        <v>879</v>
      </c>
      <c r="O253" s="11" t="s">
        <v>879</v>
      </c>
      <c r="P253" s="11">
        <v>9.4000000000000004E-3</v>
      </c>
      <c r="Q253" s="11">
        <v>3.1800000000000002E-2</v>
      </c>
      <c r="R253" s="11">
        <v>0.76680000000000004</v>
      </c>
      <c r="S253" s="11">
        <v>3.1099999999999999E-2</v>
      </c>
      <c r="T253" s="11">
        <v>2.06E-2</v>
      </c>
      <c r="U253" s="11">
        <v>0.13200000000000001</v>
      </c>
    </row>
    <row r="254" spans="1:21" x14ac:dyDescent="0.2">
      <c r="A254" s="4" t="s">
        <v>51</v>
      </c>
      <c r="B254" s="3" t="s">
        <v>52</v>
      </c>
      <c r="C254" s="3" t="s">
        <v>17</v>
      </c>
      <c r="D254" s="3" t="s">
        <v>18</v>
      </c>
      <c r="E254" s="11">
        <v>0.38350499999999998</v>
      </c>
      <c r="F254" s="11">
        <v>2.8210499999999999E-2</v>
      </c>
      <c r="G254" s="11">
        <v>3.27984E-3</v>
      </c>
      <c r="H254" s="26">
        <v>7.9473499999999995E-18</v>
      </c>
      <c r="I254" s="39">
        <f t="shared" si="4"/>
        <v>3.7631553922891012E-4</v>
      </c>
      <c r="J254" s="11" t="s">
        <v>3</v>
      </c>
      <c r="K254" s="11" t="s">
        <v>3</v>
      </c>
      <c r="L254" s="11" t="s">
        <v>3</v>
      </c>
      <c r="M254" s="11">
        <v>-1.0649399999999999E-3</v>
      </c>
      <c r="N254" s="11">
        <v>2.2486400000000001E-3</v>
      </c>
      <c r="O254" s="11">
        <v>0.62</v>
      </c>
      <c r="P254" s="11">
        <v>-1.66E-2</v>
      </c>
      <c r="Q254" s="11">
        <v>3.09E-2</v>
      </c>
      <c r="R254" s="11">
        <v>0.59109999999999996</v>
      </c>
      <c r="S254" s="11">
        <v>-1.47E-2</v>
      </c>
      <c r="T254" s="11">
        <v>1.9900000000000001E-2</v>
      </c>
      <c r="U254" s="11">
        <v>0.45989999999999998</v>
      </c>
    </row>
    <row r="255" spans="1:21" x14ac:dyDescent="0.2">
      <c r="A255" s="4" t="s">
        <v>673</v>
      </c>
      <c r="B255" s="3" t="s">
        <v>674</v>
      </c>
      <c r="C255" s="3" t="s">
        <v>19</v>
      </c>
      <c r="D255" s="3" t="s">
        <v>18</v>
      </c>
      <c r="E255" s="11">
        <v>0.52116499999999999</v>
      </c>
      <c r="F255" s="11">
        <v>-1.9786600000000001E-2</v>
      </c>
      <c r="G255" s="11">
        <v>3.1919499999999998E-3</v>
      </c>
      <c r="H255" s="26">
        <v>5.6973700000000001E-10</v>
      </c>
      <c r="I255" s="39">
        <f t="shared" si="4"/>
        <v>1.9540401072619536E-4</v>
      </c>
      <c r="J255" s="11" t="s">
        <v>3</v>
      </c>
      <c r="K255" s="11" t="s">
        <v>3</v>
      </c>
      <c r="L255" s="11" t="s">
        <v>3</v>
      </c>
      <c r="M255" s="11" t="s">
        <v>879</v>
      </c>
      <c r="N255" s="11" t="s">
        <v>879</v>
      </c>
      <c r="O255" s="11" t="s">
        <v>879</v>
      </c>
      <c r="P255" s="11" t="s">
        <v>879</v>
      </c>
      <c r="Q255" s="11" t="s">
        <v>879</v>
      </c>
      <c r="R255" s="11" t="s">
        <v>879</v>
      </c>
      <c r="S255" s="11" t="s">
        <v>879</v>
      </c>
      <c r="T255" s="11" t="s">
        <v>879</v>
      </c>
      <c r="U255" s="11" t="s">
        <v>879</v>
      </c>
    </row>
    <row r="256" spans="1:21" x14ac:dyDescent="0.2">
      <c r="A256" s="4" t="s">
        <v>675</v>
      </c>
      <c r="B256" s="3" t="s">
        <v>676</v>
      </c>
      <c r="C256" s="3" t="s">
        <v>20</v>
      </c>
      <c r="D256" s="3" t="s">
        <v>18</v>
      </c>
      <c r="E256" s="11">
        <v>0.409302</v>
      </c>
      <c r="F256" s="11">
        <v>-3.7536699999999999E-2</v>
      </c>
      <c r="G256" s="11">
        <v>3.2348899999999998E-3</v>
      </c>
      <c r="H256" s="26">
        <v>4.0430300000000004E-31</v>
      </c>
      <c r="I256" s="11">
        <f t="shared" si="4"/>
        <v>6.8132063369411499E-4</v>
      </c>
      <c r="J256" s="11" t="s">
        <v>3</v>
      </c>
      <c r="K256" s="11" t="s">
        <v>3</v>
      </c>
      <c r="L256" s="11" t="s">
        <v>3</v>
      </c>
      <c r="M256" s="11">
        <v>2.1646199999999999E-3</v>
      </c>
      <c r="N256" s="11">
        <v>2.2221699999999999E-3</v>
      </c>
      <c r="O256" s="11">
        <v>0.33</v>
      </c>
      <c r="P256" s="11">
        <v>-1.4800000000000001E-2</v>
      </c>
      <c r="Q256" s="11">
        <v>3.0599999999999999E-2</v>
      </c>
      <c r="R256" s="11">
        <v>0.62749999999999995</v>
      </c>
      <c r="S256" s="11">
        <v>-4.8800000000000003E-2</v>
      </c>
      <c r="T256" s="11">
        <v>1.9800000000000002E-2</v>
      </c>
      <c r="U256" s="11">
        <v>1.3509999999999999E-2</v>
      </c>
    </row>
    <row r="257" spans="1:21" x14ac:dyDescent="0.2">
      <c r="A257" s="4" t="s">
        <v>677</v>
      </c>
      <c r="B257" s="3" t="s">
        <v>678</v>
      </c>
      <c r="C257" s="3" t="s">
        <v>17</v>
      </c>
      <c r="D257" s="3" t="s">
        <v>19</v>
      </c>
      <c r="E257" s="11">
        <v>0.22223200000000001</v>
      </c>
      <c r="F257" s="11">
        <v>3.7866200000000003E-2</v>
      </c>
      <c r="G257" s="11">
        <v>3.8373299999999999E-3</v>
      </c>
      <c r="H257" s="26">
        <v>5.8111000000000003E-23</v>
      </c>
      <c r="I257" s="39">
        <f t="shared" si="4"/>
        <v>4.9566711892990985E-4</v>
      </c>
      <c r="J257" s="11" t="s">
        <v>3</v>
      </c>
      <c r="K257" s="11" t="s">
        <v>3</v>
      </c>
      <c r="L257" s="11" t="s">
        <v>3</v>
      </c>
      <c r="M257" s="11">
        <v>7.5646400000000001E-3</v>
      </c>
      <c r="N257" s="11">
        <v>2.6410399999999999E-3</v>
      </c>
      <c r="O257" s="11">
        <v>4.1000000000000003E-3</v>
      </c>
      <c r="P257" s="11">
        <v>-3.5299999999999998E-2</v>
      </c>
      <c r="Q257" s="11">
        <v>3.9300000000000002E-2</v>
      </c>
      <c r="R257" s="11">
        <v>0.36909999999999998</v>
      </c>
      <c r="S257" s="11">
        <v>-3.2199999999999999E-2</v>
      </c>
      <c r="T257" s="11">
        <v>2.4199999999999999E-2</v>
      </c>
      <c r="U257" s="11">
        <v>0.18290000000000001</v>
      </c>
    </row>
    <row r="258" spans="1:21" x14ac:dyDescent="0.2">
      <c r="A258" s="4" t="s">
        <v>679</v>
      </c>
      <c r="B258" s="3" t="s">
        <v>680</v>
      </c>
      <c r="C258" s="3" t="s">
        <v>20</v>
      </c>
      <c r="D258" s="3" t="s">
        <v>19</v>
      </c>
      <c r="E258" s="11">
        <v>0.52887200000000001</v>
      </c>
      <c r="F258" s="11">
        <v>-2.4258999999999999E-2</v>
      </c>
      <c r="G258" s="11">
        <v>3.1857299999999999E-3</v>
      </c>
      <c r="H258" s="26">
        <v>2.6509200000000001E-14</v>
      </c>
      <c r="I258" s="39">
        <f t="shared" si="4"/>
        <v>2.9326840379617479E-4</v>
      </c>
      <c r="J258" s="11" t="s">
        <v>3</v>
      </c>
      <c r="K258" s="11" t="s">
        <v>3</v>
      </c>
      <c r="L258" s="11" t="s">
        <v>3</v>
      </c>
      <c r="M258" s="11">
        <v>-1.73058E-3</v>
      </c>
      <c r="N258" s="11">
        <v>2.1912300000000002E-3</v>
      </c>
      <c r="O258" s="11">
        <v>0.43</v>
      </c>
      <c r="P258" s="11">
        <v>1.6500000000000001E-2</v>
      </c>
      <c r="Q258" s="11">
        <v>3.0300000000000001E-2</v>
      </c>
      <c r="R258" s="11">
        <v>0.5867</v>
      </c>
      <c r="S258" s="11">
        <v>0.01</v>
      </c>
      <c r="T258" s="11">
        <v>1.95E-2</v>
      </c>
      <c r="U258" s="11">
        <v>0.60899999999999999</v>
      </c>
    </row>
    <row r="259" spans="1:21" x14ac:dyDescent="0.2">
      <c r="A259" s="4" t="s">
        <v>681</v>
      </c>
      <c r="B259" s="3" t="s">
        <v>682</v>
      </c>
      <c r="C259" s="3" t="s">
        <v>19</v>
      </c>
      <c r="D259" s="3" t="s">
        <v>17</v>
      </c>
      <c r="E259" s="11">
        <v>2.1876400000000001E-2</v>
      </c>
      <c r="F259" s="11">
        <v>7.9320500000000002E-2</v>
      </c>
      <c r="G259" s="11">
        <v>1.0953600000000001E-2</v>
      </c>
      <c r="H259" s="26">
        <v>4.4542699999999999E-13</v>
      </c>
      <c r="I259" s="39">
        <f t="shared" si="4"/>
        <v>2.6925915293152182E-4</v>
      </c>
      <c r="J259" s="11" t="s">
        <v>3</v>
      </c>
      <c r="K259" s="11" t="s">
        <v>3</v>
      </c>
      <c r="L259" s="11" t="s">
        <v>3</v>
      </c>
      <c r="M259" s="11">
        <v>3.83162E-3</v>
      </c>
      <c r="N259" s="11">
        <v>7.5508800000000003E-3</v>
      </c>
      <c r="O259" s="11">
        <v>0.62</v>
      </c>
      <c r="P259" s="11">
        <v>-5.6500000000000002E-2</v>
      </c>
      <c r="Q259" s="11">
        <v>0.10630000000000001</v>
      </c>
      <c r="R259" s="11">
        <v>0.59530000000000005</v>
      </c>
      <c r="S259" s="11">
        <v>-3.8600000000000002E-2</v>
      </c>
      <c r="T259" s="11">
        <v>6.59E-2</v>
      </c>
      <c r="U259" s="11">
        <v>0.5575</v>
      </c>
    </row>
    <row r="260" spans="1:21" x14ac:dyDescent="0.2">
      <c r="A260" s="4" t="s">
        <v>683</v>
      </c>
      <c r="B260" s="3" t="s">
        <v>684</v>
      </c>
      <c r="C260" s="3" t="s">
        <v>20</v>
      </c>
      <c r="D260" s="3" t="s">
        <v>19</v>
      </c>
      <c r="E260" s="11">
        <v>0.216559</v>
      </c>
      <c r="F260" s="11">
        <v>-4.9769500000000001E-2</v>
      </c>
      <c r="G260" s="11">
        <v>3.8685299999999998E-3</v>
      </c>
      <c r="H260" s="26">
        <v>7.3258600000000002E-38</v>
      </c>
      <c r="I260" s="11">
        <f t="shared" si="4"/>
        <v>8.4050264458106574E-4</v>
      </c>
      <c r="J260" s="11" t="s">
        <v>3</v>
      </c>
      <c r="K260" s="11" t="s">
        <v>3</v>
      </c>
      <c r="L260" s="11" t="s">
        <v>3</v>
      </c>
      <c r="M260" s="11">
        <v>-3.1384E-3</v>
      </c>
      <c r="N260" s="11">
        <v>2.6608199999999999E-3</v>
      </c>
      <c r="O260" s="11">
        <v>0.24</v>
      </c>
      <c r="P260" s="11">
        <v>-1.8700000000000001E-2</v>
      </c>
      <c r="Q260" s="11">
        <v>3.7499999999999999E-2</v>
      </c>
      <c r="R260" s="11">
        <v>0.61799999999999999</v>
      </c>
      <c r="S260" s="11">
        <v>3.2599999999999997E-2</v>
      </c>
      <c r="T260" s="11">
        <v>2.3699999999999999E-2</v>
      </c>
      <c r="U260" s="11">
        <v>0.16869999999999999</v>
      </c>
    </row>
    <row r="261" spans="1:21" x14ac:dyDescent="0.2">
      <c r="A261" s="4" t="s">
        <v>61</v>
      </c>
      <c r="B261" s="3" t="s">
        <v>62</v>
      </c>
      <c r="C261" s="3" t="s">
        <v>20</v>
      </c>
      <c r="D261" s="3" t="s">
        <v>19</v>
      </c>
      <c r="E261" s="11">
        <v>0.12795200000000001</v>
      </c>
      <c r="F261" s="11">
        <v>2.9256399999999998E-2</v>
      </c>
      <c r="G261" s="11">
        <v>4.8023099999999997E-3</v>
      </c>
      <c r="H261" s="26">
        <v>1.11623E-9</v>
      </c>
      <c r="I261" s="39">
        <f t="shared" si="4"/>
        <v>1.9101137682015415E-4</v>
      </c>
      <c r="J261" s="11" t="s">
        <v>3</v>
      </c>
      <c r="K261" s="11" t="s">
        <v>3</v>
      </c>
      <c r="L261" s="11" t="s">
        <v>3</v>
      </c>
      <c r="M261" s="11">
        <v>1.31948E-3</v>
      </c>
      <c r="N261" s="11">
        <v>3.2905999999999999E-3</v>
      </c>
      <c r="O261" s="11">
        <v>0.68</v>
      </c>
      <c r="P261" s="11">
        <v>5.21E-2</v>
      </c>
      <c r="Q261" s="11">
        <v>4.3799999999999999E-2</v>
      </c>
      <c r="R261" s="11">
        <v>0.2336</v>
      </c>
      <c r="S261" s="11">
        <v>-1.3899999999999999E-2</v>
      </c>
      <c r="T261" s="11">
        <v>2.8799999999999999E-2</v>
      </c>
      <c r="U261" s="11">
        <v>0.62990000000000002</v>
      </c>
    </row>
    <row r="262" spans="1:21" x14ac:dyDescent="0.2">
      <c r="A262" s="4" t="s">
        <v>63</v>
      </c>
      <c r="B262" s="3" t="s">
        <v>64</v>
      </c>
      <c r="C262" s="3" t="s">
        <v>19</v>
      </c>
      <c r="D262" s="3" t="s">
        <v>17</v>
      </c>
      <c r="E262" s="11">
        <v>0.76612199999999997</v>
      </c>
      <c r="F262" s="11">
        <v>2.2453600000000001E-2</v>
      </c>
      <c r="G262" s="11">
        <v>3.7698699999999998E-3</v>
      </c>
      <c r="H262" s="26">
        <v>2.5882800000000001E-9</v>
      </c>
      <c r="I262" s="39">
        <f t="shared" si="4"/>
        <v>1.8067133931799856E-4</v>
      </c>
      <c r="J262" s="11" t="s">
        <v>3</v>
      </c>
      <c r="K262" s="11" t="s">
        <v>3</v>
      </c>
      <c r="L262" s="11" t="s">
        <v>3</v>
      </c>
      <c r="M262" s="11">
        <v>1.4101000000000001E-3</v>
      </c>
      <c r="N262" s="11">
        <v>2.58669E-3</v>
      </c>
      <c r="O262" s="11">
        <v>0.59</v>
      </c>
      <c r="P262" s="11">
        <v>8.8000000000000005E-3</v>
      </c>
      <c r="Q262" s="11">
        <v>3.56E-2</v>
      </c>
      <c r="R262" s="11">
        <v>0.80430000000000001</v>
      </c>
      <c r="S262" s="11">
        <v>-2.0299999999999999E-2</v>
      </c>
      <c r="T262" s="11">
        <v>2.2800000000000001E-2</v>
      </c>
      <c r="U262" s="11">
        <v>0.37369999999999998</v>
      </c>
    </row>
    <row r="263" spans="1:21" x14ac:dyDescent="0.2">
      <c r="A263" s="4" t="s">
        <v>685</v>
      </c>
      <c r="B263" s="3" t="s">
        <v>686</v>
      </c>
      <c r="C263" s="3" t="s">
        <v>20</v>
      </c>
      <c r="D263" s="3" t="s">
        <v>19</v>
      </c>
      <c r="E263" s="11">
        <v>9.2658500000000005E-2</v>
      </c>
      <c r="F263" s="11">
        <v>3.6657599999999999E-2</v>
      </c>
      <c r="G263" s="11">
        <v>5.5325699999999997E-3</v>
      </c>
      <c r="H263" s="26">
        <v>3.4634799999999999E-11</v>
      </c>
      <c r="I263" s="39">
        <f t="shared" si="4"/>
        <v>2.2595090860520948E-4</v>
      </c>
      <c r="J263" s="11" t="s">
        <v>3</v>
      </c>
      <c r="K263" s="11" t="s">
        <v>3</v>
      </c>
      <c r="L263" s="11" t="s">
        <v>3</v>
      </c>
      <c r="M263" s="11">
        <v>8.0730699999999999E-3</v>
      </c>
      <c r="N263" s="11">
        <v>3.8086600000000002E-3</v>
      </c>
      <c r="O263" s="11">
        <v>3.5000000000000003E-2</v>
      </c>
      <c r="P263" s="11">
        <v>-7.2800000000000004E-2</v>
      </c>
      <c r="Q263" s="11">
        <v>5.4300000000000001E-2</v>
      </c>
      <c r="R263" s="11">
        <v>0.18010000000000001</v>
      </c>
      <c r="S263" s="11">
        <v>1.89E-2</v>
      </c>
      <c r="T263" s="11">
        <v>3.3700000000000001E-2</v>
      </c>
      <c r="U263" s="11">
        <v>0.57469999999999999</v>
      </c>
    </row>
    <row r="264" spans="1:21" x14ac:dyDescent="0.2">
      <c r="A264" s="4" t="s">
        <v>687</v>
      </c>
      <c r="B264" s="3" t="s">
        <v>688</v>
      </c>
      <c r="C264" s="3" t="s">
        <v>20</v>
      </c>
      <c r="D264" s="3" t="s">
        <v>19</v>
      </c>
      <c r="E264" s="11">
        <v>0.258633</v>
      </c>
      <c r="F264" s="11">
        <v>2.0649899999999999E-2</v>
      </c>
      <c r="G264" s="11">
        <v>3.6606E-3</v>
      </c>
      <c r="H264" s="26">
        <v>1.69169E-8</v>
      </c>
      <c r="I264" s="39">
        <f t="shared" si="4"/>
        <v>1.6352459773788156E-4</v>
      </c>
      <c r="J264" s="11" t="s">
        <v>3</v>
      </c>
      <c r="K264" s="11" t="s">
        <v>3</v>
      </c>
      <c r="L264" s="11" t="s">
        <v>3</v>
      </c>
      <c r="M264" s="11">
        <v>2.1142800000000001E-3</v>
      </c>
      <c r="N264" s="11">
        <v>2.5184999999999999E-3</v>
      </c>
      <c r="O264" s="11">
        <v>0.4</v>
      </c>
      <c r="P264" s="11">
        <v>3.5200000000000002E-2</v>
      </c>
      <c r="Q264" s="11">
        <v>3.7699999999999997E-2</v>
      </c>
      <c r="R264" s="11">
        <v>0.35060000000000002</v>
      </c>
      <c r="S264" s="11">
        <v>1.47E-2</v>
      </c>
      <c r="T264" s="11">
        <v>2.29E-2</v>
      </c>
      <c r="U264" s="11">
        <v>0.52049999999999996</v>
      </c>
    </row>
    <row r="265" spans="1:21" x14ac:dyDescent="0.2">
      <c r="A265" s="4" t="s">
        <v>689</v>
      </c>
      <c r="B265" s="3" t="s">
        <v>690</v>
      </c>
      <c r="C265" s="3" t="s">
        <v>20</v>
      </c>
      <c r="D265" s="3" t="s">
        <v>19</v>
      </c>
      <c r="E265" s="11">
        <v>0.66126499999999999</v>
      </c>
      <c r="F265" s="11">
        <v>2.0520099999999999E-2</v>
      </c>
      <c r="G265" s="11">
        <v>3.4613600000000001E-3</v>
      </c>
      <c r="H265" s="26">
        <v>3.0654100000000001E-9</v>
      </c>
      <c r="I265" s="39">
        <f t="shared" si="4"/>
        <v>1.8863598785334512E-4</v>
      </c>
      <c r="J265" s="11" t="s">
        <v>3</v>
      </c>
      <c r="K265" s="11" t="s">
        <v>3</v>
      </c>
      <c r="L265" s="11" t="s">
        <v>3</v>
      </c>
      <c r="M265" s="11">
        <v>1.65467E-3</v>
      </c>
      <c r="N265" s="11">
        <v>2.3752199999999999E-3</v>
      </c>
      <c r="O265" s="11">
        <v>0.48</v>
      </c>
      <c r="P265" s="11">
        <v>-2.2200000000000001E-2</v>
      </c>
      <c r="Q265" s="11">
        <v>3.4200000000000001E-2</v>
      </c>
      <c r="R265" s="11">
        <v>0.51580000000000004</v>
      </c>
      <c r="S265" s="11">
        <v>-4.7999999999999996E-3</v>
      </c>
      <c r="T265" s="11">
        <v>2.1999999999999999E-2</v>
      </c>
      <c r="U265" s="11">
        <v>0.82799999999999996</v>
      </c>
    </row>
    <row r="266" spans="1:21" x14ac:dyDescent="0.2">
      <c r="A266" s="4" t="s">
        <v>691</v>
      </c>
      <c r="B266" s="3" t="s">
        <v>692</v>
      </c>
      <c r="C266" s="3" t="s">
        <v>18</v>
      </c>
      <c r="D266" s="3" t="s">
        <v>17</v>
      </c>
      <c r="E266" s="11">
        <v>0.29337299999999999</v>
      </c>
      <c r="F266" s="11">
        <v>-1.91039E-2</v>
      </c>
      <c r="G266" s="11">
        <v>3.4969300000000001E-3</v>
      </c>
      <c r="H266" s="26">
        <v>4.6865899999999999E-8</v>
      </c>
      <c r="I266" s="39">
        <f t="shared" si="4"/>
        <v>1.5131585547664995E-4</v>
      </c>
      <c r="J266" s="11" t="s">
        <v>3</v>
      </c>
      <c r="K266" s="11" t="s">
        <v>3</v>
      </c>
      <c r="L266" s="11" t="s">
        <v>3</v>
      </c>
      <c r="M266" s="11">
        <v>-3.84856E-3</v>
      </c>
      <c r="N266" s="11">
        <v>2.4106900000000001E-3</v>
      </c>
      <c r="O266" s="11">
        <v>0.11</v>
      </c>
      <c r="P266" s="11">
        <v>3.5000000000000003E-2</v>
      </c>
      <c r="Q266" s="11">
        <v>3.49E-2</v>
      </c>
      <c r="R266" s="11">
        <v>0.316</v>
      </c>
      <c r="S266" s="11">
        <v>3.4599999999999999E-2</v>
      </c>
      <c r="T266" s="11">
        <v>2.1899999999999999E-2</v>
      </c>
      <c r="U266" s="11">
        <v>0.11409999999999999</v>
      </c>
    </row>
    <row r="267" spans="1:21" x14ac:dyDescent="0.2">
      <c r="A267" s="4" t="s">
        <v>693</v>
      </c>
      <c r="B267" s="3" t="s">
        <v>694</v>
      </c>
      <c r="C267" s="3" t="s">
        <v>19</v>
      </c>
      <c r="D267" s="3" t="s">
        <v>17</v>
      </c>
      <c r="E267" s="11">
        <v>0.38874199999999998</v>
      </c>
      <c r="F267" s="11">
        <v>3.2631300000000002E-2</v>
      </c>
      <c r="G267" s="11">
        <v>3.2632199999999998E-3</v>
      </c>
      <c r="H267" s="26">
        <v>1.5490699999999999E-23</v>
      </c>
      <c r="I267" s="11">
        <f t="shared" si="4"/>
        <v>5.0603990845174819E-4</v>
      </c>
      <c r="J267" s="11" t="s">
        <v>3</v>
      </c>
      <c r="K267" s="11" t="s">
        <v>3</v>
      </c>
      <c r="L267" s="11" t="s">
        <v>3</v>
      </c>
      <c r="M267" s="11">
        <v>-1.8312700000000001E-3</v>
      </c>
      <c r="N267" s="11">
        <v>2.2425000000000001E-3</v>
      </c>
      <c r="O267" s="11">
        <v>0.42</v>
      </c>
      <c r="P267" s="11">
        <v>-2.5999999999999999E-3</v>
      </c>
      <c r="Q267" s="11">
        <v>3.0700000000000002E-2</v>
      </c>
      <c r="R267" s="11">
        <v>0.93320000000000003</v>
      </c>
      <c r="S267" s="11">
        <v>1.12E-2</v>
      </c>
      <c r="T267" s="11">
        <v>1.9800000000000002E-2</v>
      </c>
      <c r="U267" s="11">
        <v>0.57289999999999996</v>
      </c>
    </row>
    <row r="268" spans="1:21" x14ac:dyDescent="0.2">
      <c r="A268" s="4" t="s">
        <v>67</v>
      </c>
      <c r="B268" s="3" t="s">
        <v>68</v>
      </c>
      <c r="C268" s="3" t="s">
        <v>19</v>
      </c>
      <c r="D268" s="3" t="s">
        <v>20</v>
      </c>
      <c r="E268" s="11">
        <v>0.46431699999999998</v>
      </c>
      <c r="F268" s="11">
        <v>-1.8054899999999999E-2</v>
      </c>
      <c r="G268" s="11">
        <v>3.2137400000000001E-3</v>
      </c>
      <c r="H268" s="26">
        <v>1.9341800000000001E-8</v>
      </c>
      <c r="I268" s="39">
        <f t="shared" si="4"/>
        <v>1.621595831574861E-4</v>
      </c>
      <c r="J268" s="11" t="s">
        <v>3</v>
      </c>
      <c r="K268" s="11" t="s">
        <v>3</v>
      </c>
      <c r="L268" s="11" t="s">
        <v>3</v>
      </c>
      <c r="M268" s="11">
        <v>-9.6764500000000005E-4</v>
      </c>
      <c r="N268" s="11">
        <v>2.2085799999999999E-3</v>
      </c>
      <c r="O268" s="11">
        <v>0.65</v>
      </c>
      <c r="P268" s="11">
        <v>-3.5000000000000001E-3</v>
      </c>
      <c r="Q268" s="11">
        <v>3.04E-2</v>
      </c>
      <c r="R268" s="11">
        <v>0.90720000000000001</v>
      </c>
      <c r="S268" s="11">
        <v>1.66E-2</v>
      </c>
      <c r="T268" s="11">
        <v>1.95E-2</v>
      </c>
      <c r="U268" s="11">
        <v>0.39269999999999999</v>
      </c>
    </row>
    <row r="269" spans="1:21" x14ac:dyDescent="0.2">
      <c r="A269" s="4" t="s">
        <v>69</v>
      </c>
      <c r="B269" s="3" t="s">
        <v>70</v>
      </c>
      <c r="C269" s="3" t="s">
        <v>20</v>
      </c>
      <c r="D269" s="3" t="s">
        <v>19</v>
      </c>
      <c r="E269" s="11">
        <v>0.513791</v>
      </c>
      <c r="F269" s="11">
        <v>2.19075E-2</v>
      </c>
      <c r="G269" s="11">
        <v>3.2118799999999999E-3</v>
      </c>
      <c r="H269" s="26">
        <v>9.0809400000000007E-12</v>
      </c>
      <c r="I269" s="39">
        <f t="shared" si="4"/>
        <v>2.3978671748342022E-4</v>
      </c>
      <c r="J269" s="11" t="s">
        <v>3</v>
      </c>
      <c r="K269" s="11" t="s">
        <v>3</v>
      </c>
      <c r="L269" s="11" t="s">
        <v>3</v>
      </c>
      <c r="M269" s="39">
        <v>-8.0895299999999998E-5</v>
      </c>
      <c r="N269" s="11">
        <v>2.2016399999999999E-3</v>
      </c>
      <c r="O269" s="11">
        <v>0.97</v>
      </c>
      <c r="P269" s="11">
        <v>-4.9000000000000002E-2</v>
      </c>
      <c r="Q269" s="11">
        <v>3.0200000000000001E-2</v>
      </c>
      <c r="R269" s="11">
        <v>0.1048</v>
      </c>
      <c r="S269" s="11">
        <v>-4.4000000000000003E-3</v>
      </c>
      <c r="T269" s="11">
        <v>1.9300000000000001E-2</v>
      </c>
      <c r="U269" s="11">
        <v>0.81779999999999997</v>
      </c>
    </row>
    <row r="270" spans="1:21" x14ac:dyDescent="0.2">
      <c r="A270" s="4" t="s">
        <v>71</v>
      </c>
      <c r="B270" s="3" t="s">
        <v>72</v>
      </c>
      <c r="C270" s="3" t="s">
        <v>20</v>
      </c>
      <c r="D270" s="3" t="s">
        <v>19</v>
      </c>
      <c r="E270" s="11">
        <v>0.424458</v>
      </c>
      <c r="F270" s="11">
        <v>-1.9348400000000002E-2</v>
      </c>
      <c r="G270" s="11">
        <v>3.24355E-3</v>
      </c>
      <c r="H270" s="26">
        <v>2.44764E-9</v>
      </c>
      <c r="I270" s="39">
        <f t="shared" si="4"/>
        <v>1.8290764374815144E-4</v>
      </c>
      <c r="J270" s="11" t="s">
        <v>3</v>
      </c>
      <c r="K270" s="11" t="s">
        <v>3</v>
      </c>
      <c r="L270" s="11" t="s">
        <v>3</v>
      </c>
      <c r="M270" s="11">
        <v>-1.8271100000000001E-3</v>
      </c>
      <c r="N270" s="11">
        <v>2.2271499999999998E-3</v>
      </c>
      <c r="O270" s="11">
        <v>0.42</v>
      </c>
      <c r="P270" s="11">
        <v>-3.2500000000000001E-2</v>
      </c>
      <c r="Q270" s="11">
        <v>3.1800000000000002E-2</v>
      </c>
      <c r="R270" s="11">
        <v>0.30759999999999998</v>
      </c>
      <c r="S270" s="11">
        <v>5.7000000000000002E-3</v>
      </c>
      <c r="T270" s="11">
        <v>2.0199999999999999E-2</v>
      </c>
      <c r="U270" s="11">
        <v>0.77869999999999995</v>
      </c>
    </row>
    <row r="271" spans="1:21" x14ac:dyDescent="0.2">
      <c r="A271" s="4" t="s">
        <v>695</v>
      </c>
      <c r="B271" s="3" t="s">
        <v>696</v>
      </c>
      <c r="C271" s="3" t="s">
        <v>20</v>
      </c>
      <c r="D271" s="3" t="s">
        <v>19</v>
      </c>
      <c r="E271" s="11">
        <v>8.9115299999999995E-2</v>
      </c>
      <c r="F271" s="11">
        <v>-3.3623E-2</v>
      </c>
      <c r="G271" s="11">
        <v>5.6105699999999996E-3</v>
      </c>
      <c r="H271" s="26">
        <v>2.0664700000000002E-9</v>
      </c>
      <c r="I271" s="39">
        <f t="shared" si="4"/>
        <v>1.8353487386265312E-4</v>
      </c>
      <c r="J271" s="11" t="s">
        <v>3</v>
      </c>
      <c r="K271" s="11" t="s">
        <v>3</v>
      </c>
      <c r="L271" s="11" t="s">
        <v>3</v>
      </c>
      <c r="M271" s="11">
        <v>-3.5928499999999999E-3</v>
      </c>
      <c r="N271" s="11">
        <v>3.8656900000000002E-3</v>
      </c>
      <c r="O271" s="11">
        <v>0.35</v>
      </c>
      <c r="P271" s="11">
        <v>2.76E-2</v>
      </c>
      <c r="Q271" s="11">
        <v>5.3600000000000002E-2</v>
      </c>
      <c r="R271" s="11">
        <v>0.60640000000000005</v>
      </c>
      <c r="S271" s="11">
        <v>1.6E-2</v>
      </c>
      <c r="T271" s="11">
        <v>3.4200000000000001E-2</v>
      </c>
      <c r="U271" s="11">
        <v>0.64029999999999998</v>
      </c>
    </row>
    <row r="272" spans="1:21" x14ac:dyDescent="0.2">
      <c r="A272" s="4" t="s">
        <v>697</v>
      </c>
      <c r="B272" s="3" t="s">
        <v>698</v>
      </c>
      <c r="C272" s="3" t="s">
        <v>20</v>
      </c>
      <c r="D272" s="3" t="s">
        <v>19</v>
      </c>
      <c r="E272" s="11">
        <v>0.46708300000000003</v>
      </c>
      <c r="F272" s="11">
        <v>-1.7388899999999999E-2</v>
      </c>
      <c r="G272" s="11">
        <v>3.18483E-3</v>
      </c>
      <c r="H272" s="26">
        <v>4.7692899999999997E-8</v>
      </c>
      <c r="I272" s="39">
        <f t="shared" si="4"/>
        <v>1.50531660016208E-4</v>
      </c>
      <c r="J272" s="11" t="s">
        <v>3</v>
      </c>
      <c r="K272" s="11" t="s">
        <v>3</v>
      </c>
      <c r="L272" s="11" t="s">
        <v>3</v>
      </c>
      <c r="M272" s="11">
        <v>-1.0766899999999999E-3</v>
      </c>
      <c r="N272" s="11">
        <v>2.1900299999999999E-3</v>
      </c>
      <c r="O272" s="11">
        <v>0.64</v>
      </c>
      <c r="P272" s="11">
        <v>-7.3300000000000004E-2</v>
      </c>
      <c r="Q272" s="11">
        <v>0.03</v>
      </c>
      <c r="R272" s="11">
        <v>1.4579999999999999E-2</v>
      </c>
      <c r="S272" s="11">
        <v>-2.2599999999999999E-2</v>
      </c>
      <c r="T272" s="11">
        <v>1.9300000000000001E-2</v>
      </c>
      <c r="U272" s="11">
        <v>0.2419</v>
      </c>
    </row>
    <row r="273" spans="1:21" x14ac:dyDescent="0.2">
      <c r="A273" s="4" t="s">
        <v>75</v>
      </c>
      <c r="B273" s="3" t="s">
        <v>76</v>
      </c>
      <c r="C273" s="3" t="s">
        <v>20</v>
      </c>
      <c r="D273" s="3" t="s">
        <v>17</v>
      </c>
      <c r="E273" s="11">
        <v>0.356016</v>
      </c>
      <c r="F273" s="11">
        <v>-1.9772000000000001E-2</v>
      </c>
      <c r="G273" s="11">
        <v>3.3259600000000002E-3</v>
      </c>
      <c r="H273" s="26">
        <v>2.7734799999999998E-9</v>
      </c>
      <c r="I273" s="39">
        <f t="shared" si="4"/>
        <v>1.7925686338855938E-4</v>
      </c>
      <c r="J273" s="11" t="s">
        <v>3</v>
      </c>
      <c r="K273" s="11" t="s">
        <v>3</v>
      </c>
      <c r="L273" s="11" t="s">
        <v>3</v>
      </c>
      <c r="M273" s="11">
        <v>-2.6475600000000002E-3</v>
      </c>
      <c r="N273" s="11">
        <v>2.27991E-3</v>
      </c>
      <c r="O273" s="11">
        <v>0.23</v>
      </c>
      <c r="P273" s="11">
        <v>3.1399999999999997E-2</v>
      </c>
      <c r="Q273" s="11">
        <v>3.0499999999999999E-2</v>
      </c>
      <c r="R273" s="11">
        <v>0.30370000000000003</v>
      </c>
      <c r="S273" s="11">
        <v>2.4899999999999999E-2</v>
      </c>
      <c r="T273" s="11">
        <v>1.9599999999999999E-2</v>
      </c>
      <c r="U273" s="11">
        <v>0.20530000000000001</v>
      </c>
    </row>
    <row r="274" spans="1:21" x14ac:dyDescent="0.2">
      <c r="A274" s="4" t="s">
        <v>699</v>
      </c>
      <c r="B274" s="3" t="s">
        <v>700</v>
      </c>
      <c r="C274" s="3" t="s">
        <v>17</v>
      </c>
      <c r="D274" s="3" t="s">
        <v>18</v>
      </c>
      <c r="E274" s="11">
        <v>0.44557099999999999</v>
      </c>
      <c r="F274" s="11">
        <v>1.9966299999999999E-2</v>
      </c>
      <c r="G274" s="11">
        <v>3.20659E-3</v>
      </c>
      <c r="H274" s="26">
        <v>4.7752799999999999E-10</v>
      </c>
      <c r="I274" s="39">
        <f t="shared" si="4"/>
        <v>1.9696453522644684E-4</v>
      </c>
      <c r="J274" s="11" t="s">
        <v>3</v>
      </c>
      <c r="K274" s="11" t="s">
        <v>3</v>
      </c>
      <c r="L274" s="11" t="s">
        <v>3</v>
      </c>
      <c r="M274" s="11">
        <v>5.5573999999999997E-3</v>
      </c>
      <c r="N274" s="11">
        <v>2.2021499999999999E-3</v>
      </c>
      <c r="O274" s="11">
        <v>1.0999999999999999E-2</v>
      </c>
      <c r="P274" s="11">
        <v>-2.6800000000000001E-2</v>
      </c>
      <c r="Q274" s="11">
        <v>3.2599999999999997E-2</v>
      </c>
      <c r="R274" s="11">
        <v>0.41160000000000002</v>
      </c>
      <c r="S274" s="11">
        <v>-3.5700000000000003E-2</v>
      </c>
      <c r="T274" s="11">
        <v>2.01E-2</v>
      </c>
      <c r="U274" s="11">
        <v>7.6560000000000003E-2</v>
      </c>
    </row>
    <row r="275" spans="1:21" x14ac:dyDescent="0.2">
      <c r="A275" s="4" t="s">
        <v>701</v>
      </c>
      <c r="B275" s="3" t="s">
        <v>702</v>
      </c>
      <c r="C275" s="3" t="s">
        <v>19</v>
      </c>
      <c r="D275" s="3" t="s">
        <v>20</v>
      </c>
      <c r="E275" s="11">
        <v>2.8652500000000001E-2</v>
      </c>
      <c r="F275" s="11">
        <v>-6.5268599999999996E-2</v>
      </c>
      <c r="G275" s="11">
        <v>9.55546E-3</v>
      </c>
      <c r="H275" s="26">
        <v>8.4869700000000001E-12</v>
      </c>
      <c r="I275" s="39">
        <f t="shared" si="4"/>
        <v>2.3712412325064657E-4</v>
      </c>
      <c r="J275" s="11" t="s">
        <v>3</v>
      </c>
      <c r="K275" s="11" t="s">
        <v>3</v>
      </c>
      <c r="L275" s="11" t="s">
        <v>3</v>
      </c>
      <c r="M275" s="11">
        <v>-4.5945999999999999E-3</v>
      </c>
      <c r="N275" s="11">
        <v>6.5351000000000003E-3</v>
      </c>
      <c r="O275" s="11">
        <v>0.47</v>
      </c>
      <c r="P275" s="11">
        <v>-4.6600000000000003E-2</v>
      </c>
      <c r="Q275" s="11">
        <v>9.69E-2</v>
      </c>
      <c r="R275" s="11">
        <v>0.63049999999999995</v>
      </c>
      <c r="S275" s="11">
        <v>0.1</v>
      </c>
      <c r="T275" s="11">
        <v>6.0999999999999999E-2</v>
      </c>
      <c r="U275" s="11">
        <v>0.1009</v>
      </c>
    </row>
    <row r="276" spans="1:21" x14ac:dyDescent="0.2">
      <c r="A276" s="4" t="s">
        <v>703</v>
      </c>
      <c r="B276" s="3" t="s">
        <v>704</v>
      </c>
      <c r="C276" s="3" t="s">
        <v>18</v>
      </c>
      <c r="D276" s="3" t="s">
        <v>19</v>
      </c>
      <c r="E276" s="11">
        <v>0.67783800000000005</v>
      </c>
      <c r="F276" s="11">
        <v>2.5965100000000001E-2</v>
      </c>
      <c r="G276" s="11">
        <v>3.4099899999999999E-3</v>
      </c>
      <c r="H276" s="26">
        <v>2.6608500000000002E-14</v>
      </c>
      <c r="I276" s="39">
        <f t="shared" si="4"/>
        <v>2.944490920400446E-4</v>
      </c>
      <c r="J276" s="11" t="s">
        <v>3</v>
      </c>
      <c r="K276" s="11" t="s">
        <v>3</v>
      </c>
      <c r="L276" s="11" t="s">
        <v>3</v>
      </c>
      <c r="M276" s="11">
        <v>5.2784499999999996E-3</v>
      </c>
      <c r="N276" s="11">
        <v>2.3419700000000001E-3</v>
      </c>
      <c r="O276" s="11">
        <v>2.4E-2</v>
      </c>
      <c r="P276" s="11">
        <v>2.3400000000000001E-2</v>
      </c>
      <c r="Q276" s="11">
        <v>3.3099999999999997E-2</v>
      </c>
      <c r="R276" s="11">
        <v>0.47970000000000002</v>
      </c>
      <c r="S276" s="11">
        <v>1.21E-2</v>
      </c>
      <c r="T276" s="11">
        <v>2.0899999999999998E-2</v>
      </c>
      <c r="U276" s="11">
        <v>0.56299999999999994</v>
      </c>
    </row>
    <row r="277" spans="1:21" x14ac:dyDescent="0.2">
      <c r="A277" s="4" t="s">
        <v>705</v>
      </c>
      <c r="B277" s="3" t="s">
        <v>706</v>
      </c>
      <c r="C277" s="3" t="s">
        <v>19</v>
      </c>
      <c r="D277" s="3" t="s">
        <v>20</v>
      </c>
      <c r="E277" s="11">
        <v>0.21231800000000001</v>
      </c>
      <c r="F277" s="11">
        <v>-2.4519800000000001E-2</v>
      </c>
      <c r="G277" s="11">
        <v>3.8883099999999999E-3</v>
      </c>
      <c r="H277" s="26">
        <v>2.8692500000000002E-10</v>
      </c>
      <c r="I277" s="39">
        <f t="shared" si="4"/>
        <v>2.0109514159881179E-4</v>
      </c>
      <c r="J277" s="11" t="s">
        <v>3</v>
      </c>
      <c r="K277" s="11" t="s">
        <v>3</v>
      </c>
      <c r="L277" s="11" t="s">
        <v>3</v>
      </c>
      <c r="M277" s="11">
        <v>1.4924999999999999E-3</v>
      </c>
      <c r="N277" s="11">
        <v>2.6749299999999998E-3</v>
      </c>
      <c r="O277" s="11">
        <v>0.57999999999999996</v>
      </c>
      <c r="P277" s="11">
        <v>1.5100000000000001E-2</v>
      </c>
      <c r="Q277" s="11">
        <v>3.6900000000000002E-2</v>
      </c>
      <c r="R277" s="11">
        <v>0.68240000000000001</v>
      </c>
      <c r="S277" s="11">
        <v>3.0200000000000001E-2</v>
      </c>
      <c r="T277" s="11">
        <v>2.3699999999999999E-2</v>
      </c>
      <c r="U277" s="11">
        <v>0.20200000000000001</v>
      </c>
    </row>
    <row r="278" spans="1:21" x14ac:dyDescent="0.2">
      <c r="A278" s="4" t="s">
        <v>707</v>
      </c>
      <c r="B278" s="3" t="s">
        <v>708</v>
      </c>
      <c r="C278" s="3" t="s">
        <v>18</v>
      </c>
      <c r="D278" s="3" t="s">
        <v>17</v>
      </c>
      <c r="E278" s="11">
        <v>0.16886899999999999</v>
      </c>
      <c r="F278" s="11">
        <v>-3.7960000000000001E-2</v>
      </c>
      <c r="G278" s="11">
        <v>4.2713300000000003E-3</v>
      </c>
      <c r="H278" s="26">
        <v>6.3210800000000003E-19</v>
      </c>
      <c r="I278" s="39">
        <f t="shared" si="4"/>
        <v>4.0448443668436563E-4</v>
      </c>
      <c r="J278" s="11" t="s">
        <v>3</v>
      </c>
      <c r="K278" s="11" t="s">
        <v>3</v>
      </c>
      <c r="L278" s="11" t="s">
        <v>3</v>
      </c>
      <c r="M278" s="11" t="s">
        <v>879</v>
      </c>
      <c r="N278" s="11" t="s">
        <v>879</v>
      </c>
      <c r="O278" s="11" t="s">
        <v>879</v>
      </c>
      <c r="P278" s="11">
        <v>-1.3299999999999999E-2</v>
      </c>
      <c r="Q278" s="11">
        <v>5.0200000000000002E-2</v>
      </c>
      <c r="R278" s="11">
        <v>0.7903</v>
      </c>
      <c r="S278" s="11">
        <v>-2.53E-2</v>
      </c>
      <c r="T278" s="11">
        <v>3.1300000000000001E-2</v>
      </c>
      <c r="U278" s="11">
        <v>0.41749999999999998</v>
      </c>
    </row>
    <row r="279" spans="1:21" x14ac:dyDescent="0.2">
      <c r="A279" s="4" t="s">
        <v>79</v>
      </c>
      <c r="B279" s="3" t="s">
        <v>80</v>
      </c>
      <c r="C279" s="3" t="s">
        <v>19</v>
      </c>
      <c r="D279" s="3" t="s">
        <v>20</v>
      </c>
      <c r="E279" s="11">
        <v>0.285686</v>
      </c>
      <c r="F279" s="11">
        <v>2.1923700000000001E-2</v>
      </c>
      <c r="G279" s="11">
        <v>3.5283599999999999E-3</v>
      </c>
      <c r="H279" s="26">
        <v>5.1901900000000003E-10</v>
      </c>
      <c r="I279" s="39">
        <f t="shared" si="4"/>
        <v>1.9617145684797419E-4</v>
      </c>
      <c r="J279" s="11" t="s">
        <v>3</v>
      </c>
      <c r="K279" s="11" t="s">
        <v>3</v>
      </c>
      <c r="L279" s="11" t="s">
        <v>3</v>
      </c>
      <c r="M279" s="11">
        <v>1.0049E-3</v>
      </c>
      <c r="N279" s="11">
        <v>2.4233100000000001E-3</v>
      </c>
      <c r="O279" s="11">
        <v>0.66</v>
      </c>
      <c r="P279" s="11">
        <v>-6.59E-2</v>
      </c>
      <c r="Q279" s="11">
        <v>4.0500000000000001E-2</v>
      </c>
      <c r="R279" s="11">
        <v>0.1041</v>
      </c>
      <c r="S279" s="11">
        <v>-1.1299999999999999E-2</v>
      </c>
      <c r="T279" s="11">
        <v>2.53E-2</v>
      </c>
      <c r="U279" s="11">
        <v>0.65480000000000005</v>
      </c>
    </row>
    <row r="280" spans="1:21" x14ac:dyDescent="0.2">
      <c r="A280" s="4" t="s">
        <v>318</v>
      </c>
      <c r="B280" s="3" t="s">
        <v>319</v>
      </c>
      <c r="C280" s="3" t="s">
        <v>20</v>
      </c>
      <c r="D280" s="3" t="s">
        <v>17</v>
      </c>
      <c r="E280" s="11">
        <v>0.37193100000000001</v>
      </c>
      <c r="F280" s="11">
        <v>2.4262499999999999E-2</v>
      </c>
      <c r="G280" s="11">
        <v>3.29466E-3</v>
      </c>
      <c r="H280" s="26">
        <v>1.78953E-13</v>
      </c>
      <c r="I280" s="39">
        <f t="shared" si="4"/>
        <v>2.7502414830457464E-4</v>
      </c>
      <c r="J280" s="11" t="s">
        <v>3</v>
      </c>
      <c r="K280" s="11" t="s">
        <v>3</v>
      </c>
      <c r="L280" s="11" t="s">
        <v>3</v>
      </c>
      <c r="M280" s="11">
        <v>5.7082900000000004E-3</v>
      </c>
      <c r="N280" s="11">
        <v>2.2603800000000002E-3</v>
      </c>
      <c r="O280" s="11">
        <v>1.2E-2</v>
      </c>
      <c r="P280" s="11">
        <v>2.1299999999999999E-2</v>
      </c>
      <c r="Q280" s="11">
        <v>3.6400000000000002E-2</v>
      </c>
      <c r="R280" s="11">
        <v>0.55779999999999996</v>
      </c>
      <c r="S280" s="11">
        <v>6.5299999999999997E-2</v>
      </c>
      <c r="T280" s="11">
        <v>2.4199999999999999E-2</v>
      </c>
      <c r="U280" s="11">
        <v>6.9569999999999996E-3</v>
      </c>
    </row>
    <row r="281" spans="1:21" x14ac:dyDescent="0.2">
      <c r="A281" s="4" t="s">
        <v>320</v>
      </c>
      <c r="B281" s="3" t="s">
        <v>321</v>
      </c>
      <c r="C281" s="3" t="s">
        <v>20</v>
      </c>
      <c r="D281" s="3" t="s">
        <v>19</v>
      </c>
      <c r="E281" s="11">
        <v>0.40278700000000001</v>
      </c>
      <c r="F281" s="11">
        <v>3.5817399999999999E-2</v>
      </c>
      <c r="G281" s="11">
        <v>3.2450600000000001E-3</v>
      </c>
      <c r="H281" s="26">
        <v>2.5687300000000001E-28</v>
      </c>
      <c r="I281" s="11">
        <f t="shared" si="4"/>
        <v>6.1719558069663722E-4</v>
      </c>
      <c r="J281" s="11" t="s">
        <v>3</v>
      </c>
      <c r="K281" s="11" t="s">
        <v>3</v>
      </c>
      <c r="L281" s="11" t="s">
        <v>3</v>
      </c>
      <c r="M281" s="11">
        <v>-3.7612000000000001E-3</v>
      </c>
      <c r="N281" s="11">
        <v>2.2281200000000001E-3</v>
      </c>
      <c r="O281" s="11">
        <v>8.5999999999999993E-2</v>
      </c>
      <c r="P281" s="11">
        <v>7.1000000000000004E-3</v>
      </c>
      <c r="Q281" s="11">
        <v>3.0599999999999999E-2</v>
      </c>
      <c r="R281" s="11">
        <v>0.81740000000000002</v>
      </c>
      <c r="S281" s="39">
        <v>2.0000000000000001E-4</v>
      </c>
      <c r="T281" s="11">
        <v>1.9699999999999999E-2</v>
      </c>
      <c r="U281" s="11">
        <v>0.99029999999999996</v>
      </c>
    </row>
    <row r="282" spans="1:21" x14ac:dyDescent="0.2">
      <c r="A282" s="4" t="s">
        <v>81</v>
      </c>
      <c r="B282" s="3" t="s">
        <v>82</v>
      </c>
      <c r="C282" s="3" t="s">
        <v>20</v>
      </c>
      <c r="D282" s="3" t="s">
        <v>19</v>
      </c>
      <c r="E282" s="11">
        <v>0.61549900000000002</v>
      </c>
      <c r="F282" s="11">
        <v>3.0989200000000001E-2</v>
      </c>
      <c r="G282" s="11">
        <v>3.2858499999999999E-3</v>
      </c>
      <c r="H282" s="26">
        <v>4.1009899999999999E-21</v>
      </c>
      <c r="I282" s="39">
        <f t="shared" si="4"/>
        <v>4.5454360364156454E-4</v>
      </c>
      <c r="J282" s="11" t="s">
        <v>3</v>
      </c>
      <c r="K282" s="11" t="s">
        <v>3</v>
      </c>
      <c r="L282" s="11" t="s">
        <v>3</v>
      </c>
      <c r="M282" s="11">
        <v>2.2337400000000001E-3</v>
      </c>
      <c r="N282" s="11">
        <v>2.2532300000000002E-3</v>
      </c>
      <c r="O282" s="11">
        <v>0.31</v>
      </c>
      <c r="P282" s="11">
        <v>3.9899999999999998E-2</v>
      </c>
      <c r="Q282" s="11">
        <v>3.1800000000000002E-2</v>
      </c>
      <c r="R282" s="11">
        <v>0.2089</v>
      </c>
      <c r="S282" s="11">
        <v>1.4800000000000001E-2</v>
      </c>
      <c r="T282" s="11">
        <v>2.0299999999999999E-2</v>
      </c>
      <c r="U282" s="11">
        <v>0.46679999999999999</v>
      </c>
    </row>
    <row r="283" spans="1:21" x14ac:dyDescent="0.2">
      <c r="A283" s="4" t="s">
        <v>83</v>
      </c>
      <c r="B283" s="3" t="s">
        <v>84</v>
      </c>
      <c r="C283" s="3" t="s">
        <v>17</v>
      </c>
      <c r="D283" s="3" t="s">
        <v>20</v>
      </c>
      <c r="E283" s="11">
        <v>0.30091800000000002</v>
      </c>
      <c r="F283" s="11">
        <v>2.35531E-2</v>
      </c>
      <c r="G283" s="11">
        <v>3.4682100000000002E-3</v>
      </c>
      <c r="H283" s="26">
        <v>1.11571E-11</v>
      </c>
      <c r="I283" s="39">
        <f t="shared" si="4"/>
        <v>2.3340085054921868E-4</v>
      </c>
      <c r="J283" s="11" t="s">
        <v>3</v>
      </c>
      <c r="K283" s="11" t="s">
        <v>3</v>
      </c>
      <c r="L283" s="11" t="s">
        <v>3</v>
      </c>
      <c r="M283" s="11">
        <v>-1.9204000000000001E-3</v>
      </c>
      <c r="N283" s="11">
        <v>2.38024E-3</v>
      </c>
      <c r="O283" s="11">
        <v>0.43</v>
      </c>
      <c r="P283" s="11">
        <v>2.2599999999999999E-2</v>
      </c>
      <c r="Q283" s="11">
        <v>3.2899999999999999E-2</v>
      </c>
      <c r="R283" s="11">
        <v>0.4919</v>
      </c>
      <c r="S283" s="11">
        <v>3.0300000000000001E-2</v>
      </c>
      <c r="T283" s="11">
        <v>2.12E-2</v>
      </c>
      <c r="U283" s="11">
        <v>0.1535</v>
      </c>
    </row>
    <row r="284" spans="1:21" x14ac:dyDescent="0.2">
      <c r="A284" s="4" t="s">
        <v>85</v>
      </c>
      <c r="B284" s="3" t="s">
        <v>86</v>
      </c>
      <c r="C284" s="3" t="s">
        <v>18</v>
      </c>
      <c r="D284" s="3" t="s">
        <v>17</v>
      </c>
      <c r="E284" s="11">
        <v>0.40114699999999998</v>
      </c>
      <c r="F284" s="11">
        <v>6.0979199999999997E-2</v>
      </c>
      <c r="G284" s="11">
        <v>3.24296E-3</v>
      </c>
      <c r="H284" s="26">
        <v>8.3184900000000002E-79</v>
      </c>
      <c r="I284" s="11">
        <f t="shared" si="4"/>
        <v>1.7865584063284775E-3</v>
      </c>
      <c r="J284" s="11" t="s">
        <v>3</v>
      </c>
      <c r="K284" s="11" t="s">
        <v>3</v>
      </c>
      <c r="L284" s="11" t="s">
        <v>3</v>
      </c>
      <c r="M284" s="11">
        <v>1.24223E-3</v>
      </c>
      <c r="N284" s="11">
        <v>2.2296799999999999E-3</v>
      </c>
      <c r="O284" s="11">
        <v>0.59</v>
      </c>
      <c r="P284" s="11">
        <v>-5.2900000000000003E-2</v>
      </c>
      <c r="Q284" s="11">
        <v>3.0200000000000001E-2</v>
      </c>
      <c r="R284" s="11">
        <v>8.0299999999999996E-2</v>
      </c>
      <c r="S284" s="11">
        <v>-3.4700000000000002E-2</v>
      </c>
      <c r="T284" s="11">
        <v>1.9400000000000001E-2</v>
      </c>
      <c r="U284" s="11">
        <v>7.4579999999999994E-2</v>
      </c>
    </row>
    <row r="285" spans="1:21" x14ac:dyDescent="0.2">
      <c r="A285" s="4" t="s">
        <v>709</v>
      </c>
      <c r="B285" s="3" t="s">
        <v>710</v>
      </c>
      <c r="C285" s="3" t="s">
        <v>20</v>
      </c>
      <c r="D285" s="3" t="s">
        <v>19</v>
      </c>
      <c r="E285" s="11">
        <v>0.59733000000000003</v>
      </c>
      <c r="F285" s="11">
        <v>2.0003400000000001E-2</v>
      </c>
      <c r="G285" s="11">
        <v>3.2917599999999999E-3</v>
      </c>
      <c r="H285" s="26">
        <v>1.2283899999999999E-9</v>
      </c>
      <c r="I285" s="39">
        <f t="shared" si="4"/>
        <v>1.9248692574992045E-4</v>
      </c>
      <c r="J285" s="11" t="s">
        <v>3</v>
      </c>
      <c r="K285" s="11" t="s">
        <v>3</v>
      </c>
      <c r="L285" s="11" t="s">
        <v>3</v>
      </c>
      <c r="M285" s="11">
        <v>2.3334300000000001E-3</v>
      </c>
      <c r="N285" s="11">
        <v>2.2613300000000002E-3</v>
      </c>
      <c r="O285" s="11">
        <v>0.3</v>
      </c>
      <c r="P285" s="11">
        <v>-3.27E-2</v>
      </c>
      <c r="Q285" s="11">
        <v>3.5999999999999997E-2</v>
      </c>
      <c r="R285" s="11">
        <v>0.36370000000000002</v>
      </c>
      <c r="S285" s="11">
        <v>1.49E-2</v>
      </c>
      <c r="T285" s="11">
        <v>2.3E-2</v>
      </c>
      <c r="U285" s="11">
        <v>0.51770000000000005</v>
      </c>
    </row>
    <row r="286" spans="1:21" x14ac:dyDescent="0.2">
      <c r="A286" s="4" t="s">
        <v>711</v>
      </c>
      <c r="B286" s="3" t="s">
        <v>712</v>
      </c>
      <c r="C286" s="3" t="s">
        <v>17</v>
      </c>
      <c r="D286" s="3" t="s">
        <v>18</v>
      </c>
      <c r="E286" s="11">
        <v>0.213085</v>
      </c>
      <c r="F286" s="11">
        <v>2.3878E-2</v>
      </c>
      <c r="G286" s="11">
        <v>3.9063099999999996E-3</v>
      </c>
      <c r="H286" s="26">
        <v>9.8169300000000008E-10</v>
      </c>
      <c r="I286" s="39">
        <f t="shared" si="4"/>
        <v>1.9120823563271286E-4</v>
      </c>
      <c r="J286" s="11" t="s">
        <v>3</v>
      </c>
      <c r="K286" s="11" t="s">
        <v>3</v>
      </c>
      <c r="L286" s="11" t="s">
        <v>3</v>
      </c>
      <c r="M286" s="11">
        <v>3.1378500000000002E-3</v>
      </c>
      <c r="N286" s="11">
        <v>2.6846700000000001E-3</v>
      </c>
      <c r="O286" s="11">
        <v>0.25</v>
      </c>
      <c r="P286" s="11">
        <v>-1.47E-2</v>
      </c>
      <c r="Q286" s="11">
        <v>3.73E-2</v>
      </c>
      <c r="R286" s="11">
        <v>0.6925</v>
      </c>
      <c r="S286" s="11">
        <v>4.3E-3</v>
      </c>
      <c r="T286" s="11">
        <v>2.41E-2</v>
      </c>
      <c r="U286" s="11">
        <v>0.8589</v>
      </c>
    </row>
    <row r="287" spans="1:21" x14ac:dyDescent="0.2">
      <c r="A287" s="4" t="s">
        <v>89</v>
      </c>
      <c r="B287" s="3" t="s">
        <v>90</v>
      </c>
      <c r="C287" s="3" t="s">
        <v>20</v>
      </c>
      <c r="D287" s="3" t="s">
        <v>18</v>
      </c>
      <c r="E287" s="11">
        <v>0.23435400000000001</v>
      </c>
      <c r="F287" s="11">
        <v>-4.1652500000000002E-2</v>
      </c>
      <c r="G287" s="11">
        <v>3.9137599999999996E-3</v>
      </c>
      <c r="H287" s="26">
        <v>1.9208200000000001E-26</v>
      </c>
      <c r="I287" s="11">
        <f t="shared" si="4"/>
        <v>6.2260489419631087E-4</v>
      </c>
      <c r="J287" s="11" t="s">
        <v>3</v>
      </c>
      <c r="K287" s="11" t="s">
        <v>3</v>
      </c>
      <c r="L287" s="11" t="s">
        <v>3</v>
      </c>
      <c r="M287" s="11" t="s">
        <v>879</v>
      </c>
      <c r="N287" s="11" t="s">
        <v>879</v>
      </c>
      <c r="O287" s="11" t="s">
        <v>879</v>
      </c>
      <c r="P287" s="11">
        <v>-3.5700000000000003E-2</v>
      </c>
      <c r="Q287" s="11">
        <v>4.0800000000000003E-2</v>
      </c>
      <c r="R287" s="11">
        <v>0.3821</v>
      </c>
      <c r="S287" s="11">
        <v>-1.46E-2</v>
      </c>
      <c r="T287" s="11">
        <v>2.52E-2</v>
      </c>
      <c r="U287" s="11">
        <v>0.56420000000000003</v>
      </c>
    </row>
    <row r="288" spans="1:21" x14ac:dyDescent="0.2">
      <c r="A288" s="4" t="s">
        <v>713</v>
      </c>
      <c r="B288" s="3" t="s">
        <v>714</v>
      </c>
      <c r="C288" s="3" t="s">
        <v>18</v>
      </c>
      <c r="D288" s="3" t="s">
        <v>17</v>
      </c>
      <c r="E288" s="11">
        <v>0.82951200000000003</v>
      </c>
      <c r="F288" s="11">
        <v>-2.7104699999999999E-2</v>
      </c>
      <c r="G288" s="11">
        <v>4.2304500000000002E-3</v>
      </c>
      <c r="H288" s="26">
        <v>1.4870899999999999E-10</v>
      </c>
      <c r="I288" s="39">
        <f t="shared" si="4"/>
        <v>2.0779528760293565E-4</v>
      </c>
      <c r="J288" s="11" t="s">
        <v>3</v>
      </c>
      <c r="K288" s="11" t="s">
        <v>3</v>
      </c>
      <c r="L288" s="11" t="s">
        <v>3</v>
      </c>
      <c r="M288" s="11">
        <v>1.71652E-3</v>
      </c>
      <c r="N288" s="11">
        <v>2.9128299999999999E-3</v>
      </c>
      <c r="O288" s="11">
        <v>0.55000000000000004</v>
      </c>
      <c r="P288" s="11">
        <v>2.3199999999999998E-2</v>
      </c>
      <c r="Q288" s="11">
        <v>4.0500000000000001E-2</v>
      </c>
      <c r="R288" s="11">
        <v>0.56699999999999995</v>
      </c>
      <c r="S288" s="11">
        <v>1.67E-2</v>
      </c>
      <c r="T288" s="11">
        <v>2.5499999999999998E-2</v>
      </c>
      <c r="U288" s="11">
        <v>0.51229999999999998</v>
      </c>
    </row>
    <row r="289" spans="1:21" x14ac:dyDescent="0.2">
      <c r="A289" s="4" t="s">
        <v>95</v>
      </c>
      <c r="B289" s="3" t="s">
        <v>96</v>
      </c>
      <c r="C289" s="3" t="s">
        <v>18</v>
      </c>
      <c r="D289" s="3" t="s">
        <v>17</v>
      </c>
      <c r="E289" s="11">
        <v>0.67013699999999998</v>
      </c>
      <c r="F289" s="11">
        <v>-2.2921E-2</v>
      </c>
      <c r="G289" s="11">
        <v>3.3834500000000001E-3</v>
      </c>
      <c r="H289" s="26">
        <v>1.2524399999999999E-11</v>
      </c>
      <c r="I289" s="39">
        <f t="shared" si="4"/>
        <v>2.3227064157080527E-4</v>
      </c>
      <c r="J289" s="11" t="s">
        <v>3</v>
      </c>
      <c r="K289" s="11" t="s">
        <v>3</v>
      </c>
      <c r="L289" s="11" t="s">
        <v>3</v>
      </c>
      <c r="M289" s="11">
        <v>1.7395500000000001E-3</v>
      </c>
      <c r="N289" s="11">
        <v>2.3216299999999999E-3</v>
      </c>
      <c r="O289" s="11">
        <v>0.47</v>
      </c>
      <c r="P289" s="11">
        <v>-6.4799999999999996E-2</v>
      </c>
      <c r="Q289" s="11">
        <v>3.1699999999999999E-2</v>
      </c>
      <c r="R289" s="11">
        <v>4.1029999999999997E-2</v>
      </c>
      <c r="S289" s="11">
        <v>-4.99E-2</v>
      </c>
      <c r="T289" s="11">
        <v>2.0500000000000001E-2</v>
      </c>
      <c r="U289" s="11">
        <v>1.477E-2</v>
      </c>
    </row>
    <row r="290" spans="1:21" x14ac:dyDescent="0.2">
      <c r="A290" s="4" t="s">
        <v>97</v>
      </c>
      <c r="B290" s="3" t="s">
        <v>98</v>
      </c>
      <c r="C290" s="3" t="s">
        <v>19</v>
      </c>
      <c r="D290" s="3" t="s">
        <v>17</v>
      </c>
      <c r="E290" s="11">
        <v>0.64005999999999996</v>
      </c>
      <c r="F290" s="11">
        <v>3.3068899999999998E-2</v>
      </c>
      <c r="G290" s="11">
        <v>3.3533999999999999E-3</v>
      </c>
      <c r="H290" s="26">
        <v>6.2021899999999996E-23</v>
      </c>
      <c r="I290" s="11">
        <f t="shared" ref="I290:I353" si="5">(F290^2)*2*E290*(1-E290)</f>
        <v>5.038720782086462E-4</v>
      </c>
      <c r="J290" s="11" t="s">
        <v>3</v>
      </c>
      <c r="K290" s="11" t="s">
        <v>3</v>
      </c>
      <c r="L290" s="11" t="s">
        <v>3</v>
      </c>
      <c r="M290" s="11">
        <v>-1.0742900000000001E-3</v>
      </c>
      <c r="N290" s="11">
        <v>2.3050700000000002E-3</v>
      </c>
      <c r="O290" s="11">
        <v>0.64</v>
      </c>
      <c r="P290" s="11">
        <v>-1.3299999999999999E-2</v>
      </c>
      <c r="Q290" s="11">
        <v>3.4500000000000003E-2</v>
      </c>
      <c r="R290" s="11">
        <v>0.69940000000000002</v>
      </c>
      <c r="S290" s="11">
        <v>3.0000000000000001E-3</v>
      </c>
      <c r="T290" s="11">
        <v>2.1600000000000001E-2</v>
      </c>
      <c r="U290" s="11">
        <v>0.88870000000000005</v>
      </c>
    </row>
    <row r="291" spans="1:21" x14ac:dyDescent="0.2">
      <c r="A291" s="4" t="s">
        <v>101</v>
      </c>
      <c r="B291" s="3" t="s">
        <v>102</v>
      </c>
      <c r="C291" s="3" t="s">
        <v>18</v>
      </c>
      <c r="D291" s="3" t="s">
        <v>20</v>
      </c>
      <c r="E291" s="11">
        <v>1.2359999999999999E-2</v>
      </c>
      <c r="F291" s="11">
        <v>0.120879</v>
      </c>
      <c r="G291" s="11">
        <v>1.4722300000000001E-2</v>
      </c>
      <c r="H291" s="26">
        <v>2.21345E-16</v>
      </c>
      <c r="I291" s="39">
        <f t="shared" si="5"/>
        <v>3.5673757378377492E-4</v>
      </c>
      <c r="J291" s="11" t="s">
        <v>3</v>
      </c>
      <c r="K291" s="11" t="s">
        <v>3</v>
      </c>
      <c r="L291" s="11" t="s">
        <v>3</v>
      </c>
      <c r="M291" s="11">
        <v>1.5835700000000001E-3</v>
      </c>
      <c r="N291" s="11">
        <v>1.0066800000000001E-2</v>
      </c>
      <c r="O291" s="11">
        <v>0.87</v>
      </c>
      <c r="P291" s="11">
        <v>0.35070000000000001</v>
      </c>
      <c r="Q291" s="11">
        <v>0.15920000000000001</v>
      </c>
      <c r="R291" s="11">
        <v>2.7560000000000001E-2</v>
      </c>
      <c r="S291" s="11">
        <v>9.7600000000000006E-2</v>
      </c>
      <c r="T291" s="11">
        <v>9.1200000000000003E-2</v>
      </c>
      <c r="U291" s="11">
        <v>0.28460000000000002</v>
      </c>
    </row>
    <row r="292" spans="1:21" x14ac:dyDescent="0.2">
      <c r="A292" s="4" t="s">
        <v>559</v>
      </c>
      <c r="B292" s="3" t="s">
        <v>560</v>
      </c>
      <c r="C292" s="3" t="s">
        <v>20</v>
      </c>
      <c r="D292" s="3" t="s">
        <v>19</v>
      </c>
      <c r="E292" s="11">
        <v>0.51224199999999998</v>
      </c>
      <c r="F292" s="11">
        <v>-1.7585699999999999E-2</v>
      </c>
      <c r="G292" s="11">
        <v>3.1900100000000001E-3</v>
      </c>
      <c r="H292" s="26">
        <v>3.53748E-8</v>
      </c>
      <c r="I292" s="39">
        <f t="shared" si="5"/>
        <v>1.5453572772364558E-4</v>
      </c>
      <c r="J292" s="11" t="s">
        <v>3</v>
      </c>
      <c r="K292" s="11" t="s">
        <v>3</v>
      </c>
      <c r="L292" s="11" t="s">
        <v>3</v>
      </c>
      <c r="M292" s="11">
        <v>-1.7529900000000001E-3</v>
      </c>
      <c r="N292" s="11">
        <v>2.19258E-3</v>
      </c>
      <c r="O292" s="11">
        <v>0.43</v>
      </c>
      <c r="P292" s="11">
        <v>1.38E-2</v>
      </c>
      <c r="Q292" s="11">
        <v>0.03</v>
      </c>
      <c r="R292" s="11">
        <v>0.6462</v>
      </c>
      <c r="S292" s="11">
        <v>9.2999999999999992E-3</v>
      </c>
      <c r="T292" s="11">
        <v>1.9300000000000001E-2</v>
      </c>
      <c r="U292" s="11">
        <v>0.628</v>
      </c>
    </row>
    <row r="293" spans="1:21" x14ac:dyDescent="0.2">
      <c r="A293" s="4" t="s">
        <v>561</v>
      </c>
      <c r="B293" s="3" t="s">
        <v>562</v>
      </c>
      <c r="C293" s="3" t="s">
        <v>18</v>
      </c>
      <c r="D293" s="3" t="s">
        <v>20</v>
      </c>
      <c r="E293" s="11">
        <v>0.30133599999999999</v>
      </c>
      <c r="F293" s="11">
        <v>-2.0544300000000001E-2</v>
      </c>
      <c r="G293" s="11">
        <v>3.5343200000000001E-3</v>
      </c>
      <c r="H293" s="26">
        <v>6.1535600000000004E-9</v>
      </c>
      <c r="I293" s="39">
        <f t="shared" si="5"/>
        <v>1.7771827010884243E-4</v>
      </c>
      <c r="J293" s="11" t="s">
        <v>3</v>
      </c>
      <c r="K293" s="11" t="s">
        <v>3</v>
      </c>
      <c r="L293" s="11" t="s">
        <v>3</v>
      </c>
      <c r="M293" s="11" t="s">
        <v>879</v>
      </c>
      <c r="N293" s="11" t="s">
        <v>879</v>
      </c>
      <c r="O293" s="11" t="s">
        <v>879</v>
      </c>
      <c r="P293" s="11">
        <v>5.7700000000000001E-2</v>
      </c>
      <c r="Q293" s="11">
        <v>5.9400000000000001E-2</v>
      </c>
      <c r="R293" s="11">
        <v>0.33110000000000001</v>
      </c>
      <c r="S293" s="11">
        <v>1.5699999999999999E-2</v>
      </c>
      <c r="T293" s="11">
        <v>3.61E-2</v>
      </c>
      <c r="U293" s="11">
        <v>0.66410000000000002</v>
      </c>
    </row>
    <row r="294" spans="1:21" x14ac:dyDescent="0.2">
      <c r="A294" s="4" t="s">
        <v>103</v>
      </c>
      <c r="B294" s="3" t="s">
        <v>104</v>
      </c>
      <c r="C294" s="3" t="s">
        <v>18</v>
      </c>
      <c r="D294" s="3" t="s">
        <v>17</v>
      </c>
      <c r="E294" s="11">
        <v>0.39410000000000001</v>
      </c>
      <c r="F294" s="11">
        <v>-2.43114E-2</v>
      </c>
      <c r="G294" s="11">
        <v>3.2986199999999999E-3</v>
      </c>
      <c r="H294" s="26">
        <v>1.7111300000000001E-13</v>
      </c>
      <c r="I294" s="39">
        <f t="shared" si="5"/>
        <v>2.8226518884458181E-4</v>
      </c>
      <c r="J294" s="11" t="s">
        <v>3</v>
      </c>
      <c r="K294" s="11" t="s">
        <v>3</v>
      </c>
      <c r="L294" s="11" t="s">
        <v>3</v>
      </c>
      <c r="M294" s="11">
        <v>2.2213799999999998E-3</v>
      </c>
      <c r="N294" s="11">
        <v>2.26626E-3</v>
      </c>
      <c r="O294" s="11">
        <v>0.33</v>
      </c>
      <c r="P294" s="11">
        <v>4.5400000000000003E-2</v>
      </c>
      <c r="Q294" s="11">
        <v>3.85E-2</v>
      </c>
      <c r="R294" s="11">
        <v>0.23810000000000001</v>
      </c>
      <c r="S294" s="11">
        <v>3.8399999999999997E-2</v>
      </c>
      <c r="T294" s="11">
        <v>2.4E-2</v>
      </c>
      <c r="U294" s="11">
        <v>0.1096</v>
      </c>
    </row>
    <row r="295" spans="1:21" x14ac:dyDescent="0.2">
      <c r="A295" s="4" t="s">
        <v>715</v>
      </c>
      <c r="B295" s="3" t="s">
        <v>716</v>
      </c>
      <c r="C295" s="3" t="s">
        <v>20</v>
      </c>
      <c r="D295" s="3" t="s">
        <v>17</v>
      </c>
      <c r="E295" s="11">
        <v>0.78616900000000001</v>
      </c>
      <c r="F295" s="11">
        <v>4.5512799999999999E-2</v>
      </c>
      <c r="G295" s="11">
        <v>3.8742199999999998E-3</v>
      </c>
      <c r="H295" s="26">
        <v>7.4513399999999996E-32</v>
      </c>
      <c r="I295" s="11">
        <f t="shared" si="5"/>
        <v>6.9643996774867208E-4</v>
      </c>
      <c r="J295" s="11" t="s">
        <v>3</v>
      </c>
      <c r="K295" s="11" t="s">
        <v>3</v>
      </c>
      <c r="L295" s="11" t="s">
        <v>3</v>
      </c>
      <c r="M295" s="11">
        <v>5.2853800000000001E-3</v>
      </c>
      <c r="N295" s="11">
        <v>2.6700500000000002E-3</v>
      </c>
      <c r="O295" s="11">
        <v>4.9000000000000002E-2</v>
      </c>
      <c r="P295" s="11">
        <v>4.1300000000000003E-2</v>
      </c>
      <c r="Q295" s="11">
        <v>3.8100000000000002E-2</v>
      </c>
      <c r="R295" s="11">
        <v>0.27939999999999998</v>
      </c>
      <c r="S295" s="11">
        <v>9.4999999999999998E-3</v>
      </c>
      <c r="T295" s="11">
        <v>2.41E-2</v>
      </c>
      <c r="U295" s="11">
        <v>0.69220000000000004</v>
      </c>
    </row>
    <row r="296" spans="1:21" x14ac:dyDescent="0.2">
      <c r="A296" s="4" t="s">
        <v>105</v>
      </c>
      <c r="B296" s="3" t="s">
        <v>106</v>
      </c>
      <c r="C296" s="3" t="s">
        <v>17</v>
      </c>
      <c r="D296" s="3" t="s">
        <v>18</v>
      </c>
      <c r="E296" s="11">
        <v>0.450764</v>
      </c>
      <c r="F296" s="11">
        <v>2.0314100000000002E-2</v>
      </c>
      <c r="G296" s="11">
        <v>3.19689E-3</v>
      </c>
      <c r="H296" s="26">
        <v>2.0980899999999999E-10</v>
      </c>
      <c r="I296" s="39">
        <f t="shared" si="5"/>
        <v>2.0433058922612963E-4</v>
      </c>
      <c r="J296" s="11" t="s">
        <v>3</v>
      </c>
      <c r="K296" s="11" t="s">
        <v>3</v>
      </c>
      <c r="L296" s="11" t="s">
        <v>3</v>
      </c>
      <c r="M296" s="11">
        <v>9.4322799999999995E-4</v>
      </c>
      <c r="N296" s="11">
        <v>2.19651E-3</v>
      </c>
      <c r="O296" s="11">
        <v>0.66</v>
      </c>
      <c r="P296" s="11">
        <v>2.5000000000000001E-3</v>
      </c>
      <c r="Q296" s="11">
        <v>3.0200000000000001E-2</v>
      </c>
      <c r="R296" s="11">
        <v>0.93400000000000005</v>
      </c>
      <c r="S296" s="11">
        <v>-2.93E-2</v>
      </c>
      <c r="T296" s="11">
        <v>1.9300000000000001E-2</v>
      </c>
      <c r="U296" s="11">
        <v>0.1295</v>
      </c>
    </row>
    <row r="297" spans="1:21" x14ac:dyDescent="0.2">
      <c r="A297" s="4" t="s">
        <v>717</v>
      </c>
      <c r="B297" s="3" t="s">
        <v>718</v>
      </c>
      <c r="C297" s="3" t="s">
        <v>20</v>
      </c>
      <c r="D297" s="3" t="s">
        <v>18</v>
      </c>
      <c r="E297" s="11">
        <v>0.33418100000000001</v>
      </c>
      <c r="F297" s="11">
        <v>2.0085800000000001E-2</v>
      </c>
      <c r="G297" s="11">
        <v>3.3773700000000002E-3</v>
      </c>
      <c r="H297" s="26">
        <v>2.7328800000000002E-9</v>
      </c>
      <c r="I297" s="39">
        <f t="shared" si="5"/>
        <v>1.795337912433818E-4</v>
      </c>
      <c r="J297" s="11" t="s">
        <v>3</v>
      </c>
      <c r="K297" s="11" t="s">
        <v>3</v>
      </c>
      <c r="L297" s="11" t="s">
        <v>3</v>
      </c>
      <c r="M297" s="11">
        <v>-2.7399500000000001E-3</v>
      </c>
      <c r="N297" s="11">
        <v>2.3174799999999998E-3</v>
      </c>
      <c r="O297" s="11">
        <v>0.24</v>
      </c>
      <c r="P297" s="11">
        <v>4.1999999999999997E-3</v>
      </c>
      <c r="Q297" s="11">
        <v>3.1899999999999998E-2</v>
      </c>
      <c r="R297" s="11">
        <v>0.89559999999999995</v>
      </c>
      <c r="S297" s="11">
        <v>2.1299999999999999E-2</v>
      </c>
      <c r="T297" s="11">
        <v>2.0400000000000001E-2</v>
      </c>
      <c r="U297" s="11">
        <v>0.29559999999999997</v>
      </c>
    </row>
    <row r="298" spans="1:21" x14ac:dyDescent="0.2">
      <c r="A298" s="4" t="s">
        <v>719</v>
      </c>
      <c r="B298" s="3" t="s">
        <v>720</v>
      </c>
      <c r="C298" s="3" t="s">
        <v>18</v>
      </c>
      <c r="D298" s="3" t="s">
        <v>19</v>
      </c>
      <c r="E298" s="11">
        <v>0.47223599999999999</v>
      </c>
      <c r="F298" s="11">
        <v>1.8622900000000001E-2</v>
      </c>
      <c r="G298" s="11">
        <v>3.2154499999999999E-3</v>
      </c>
      <c r="H298" s="26">
        <v>6.9785800000000001E-9</v>
      </c>
      <c r="I298" s="39">
        <f t="shared" si="5"/>
        <v>1.7287152866823119E-4</v>
      </c>
      <c r="J298" s="11" t="s">
        <v>3</v>
      </c>
      <c r="K298" s="11" t="s">
        <v>3</v>
      </c>
      <c r="L298" s="11" t="s">
        <v>3</v>
      </c>
      <c r="M298" s="11" t="s">
        <v>879</v>
      </c>
      <c r="N298" s="11" t="s">
        <v>879</v>
      </c>
      <c r="O298" s="11" t="s">
        <v>879</v>
      </c>
      <c r="P298" s="11" t="s">
        <v>879</v>
      </c>
      <c r="Q298" s="11" t="s">
        <v>879</v>
      </c>
      <c r="R298" s="11" t="s">
        <v>879</v>
      </c>
      <c r="S298" s="11" t="s">
        <v>879</v>
      </c>
      <c r="T298" s="11" t="s">
        <v>879</v>
      </c>
      <c r="U298" s="11" t="s">
        <v>879</v>
      </c>
    </row>
    <row r="299" spans="1:21" x14ac:dyDescent="0.2">
      <c r="A299" s="4" t="s">
        <v>721</v>
      </c>
      <c r="B299" s="3" t="s">
        <v>722</v>
      </c>
      <c r="C299" s="3" t="s">
        <v>17</v>
      </c>
      <c r="D299" s="3" t="s">
        <v>19</v>
      </c>
      <c r="E299" s="11">
        <v>0.74401899999999999</v>
      </c>
      <c r="F299" s="11">
        <v>2.0165700000000002E-2</v>
      </c>
      <c r="G299" s="11">
        <v>3.6416199999999999E-3</v>
      </c>
      <c r="H299" s="26">
        <v>3.0711000000000003E-8</v>
      </c>
      <c r="I299" s="39">
        <f t="shared" si="5"/>
        <v>1.5489890841743236E-4</v>
      </c>
      <c r="J299" s="11" t="s">
        <v>3</v>
      </c>
      <c r="K299" s="11" t="s">
        <v>3</v>
      </c>
      <c r="L299" s="11" t="s">
        <v>3</v>
      </c>
      <c r="M299" s="11">
        <v>2.6740399999999999E-3</v>
      </c>
      <c r="N299" s="11">
        <v>2.5028899999999998E-3</v>
      </c>
      <c r="O299" s="11">
        <v>0.3</v>
      </c>
      <c r="P299" s="11">
        <v>9.7000000000000003E-3</v>
      </c>
      <c r="Q299" s="11">
        <v>3.4500000000000003E-2</v>
      </c>
      <c r="R299" s="11">
        <v>0.77829999999999999</v>
      </c>
      <c r="S299" s="11">
        <v>5.1999999999999998E-3</v>
      </c>
      <c r="T299" s="11">
        <v>2.1999999999999999E-2</v>
      </c>
      <c r="U299" s="11">
        <v>0.81299999999999994</v>
      </c>
    </row>
    <row r="300" spans="1:21" x14ac:dyDescent="0.2">
      <c r="A300" s="4" t="s">
        <v>322</v>
      </c>
      <c r="B300" s="3" t="s">
        <v>323</v>
      </c>
      <c r="C300" s="3" t="s">
        <v>19</v>
      </c>
      <c r="D300" s="3" t="s">
        <v>20</v>
      </c>
      <c r="E300" s="11">
        <v>0.23323199999999999</v>
      </c>
      <c r="F300" s="11">
        <v>7.5112499999999999E-2</v>
      </c>
      <c r="G300" s="11">
        <v>3.75604E-3</v>
      </c>
      <c r="H300" s="26">
        <v>7.1011899999999993E-89</v>
      </c>
      <c r="I300" s="11">
        <f t="shared" si="5"/>
        <v>2.01793208689018E-3</v>
      </c>
      <c r="J300" s="11" t="s">
        <v>3</v>
      </c>
      <c r="K300" s="11" t="s">
        <v>3</v>
      </c>
      <c r="L300" s="11" t="s">
        <v>3</v>
      </c>
      <c r="M300" s="11">
        <v>6.7634900000000003E-4</v>
      </c>
      <c r="N300" s="11">
        <v>2.5867400000000001E-3</v>
      </c>
      <c r="O300" s="11">
        <v>0.79</v>
      </c>
      <c r="P300" s="11">
        <v>-9.1600000000000001E-2</v>
      </c>
      <c r="Q300" s="11">
        <v>3.5200000000000002E-2</v>
      </c>
      <c r="R300" s="11">
        <v>9.2619999999999994E-3</v>
      </c>
      <c r="S300" s="11">
        <v>-2.7799999999999998E-2</v>
      </c>
      <c r="T300" s="11">
        <v>2.2599999999999999E-2</v>
      </c>
      <c r="U300" s="11">
        <v>0.21829999999999999</v>
      </c>
    </row>
    <row r="301" spans="1:21" x14ac:dyDescent="0.2">
      <c r="A301" s="4" t="s">
        <v>723</v>
      </c>
      <c r="B301" s="3" t="s">
        <v>724</v>
      </c>
      <c r="C301" s="3" t="s">
        <v>19</v>
      </c>
      <c r="D301" s="3" t="s">
        <v>20</v>
      </c>
      <c r="E301" s="11">
        <v>9.0702900000000003E-2</v>
      </c>
      <c r="F301" s="11">
        <v>-5.1263499999999997E-2</v>
      </c>
      <c r="G301" s="11">
        <v>5.56465E-3</v>
      </c>
      <c r="H301" s="26">
        <v>3.2217800000000001E-20</v>
      </c>
      <c r="I301" s="39">
        <f t="shared" si="5"/>
        <v>4.3348440984937404E-4</v>
      </c>
      <c r="J301" s="11" t="s">
        <v>3</v>
      </c>
      <c r="K301" s="11" t="s">
        <v>3</v>
      </c>
      <c r="L301" s="11" t="s">
        <v>3</v>
      </c>
      <c r="M301" s="11">
        <v>-1.69152E-3</v>
      </c>
      <c r="N301" s="11">
        <v>3.80168E-3</v>
      </c>
      <c r="O301" s="11">
        <v>0.64</v>
      </c>
      <c r="P301" s="11">
        <v>-0.1157</v>
      </c>
      <c r="Q301" s="11">
        <v>5.16E-2</v>
      </c>
      <c r="R301" s="11">
        <v>2.513E-2</v>
      </c>
      <c r="S301" s="11">
        <v>-7.4399999999999994E-2</v>
      </c>
      <c r="T301" s="11">
        <v>3.3099999999999997E-2</v>
      </c>
      <c r="U301" s="11">
        <v>2.4750000000000001E-2</v>
      </c>
    </row>
    <row r="302" spans="1:21" x14ac:dyDescent="0.2">
      <c r="A302" s="4" t="s">
        <v>725</v>
      </c>
      <c r="B302" s="3" t="s">
        <v>726</v>
      </c>
      <c r="C302" s="3" t="s">
        <v>19</v>
      </c>
      <c r="D302" s="3" t="s">
        <v>18</v>
      </c>
      <c r="E302" s="11">
        <v>0.31032100000000001</v>
      </c>
      <c r="F302" s="11">
        <v>-1.9740600000000001E-2</v>
      </c>
      <c r="G302" s="11">
        <v>3.4810900000000001E-3</v>
      </c>
      <c r="H302" s="26">
        <v>1.42313E-8</v>
      </c>
      <c r="I302" s="39">
        <f t="shared" si="5"/>
        <v>1.6680492193875621E-4</v>
      </c>
      <c r="J302" s="11" t="s">
        <v>3</v>
      </c>
      <c r="K302" s="11" t="s">
        <v>3</v>
      </c>
      <c r="L302" s="11" t="s">
        <v>3</v>
      </c>
      <c r="M302" s="11" t="s">
        <v>879</v>
      </c>
      <c r="N302" s="11" t="s">
        <v>879</v>
      </c>
      <c r="O302" s="11" t="s">
        <v>879</v>
      </c>
      <c r="P302" s="11">
        <v>2.3199999999999998E-2</v>
      </c>
      <c r="Q302" s="11">
        <v>4.1399999999999999E-2</v>
      </c>
      <c r="R302" s="11">
        <v>0.57479999999999998</v>
      </c>
      <c r="S302" s="11">
        <v>2.6200000000000001E-2</v>
      </c>
      <c r="T302" s="11">
        <v>2.6100000000000002E-2</v>
      </c>
      <c r="U302" s="11">
        <v>0.31509999999999999</v>
      </c>
    </row>
    <row r="303" spans="1:21" x14ac:dyDescent="0.2">
      <c r="A303" s="4" t="s">
        <v>727</v>
      </c>
      <c r="B303" s="3" t="s">
        <v>728</v>
      </c>
      <c r="C303" s="3" t="s">
        <v>17</v>
      </c>
      <c r="D303" s="3" t="s">
        <v>20</v>
      </c>
      <c r="E303" s="11">
        <v>0.28377400000000003</v>
      </c>
      <c r="F303" s="11">
        <v>-2.41409E-2</v>
      </c>
      <c r="G303" s="11">
        <v>3.6732900000000001E-3</v>
      </c>
      <c r="H303" s="26">
        <v>4.9766800000000001E-11</v>
      </c>
      <c r="I303" s="39">
        <f t="shared" si="5"/>
        <v>2.3689701809871501E-4</v>
      </c>
      <c r="J303" s="11" t="s">
        <v>3</v>
      </c>
      <c r="K303" s="11" t="s">
        <v>3</v>
      </c>
      <c r="L303" s="11" t="s">
        <v>3</v>
      </c>
      <c r="M303" s="11" t="s">
        <v>879</v>
      </c>
      <c r="N303" s="11" t="s">
        <v>879</v>
      </c>
      <c r="O303" s="11" t="s">
        <v>879</v>
      </c>
      <c r="P303" s="11" t="s">
        <v>879</v>
      </c>
      <c r="Q303" s="11" t="s">
        <v>879</v>
      </c>
      <c r="R303" s="11" t="s">
        <v>879</v>
      </c>
      <c r="S303" s="11" t="s">
        <v>879</v>
      </c>
      <c r="T303" s="11" t="s">
        <v>879</v>
      </c>
      <c r="U303" s="11" t="s">
        <v>879</v>
      </c>
    </row>
    <row r="304" spans="1:21" x14ac:dyDescent="0.2">
      <c r="A304" s="4" t="s">
        <v>729</v>
      </c>
      <c r="B304" s="3" t="s">
        <v>730</v>
      </c>
      <c r="C304" s="3" t="s">
        <v>17</v>
      </c>
      <c r="D304" s="3" t="s">
        <v>18</v>
      </c>
      <c r="E304" s="11">
        <v>0.330814</v>
      </c>
      <c r="F304" s="11">
        <v>2.81169E-2</v>
      </c>
      <c r="G304" s="11">
        <v>3.38982E-3</v>
      </c>
      <c r="H304" s="26">
        <v>1.09711E-16</v>
      </c>
      <c r="I304" s="39">
        <f t="shared" si="5"/>
        <v>3.5002220417638404E-4</v>
      </c>
      <c r="J304" s="11" t="s">
        <v>3</v>
      </c>
      <c r="K304" s="11" t="s">
        <v>3</v>
      </c>
      <c r="L304" s="11" t="s">
        <v>3</v>
      </c>
      <c r="M304" s="11" t="s">
        <v>879</v>
      </c>
      <c r="N304" s="11" t="s">
        <v>879</v>
      </c>
      <c r="O304" s="11" t="s">
        <v>879</v>
      </c>
      <c r="P304" s="11">
        <v>-2.2700000000000001E-2</v>
      </c>
      <c r="Q304" s="11">
        <v>3.1600000000000003E-2</v>
      </c>
      <c r="R304" s="11">
        <v>0.47349999999999998</v>
      </c>
      <c r="S304" s="11">
        <v>-3.09E-2</v>
      </c>
      <c r="T304" s="11">
        <v>2.0299999999999999E-2</v>
      </c>
      <c r="U304" s="11">
        <v>0.12759999999999999</v>
      </c>
    </row>
    <row r="305" spans="1:21" x14ac:dyDescent="0.2">
      <c r="A305" s="4" t="s">
        <v>107</v>
      </c>
      <c r="B305" s="3" t="s">
        <v>108</v>
      </c>
      <c r="C305" s="3" t="s">
        <v>17</v>
      </c>
      <c r="D305" s="3" t="s">
        <v>18</v>
      </c>
      <c r="E305" s="11">
        <v>0.67821900000000002</v>
      </c>
      <c r="F305" s="11">
        <v>3.0974399999999999E-2</v>
      </c>
      <c r="G305" s="11">
        <v>3.4040400000000001E-3</v>
      </c>
      <c r="H305" s="26">
        <v>9.1734499999999996E-20</v>
      </c>
      <c r="I305" s="39">
        <f t="shared" si="5"/>
        <v>4.1876092439062265E-4</v>
      </c>
      <c r="J305" s="11" t="s">
        <v>3</v>
      </c>
      <c r="K305" s="11" t="s">
        <v>3</v>
      </c>
      <c r="L305" s="11" t="s">
        <v>3</v>
      </c>
      <c r="M305" s="11">
        <v>1.20002E-3</v>
      </c>
      <c r="N305" s="11">
        <v>2.33475E-3</v>
      </c>
      <c r="O305" s="11">
        <v>0.61</v>
      </c>
      <c r="P305" s="11">
        <v>-2.0400000000000001E-2</v>
      </c>
      <c r="Q305" s="11">
        <v>3.2800000000000003E-2</v>
      </c>
      <c r="R305" s="11">
        <v>0.53459999999999996</v>
      </c>
      <c r="S305" s="11">
        <v>-2.0999999999999999E-3</v>
      </c>
      <c r="T305" s="11">
        <v>2.1399999999999999E-2</v>
      </c>
      <c r="U305" s="11">
        <v>0.92159999999999997</v>
      </c>
    </row>
    <row r="306" spans="1:21" x14ac:dyDescent="0.2">
      <c r="A306" s="4" t="s">
        <v>731</v>
      </c>
      <c r="B306" s="3" t="s">
        <v>732</v>
      </c>
      <c r="C306" s="3" t="s">
        <v>20</v>
      </c>
      <c r="D306" s="3" t="s">
        <v>19</v>
      </c>
      <c r="E306" s="11">
        <v>0.40467999999999998</v>
      </c>
      <c r="F306" s="11">
        <v>-1.8609799999999999E-2</v>
      </c>
      <c r="G306" s="11">
        <v>3.2554099999999998E-3</v>
      </c>
      <c r="H306" s="26">
        <v>1.0884900000000001E-8</v>
      </c>
      <c r="I306" s="39">
        <f t="shared" si="5"/>
        <v>1.6686898397301396E-4</v>
      </c>
      <c r="J306" s="11" t="s">
        <v>3</v>
      </c>
      <c r="K306" s="11" t="s">
        <v>3</v>
      </c>
      <c r="L306" s="11" t="s">
        <v>3</v>
      </c>
      <c r="M306" s="11" t="s">
        <v>879</v>
      </c>
      <c r="N306" s="11" t="s">
        <v>879</v>
      </c>
      <c r="O306" s="11" t="s">
        <v>879</v>
      </c>
      <c r="P306" s="11">
        <v>-3.3799999999999997E-2</v>
      </c>
      <c r="Q306" s="11">
        <v>3.2300000000000002E-2</v>
      </c>
      <c r="R306" s="11">
        <v>0.29480000000000001</v>
      </c>
      <c r="S306" s="26">
        <v>0</v>
      </c>
      <c r="T306" s="11">
        <v>2.0799999999999999E-2</v>
      </c>
      <c r="U306" s="11">
        <v>0.99909999999999999</v>
      </c>
    </row>
    <row r="307" spans="1:21" x14ac:dyDescent="0.2">
      <c r="A307" s="4" t="s">
        <v>733</v>
      </c>
      <c r="B307" s="3" t="s">
        <v>734</v>
      </c>
      <c r="C307" s="3" t="s">
        <v>18</v>
      </c>
      <c r="D307" s="3" t="s">
        <v>17</v>
      </c>
      <c r="E307" s="11">
        <v>0.49315799999999999</v>
      </c>
      <c r="F307" s="11">
        <v>-1.9028900000000001E-2</v>
      </c>
      <c r="G307" s="11">
        <v>3.2034400000000001E-3</v>
      </c>
      <c r="H307" s="26">
        <v>2.8524999999999998E-9</v>
      </c>
      <c r="I307" s="39">
        <f t="shared" si="5"/>
        <v>1.8101561574680058E-4</v>
      </c>
      <c r="J307" s="11" t="s">
        <v>3</v>
      </c>
      <c r="K307" s="11" t="s">
        <v>3</v>
      </c>
      <c r="L307" s="11" t="s">
        <v>3</v>
      </c>
      <c r="M307" s="11">
        <v>-3.3945500000000001E-3</v>
      </c>
      <c r="N307" s="11">
        <v>2.1999400000000001E-3</v>
      </c>
      <c r="O307" s="11">
        <v>0.12</v>
      </c>
      <c r="P307" s="11">
        <v>-2.9499999999999998E-2</v>
      </c>
      <c r="Q307" s="11">
        <v>3.4599999999999999E-2</v>
      </c>
      <c r="R307" s="11">
        <v>0.39379999999999998</v>
      </c>
      <c r="S307" s="11">
        <v>-2.1700000000000001E-2</v>
      </c>
      <c r="T307" s="11">
        <v>2.1600000000000001E-2</v>
      </c>
      <c r="U307" s="11">
        <v>0.31359999999999999</v>
      </c>
    </row>
    <row r="308" spans="1:21" x14ac:dyDescent="0.2">
      <c r="A308" s="4" t="s">
        <v>735</v>
      </c>
      <c r="B308" s="3" t="s">
        <v>736</v>
      </c>
      <c r="C308" s="3" t="s">
        <v>20</v>
      </c>
      <c r="D308" s="3" t="s">
        <v>19</v>
      </c>
      <c r="E308" s="11">
        <v>0.22312000000000001</v>
      </c>
      <c r="F308" s="11">
        <v>2.5514499999999999E-2</v>
      </c>
      <c r="G308" s="11">
        <v>3.8522299999999999E-3</v>
      </c>
      <c r="H308" s="26">
        <v>3.5216900000000003E-11</v>
      </c>
      <c r="I308" s="39">
        <f t="shared" si="5"/>
        <v>2.2568181301282667E-4</v>
      </c>
      <c r="J308" s="11" t="s">
        <v>3</v>
      </c>
      <c r="K308" s="11" t="s">
        <v>3</v>
      </c>
      <c r="L308" s="11" t="s">
        <v>3</v>
      </c>
      <c r="M308" s="11">
        <v>3.1222099999999998E-3</v>
      </c>
      <c r="N308" s="11">
        <v>2.6456499999999998E-3</v>
      </c>
      <c r="O308" s="11">
        <v>0.24</v>
      </c>
      <c r="P308" s="11">
        <v>-6.0999999999999999E-2</v>
      </c>
      <c r="Q308" s="11">
        <v>3.5700000000000003E-2</v>
      </c>
      <c r="R308" s="11">
        <v>8.7940000000000004E-2</v>
      </c>
      <c r="S308" s="11">
        <v>-1.41E-2</v>
      </c>
      <c r="T308" s="11">
        <v>2.29E-2</v>
      </c>
      <c r="U308" s="11">
        <v>0.53820000000000001</v>
      </c>
    </row>
    <row r="309" spans="1:21" x14ac:dyDescent="0.2">
      <c r="A309" s="4" t="s">
        <v>115</v>
      </c>
      <c r="B309" s="3" t="s">
        <v>116</v>
      </c>
      <c r="C309" s="3" t="s">
        <v>20</v>
      </c>
      <c r="D309" s="3" t="s">
        <v>17</v>
      </c>
      <c r="E309" s="11">
        <v>0.312612</v>
      </c>
      <c r="F309" s="11">
        <v>-2.08056E-2</v>
      </c>
      <c r="G309" s="11">
        <v>3.44605E-3</v>
      </c>
      <c r="H309" s="26">
        <v>1.56774E-9</v>
      </c>
      <c r="I309" s="39">
        <f t="shared" si="5"/>
        <v>1.8603646394635667E-4</v>
      </c>
      <c r="J309" s="11" t="s">
        <v>3</v>
      </c>
      <c r="K309" s="11" t="s">
        <v>3</v>
      </c>
      <c r="L309" s="11" t="s">
        <v>3</v>
      </c>
      <c r="M309" s="11">
        <v>5.7660800000000005E-4</v>
      </c>
      <c r="N309" s="11">
        <v>2.3660999999999999E-3</v>
      </c>
      <c r="O309" s="11">
        <v>0.79</v>
      </c>
      <c r="P309" s="11">
        <v>-2.2700000000000001E-2</v>
      </c>
      <c r="Q309" s="11">
        <v>3.3700000000000001E-2</v>
      </c>
      <c r="R309" s="11">
        <v>0.49990000000000001</v>
      </c>
      <c r="S309" s="11">
        <v>-2.93E-2</v>
      </c>
      <c r="T309" s="11">
        <v>2.1700000000000001E-2</v>
      </c>
      <c r="U309" s="11">
        <v>0.17680000000000001</v>
      </c>
    </row>
    <row r="310" spans="1:21" x14ac:dyDescent="0.2">
      <c r="A310" s="4" t="s">
        <v>117</v>
      </c>
      <c r="B310" s="3" t="s">
        <v>118</v>
      </c>
      <c r="C310" s="3" t="s">
        <v>20</v>
      </c>
      <c r="D310" s="3" t="s">
        <v>18</v>
      </c>
      <c r="E310" s="11">
        <v>0.26721899999999998</v>
      </c>
      <c r="F310" s="11">
        <v>3.1146199999999999E-2</v>
      </c>
      <c r="G310" s="11">
        <v>3.5986199999999999E-3</v>
      </c>
      <c r="H310" s="26">
        <v>4.9640299999999999E-18</v>
      </c>
      <c r="I310" s="39">
        <f t="shared" si="5"/>
        <v>3.7991082321753539E-4</v>
      </c>
      <c r="J310" s="11" t="s">
        <v>3</v>
      </c>
      <c r="K310" s="11" t="s">
        <v>3</v>
      </c>
      <c r="L310" s="11" t="s">
        <v>3</v>
      </c>
      <c r="M310" s="11">
        <v>1.0731E-3</v>
      </c>
      <c r="N310" s="11">
        <v>2.4756700000000001E-3</v>
      </c>
      <c r="O310" s="11">
        <v>0.66</v>
      </c>
      <c r="P310" s="11">
        <v>2.2200000000000001E-2</v>
      </c>
      <c r="Q310" s="11">
        <v>3.49E-2</v>
      </c>
      <c r="R310" s="11">
        <v>0.52459999999999996</v>
      </c>
      <c r="S310" s="11">
        <v>3.3999999999999998E-3</v>
      </c>
      <c r="T310" s="11">
        <v>2.2200000000000001E-2</v>
      </c>
      <c r="U310" s="11">
        <v>0.87990000000000002</v>
      </c>
    </row>
    <row r="311" spans="1:21" x14ac:dyDescent="0.2">
      <c r="A311" s="4" t="s">
        <v>737</v>
      </c>
      <c r="B311" s="3" t="s">
        <v>738</v>
      </c>
      <c r="C311" s="3" t="s">
        <v>17</v>
      </c>
      <c r="D311" s="3" t="s">
        <v>19</v>
      </c>
      <c r="E311" s="11">
        <v>0.43183300000000002</v>
      </c>
      <c r="F311" s="11">
        <v>-1.80634E-2</v>
      </c>
      <c r="G311" s="11">
        <v>3.2253799999999999E-3</v>
      </c>
      <c r="H311" s="26">
        <v>2.1413499999999998E-8</v>
      </c>
      <c r="I311" s="39">
        <f t="shared" si="5"/>
        <v>1.6011087353798314E-4</v>
      </c>
      <c r="J311" s="11" t="s">
        <v>3</v>
      </c>
      <c r="K311" s="11" t="s">
        <v>3</v>
      </c>
      <c r="L311" s="11" t="s">
        <v>3</v>
      </c>
      <c r="M311" s="11">
        <v>-4.3020799999999998E-3</v>
      </c>
      <c r="N311" s="11">
        <v>2.2130600000000002E-3</v>
      </c>
      <c r="O311" s="11">
        <v>5.1999999999999998E-2</v>
      </c>
      <c r="P311" s="11">
        <v>8.5000000000000006E-3</v>
      </c>
      <c r="Q311" s="11">
        <v>3.6299999999999999E-2</v>
      </c>
      <c r="R311" s="11">
        <v>0.81530000000000002</v>
      </c>
      <c r="S311" s="11">
        <v>-3.5200000000000002E-2</v>
      </c>
      <c r="T311" s="11">
        <v>2.2499999999999999E-2</v>
      </c>
      <c r="U311" s="11">
        <v>0.11840000000000001</v>
      </c>
    </row>
    <row r="312" spans="1:21" x14ac:dyDescent="0.2">
      <c r="A312" s="4" t="s">
        <v>739</v>
      </c>
      <c r="B312" s="3" t="s">
        <v>740</v>
      </c>
      <c r="C312" s="3" t="s">
        <v>17</v>
      </c>
      <c r="D312" s="3" t="s">
        <v>18</v>
      </c>
      <c r="E312" s="11">
        <v>0.31494899999999998</v>
      </c>
      <c r="F312" s="11">
        <v>2.0616099999999998E-2</v>
      </c>
      <c r="G312" s="11">
        <v>3.4245999999999999E-3</v>
      </c>
      <c r="H312" s="26">
        <v>1.7474399999999999E-9</v>
      </c>
      <c r="I312" s="39">
        <f t="shared" si="5"/>
        <v>1.834028830072234E-4</v>
      </c>
      <c r="J312" s="11" t="s">
        <v>3</v>
      </c>
      <c r="K312" s="11" t="s">
        <v>3</v>
      </c>
      <c r="L312" s="11" t="s">
        <v>3</v>
      </c>
      <c r="M312" s="11">
        <v>1.9518999999999999E-3</v>
      </c>
      <c r="N312" s="11">
        <v>2.3528799999999999E-3</v>
      </c>
      <c r="O312" s="11">
        <v>0.41</v>
      </c>
      <c r="P312" s="11">
        <v>8.6E-3</v>
      </c>
      <c r="Q312" s="11">
        <v>3.2399999999999998E-2</v>
      </c>
      <c r="R312" s="11">
        <v>0.79200000000000004</v>
      </c>
      <c r="S312" s="11">
        <v>6.6E-3</v>
      </c>
      <c r="T312" s="11">
        <v>2.0799999999999999E-2</v>
      </c>
      <c r="U312" s="11">
        <v>0.75260000000000005</v>
      </c>
    </row>
    <row r="313" spans="1:21" x14ac:dyDescent="0.2">
      <c r="A313" s="4" t="s">
        <v>119</v>
      </c>
      <c r="B313" s="3" t="s">
        <v>120</v>
      </c>
      <c r="C313" s="3" t="s">
        <v>18</v>
      </c>
      <c r="D313" s="3" t="s">
        <v>17</v>
      </c>
      <c r="E313" s="11">
        <v>0.20712900000000001</v>
      </c>
      <c r="F313" s="11">
        <v>5.4698799999999999E-2</v>
      </c>
      <c r="G313" s="11">
        <v>3.9247800000000001E-3</v>
      </c>
      <c r="H313" s="26">
        <v>3.9789799999999998E-44</v>
      </c>
      <c r="I313" s="11">
        <f t="shared" si="5"/>
        <v>9.8271828084300168E-4</v>
      </c>
      <c r="J313" s="11" t="s">
        <v>3</v>
      </c>
      <c r="K313" s="11" t="s">
        <v>3</v>
      </c>
      <c r="L313" s="11" t="s">
        <v>3</v>
      </c>
      <c r="M313" s="11">
        <v>8.6638300000000008E-3</v>
      </c>
      <c r="N313" s="11">
        <v>2.7012500000000001E-3</v>
      </c>
      <c r="O313" s="11">
        <v>1.2999999999999999E-3</v>
      </c>
      <c r="P313" s="11">
        <v>-5.2200000000000003E-2</v>
      </c>
      <c r="Q313" s="11">
        <v>3.9300000000000002E-2</v>
      </c>
      <c r="R313" s="11">
        <v>0.18429999999999999</v>
      </c>
      <c r="S313" s="11">
        <v>-5.3900000000000003E-2</v>
      </c>
      <c r="T313" s="11">
        <v>2.4799999999999999E-2</v>
      </c>
      <c r="U313" s="11">
        <v>2.9420000000000002E-2</v>
      </c>
    </row>
    <row r="314" spans="1:21" x14ac:dyDescent="0.2">
      <c r="A314" s="4" t="s">
        <v>741</v>
      </c>
      <c r="B314" s="3" t="s">
        <v>742</v>
      </c>
      <c r="C314" s="3" t="s">
        <v>18</v>
      </c>
      <c r="D314" s="3" t="s">
        <v>19</v>
      </c>
      <c r="E314" s="11">
        <v>0.50446000000000002</v>
      </c>
      <c r="F314" s="11">
        <v>1.9370999999999999E-2</v>
      </c>
      <c r="G314" s="11">
        <v>3.1952E-3</v>
      </c>
      <c r="H314" s="26">
        <v>1.3425500000000001E-9</v>
      </c>
      <c r="I314" s="39">
        <f t="shared" si="5"/>
        <v>1.8760289242544695E-4</v>
      </c>
      <c r="J314" s="11" t="s">
        <v>3</v>
      </c>
      <c r="K314" s="11" t="s">
        <v>3</v>
      </c>
      <c r="L314" s="11" t="s">
        <v>3</v>
      </c>
      <c r="M314" s="11" t="s">
        <v>879</v>
      </c>
      <c r="N314" s="11" t="s">
        <v>879</v>
      </c>
      <c r="O314" s="11" t="s">
        <v>879</v>
      </c>
      <c r="P314" s="11" t="s">
        <v>879</v>
      </c>
      <c r="Q314" s="11" t="s">
        <v>879</v>
      </c>
      <c r="R314" s="11" t="s">
        <v>879</v>
      </c>
      <c r="S314" s="11" t="s">
        <v>879</v>
      </c>
      <c r="T314" s="11" t="s">
        <v>879</v>
      </c>
      <c r="U314" s="11" t="s">
        <v>879</v>
      </c>
    </row>
    <row r="315" spans="1:21" x14ac:dyDescent="0.2">
      <c r="A315" s="4" t="s">
        <v>743</v>
      </c>
      <c r="B315" s="3" t="s">
        <v>744</v>
      </c>
      <c r="C315" s="3" t="s">
        <v>17</v>
      </c>
      <c r="D315" s="3" t="s">
        <v>18</v>
      </c>
      <c r="E315" s="11">
        <v>0.14202999999999999</v>
      </c>
      <c r="F315" s="11">
        <v>-2.7391700000000001E-2</v>
      </c>
      <c r="G315" s="11">
        <v>4.57283E-3</v>
      </c>
      <c r="H315" s="26">
        <v>2.1008E-9</v>
      </c>
      <c r="I315" s="39">
        <f t="shared" si="5"/>
        <v>1.8286060749616779E-4</v>
      </c>
      <c r="J315" s="11" t="s">
        <v>3</v>
      </c>
      <c r="K315" s="11" t="s">
        <v>3</v>
      </c>
      <c r="L315" s="11" t="s">
        <v>3</v>
      </c>
      <c r="M315" s="11">
        <v>1.1936E-3</v>
      </c>
      <c r="N315" s="11">
        <v>3.1426100000000001E-3</v>
      </c>
      <c r="O315" s="11">
        <v>0.71</v>
      </c>
      <c r="P315" s="11">
        <v>-1.34E-2</v>
      </c>
      <c r="Q315" s="11">
        <v>4.58E-2</v>
      </c>
      <c r="R315" s="11">
        <v>0.76919999999999999</v>
      </c>
      <c r="S315" s="11">
        <v>-0.02</v>
      </c>
      <c r="T315" s="11">
        <v>2.7900000000000001E-2</v>
      </c>
      <c r="U315" s="11">
        <v>0.4743</v>
      </c>
    </row>
    <row r="316" spans="1:21" x14ac:dyDescent="0.2">
      <c r="A316" s="4" t="s">
        <v>123</v>
      </c>
      <c r="B316" s="3" t="s">
        <v>124</v>
      </c>
      <c r="C316" s="3" t="s">
        <v>20</v>
      </c>
      <c r="D316" s="3" t="s">
        <v>18</v>
      </c>
      <c r="E316" s="11">
        <v>0.66822599999999999</v>
      </c>
      <c r="F316" s="11">
        <v>2.1706099999999999E-2</v>
      </c>
      <c r="G316" s="11">
        <v>3.3754499999999999E-3</v>
      </c>
      <c r="H316" s="26">
        <v>1.2741E-10</v>
      </c>
      <c r="I316" s="39">
        <f t="shared" si="5"/>
        <v>2.0891004039332267E-4</v>
      </c>
      <c r="J316" s="11" t="s">
        <v>3</v>
      </c>
      <c r="K316" s="11" t="s">
        <v>3</v>
      </c>
      <c r="L316" s="11" t="s">
        <v>3</v>
      </c>
      <c r="M316" s="11">
        <v>3.2280999999999998E-3</v>
      </c>
      <c r="N316" s="11">
        <v>2.31818E-3</v>
      </c>
      <c r="O316" s="11">
        <v>0.17</v>
      </c>
      <c r="P316" s="11">
        <v>5.3999999999999999E-2</v>
      </c>
      <c r="Q316" s="11">
        <v>3.1699999999999999E-2</v>
      </c>
      <c r="R316" s="11">
        <v>8.7859999999999994E-2</v>
      </c>
      <c r="S316" s="11">
        <v>2.5000000000000001E-2</v>
      </c>
      <c r="T316" s="11">
        <v>2.0299999999999999E-2</v>
      </c>
      <c r="U316" s="11">
        <v>0.217</v>
      </c>
    </row>
    <row r="317" spans="1:21" x14ac:dyDescent="0.2">
      <c r="A317" s="4" t="s">
        <v>745</v>
      </c>
      <c r="B317" s="3" t="s">
        <v>746</v>
      </c>
      <c r="C317" s="3" t="s">
        <v>19</v>
      </c>
      <c r="D317" s="3" t="s">
        <v>20</v>
      </c>
      <c r="E317" s="11">
        <v>0.45305499999999999</v>
      </c>
      <c r="F317" s="11">
        <v>-2.1586899999999999E-2</v>
      </c>
      <c r="G317" s="11">
        <v>3.1919100000000001E-3</v>
      </c>
      <c r="H317" s="26">
        <v>1.3556000000000001E-11</v>
      </c>
      <c r="I317" s="39">
        <f t="shared" si="5"/>
        <v>2.3094317876268345E-4</v>
      </c>
      <c r="J317" s="11" t="s">
        <v>3</v>
      </c>
      <c r="K317" s="11" t="s">
        <v>3</v>
      </c>
      <c r="L317" s="11" t="s">
        <v>3</v>
      </c>
      <c r="M317" s="39">
        <v>-1.03077E-4</v>
      </c>
      <c r="N317" s="11">
        <v>2.1925899999999999E-3</v>
      </c>
      <c r="O317" s="11">
        <v>0.94</v>
      </c>
      <c r="P317" s="11">
        <v>-1.83E-2</v>
      </c>
      <c r="Q317" s="11">
        <v>3.3599999999999998E-2</v>
      </c>
      <c r="R317" s="11">
        <v>0.58550000000000002</v>
      </c>
      <c r="S317" s="11">
        <v>1.8100000000000002E-2</v>
      </c>
      <c r="T317" s="11">
        <v>2.0799999999999999E-2</v>
      </c>
      <c r="U317" s="11">
        <v>0.3846</v>
      </c>
    </row>
    <row r="318" spans="1:21" x14ac:dyDescent="0.2">
      <c r="A318" s="4" t="s">
        <v>125</v>
      </c>
      <c r="B318" s="3" t="s">
        <v>126</v>
      </c>
      <c r="C318" s="3" t="s">
        <v>18</v>
      </c>
      <c r="D318" s="3" t="s">
        <v>19</v>
      </c>
      <c r="E318" s="11">
        <v>0.674597</v>
      </c>
      <c r="F318" s="11">
        <v>2.7885799999999999E-2</v>
      </c>
      <c r="G318" s="11">
        <v>3.3937300000000002E-3</v>
      </c>
      <c r="H318" s="26">
        <v>2.10186E-16</v>
      </c>
      <c r="I318" s="39">
        <f t="shared" si="5"/>
        <v>3.4139894142840455E-4</v>
      </c>
      <c r="J318" s="11" t="s">
        <v>3</v>
      </c>
      <c r="K318" s="11" t="s">
        <v>3</v>
      </c>
      <c r="L318" s="11" t="s">
        <v>3</v>
      </c>
      <c r="M318" s="39">
        <v>3.9322100000000002E-4</v>
      </c>
      <c r="N318" s="11">
        <v>2.3296100000000002E-3</v>
      </c>
      <c r="O318" s="11">
        <v>0.86</v>
      </c>
      <c r="P318" s="11">
        <v>-1.18E-2</v>
      </c>
      <c r="Q318" s="11">
        <v>3.1899999999999998E-2</v>
      </c>
      <c r="R318" s="11">
        <v>0.71150000000000002</v>
      </c>
      <c r="S318" s="11">
        <v>7.7000000000000002E-3</v>
      </c>
      <c r="T318" s="11">
        <v>2.0400000000000001E-2</v>
      </c>
      <c r="U318" s="11">
        <v>0.70779999999999998</v>
      </c>
    </row>
    <row r="319" spans="1:21" x14ac:dyDescent="0.2">
      <c r="A319" s="4" t="s">
        <v>747</v>
      </c>
      <c r="B319" s="3" t="s">
        <v>748</v>
      </c>
      <c r="C319" s="3" t="s">
        <v>18</v>
      </c>
      <c r="D319" s="3" t="s">
        <v>19</v>
      </c>
      <c r="E319" s="11">
        <v>0.70928599999999997</v>
      </c>
      <c r="F319" s="11">
        <v>1.9294200000000001E-2</v>
      </c>
      <c r="G319" s="11">
        <v>3.50199E-3</v>
      </c>
      <c r="H319" s="26">
        <v>3.6034399999999999E-8</v>
      </c>
      <c r="I319" s="39">
        <f t="shared" si="5"/>
        <v>1.5352209285766702E-4</v>
      </c>
      <c r="J319" s="11" t="s">
        <v>3</v>
      </c>
      <c r="K319" s="11" t="s">
        <v>3</v>
      </c>
      <c r="L319" s="11" t="s">
        <v>3</v>
      </c>
      <c r="M319" s="11">
        <v>4.0659099999999998E-3</v>
      </c>
      <c r="N319" s="11">
        <v>2.4044299999999999E-3</v>
      </c>
      <c r="O319" s="11">
        <v>8.8999999999999996E-2</v>
      </c>
      <c r="P319" s="11">
        <v>-4.1000000000000003E-3</v>
      </c>
      <c r="Q319" s="11">
        <v>4.1700000000000001E-2</v>
      </c>
      <c r="R319" s="11">
        <v>0.92130000000000001</v>
      </c>
      <c r="S319" s="11">
        <v>-2.2599999999999999E-2</v>
      </c>
      <c r="T319" s="11">
        <v>2.5899999999999999E-2</v>
      </c>
      <c r="U319" s="11">
        <v>0.38369999999999999</v>
      </c>
    </row>
    <row r="320" spans="1:21" x14ac:dyDescent="0.2">
      <c r="A320" s="4" t="s">
        <v>749</v>
      </c>
      <c r="B320" s="3" t="s">
        <v>750</v>
      </c>
      <c r="C320" s="3" t="s">
        <v>19</v>
      </c>
      <c r="D320" s="3" t="s">
        <v>20</v>
      </c>
      <c r="E320" s="11">
        <v>0.21924299999999999</v>
      </c>
      <c r="F320" s="11">
        <v>2.9479499999999999E-2</v>
      </c>
      <c r="G320" s="11">
        <v>3.88493E-3</v>
      </c>
      <c r="H320" s="26">
        <v>3.2591599999999999E-14</v>
      </c>
      <c r="I320" s="39">
        <f t="shared" si="5"/>
        <v>2.9751704016991461E-4</v>
      </c>
      <c r="J320" s="11" t="s">
        <v>3</v>
      </c>
      <c r="K320" s="11" t="s">
        <v>3</v>
      </c>
      <c r="L320" s="11" t="s">
        <v>3</v>
      </c>
      <c r="M320" s="11">
        <v>6.2273199999999997E-4</v>
      </c>
      <c r="N320" s="11">
        <v>2.6707800000000002E-3</v>
      </c>
      <c r="O320" s="11">
        <v>0.81</v>
      </c>
      <c r="P320" s="11">
        <v>-3.0300000000000001E-2</v>
      </c>
      <c r="Q320" s="11">
        <v>3.9899999999999998E-2</v>
      </c>
      <c r="R320" s="11">
        <v>0.44779999999999998</v>
      </c>
      <c r="S320" s="11">
        <v>6.7999999999999996E-3</v>
      </c>
      <c r="T320" s="11">
        <v>2.46E-2</v>
      </c>
      <c r="U320" s="11">
        <v>0.78280000000000005</v>
      </c>
    </row>
    <row r="321" spans="1:21" x14ac:dyDescent="0.2">
      <c r="A321" s="4" t="s">
        <v>751</v>
      </c>
      <c r="B321" s="3" t="s">
        <v>752</v>
      </c>
      <c r="C321" s="3" t="s">
        <v>17</v>
      </c>
      <c r="D321" s="3" t="s">
        <v>18</v>
      </c>
      <c r="E321" s="11">
        <v>8.8841900000000001E-2</v>
      </c>
      <c r="F321" s="11">
        <v>3.2228699999999999E-2</v>
      </c>
      <c r="G321" s="11">
        <v>5.5925899999999997E-3</v>
      </c>
      <c r="H321" s="26">
        <v>8.2880500000000006E-9</v>
      </c>
      <c r="I321" s="39">
        <f t="shared" si="5"/>
        <v>1.6816172341827719E-4</v>
      </c>
      <c r="J321" s="11" t="s">
        <v>3</v>
      </c>
      <c r="K321" s="11" t="s">
        <v>3</v>
      </c>
      <c r="L321" s="11" t="s">
        <v>3</v>
      </c>
      <c r="M321" s="11">
        <v>2.0231699999999999E-3</v>
      </c>
      <c r="N321" s="11">
        <v>3.8519700000000001E-3</v>
      </c>
      <c r="O321" s="11">
        <v>0.59</v>
      </c>
      <c r="P321" s="11">
        <v>2.7E-2</v>
      </c>
      <c r="Q321" s="11">
        <v>4.8500000000000001E-2</v>
      </c>
      <c r="R321" s="11">
        <v>0.57769999999999999</v>
      </c>
      <c r="S321" s="11">
        <v>1.67E-2</v>
      </c>
      <c r="T321" s="11">
        <v>3.2199999999999999E-2</v>
      </c>
      <c r="U321" s="11">
        <v>0.60360000000000003</v>
      </c>
    </row>
    <row r="322" spans="1:21" x14ac:dyDescent="0.2">
      <c r="A322" s="4" t="s">
        <v>753</v>
      </c>
      <c r="B322" s="3" t="s">
        <v>754</v>
      </c>
      <c r="C322" s="3" t="s">
        <v>17</v>
      </c>
      <c r="D322" s="3" t="s">
        <v>18</v>
      </c>
      <c r="E322" s="11">
        <v>0.19275700000000001</v>
      </c>
      <c r="F322" s="11">
        <v>2.5415199999999999E-2</v>
      </c>
      <c r="G322" s="11">
        <v>4.03331E-3</v>
      </c>
      <c r="H322" s="26">
        <v>2.9574E-10</v>
      </c>
      <c r="I322" s="39">
        <f t="shared" si="5"/>
        <v>2.0101640658120264E-4</v>
      </c>
      <c r="J322" s="11" t="s">
        <v>3</v>
      </c>
      <c r="K322" s="11" t="s">
        <v>3</v>
      </c>
      <c r="L322" s="11" t="s">
        <v>3</v>
      </c>
      <c r="M322" s="11">
        <v>1.9672600000000002E-3</v>
      </c>
      <c r="N322" s="11">
        <v>2.7732899999999999E-3</v>
      </c>
      <c r="O322" s="11">
        <v>0.47</v>
      </c>
      <c r="P322" s="11">
        <v>-3.5200000000000002E-2</v>
      </c>
      <c r="Q322" s="11">
        <v>4.0300000000000002E-2</v>
      </c>
      <c r="R322" s="11">
        <v>0.38319999999999999</v>
      </c>
      <c r="S322" s="11">
        <v>1.78E-2</v>
      </c>
      <c r="T322" s="11">
        <v>2.4799999999999999E-2</v>
      </c>
      <c r="U322" s="11">
        <v>0.47189999999999999</v>
      </c>
    </row>
    <row r="323" spans="1:21" x14ac:dyDescent="0.2">
      <c r="A323" s="4" t="s">
        <v>131</v>
      </c>
      <c r="B323" s="3" t="s">
        <v>132</v>
      </c>
      <c r="C323" s="3" t="s">
        <v>20</v>
      </c>
      <c r="D323" s="3" t="s">
        <v>18</v>
      </c>
      <c r="E323" s="11">
        <v>9.5689499999999997E-2</v>
      </c>
      <c r="F323" s="11">
        <v>-3.2488499999999997E-2</v>
      </c>
      <c r="G323" s="11">
        <v>5.5548400000000001E-3</v>
      </c>
      <c r="H323" s="26">
        <v>4.9630200000000001E-9</v>
      </c>
      <c r="I323" s="39">
        <f t="shared" si="5"/>
        <v>1.8267165990704386E-4</v>
      </c>
      <c r="J323" s="11" t="s">
        <v>3</v>
      </c>
      <c r="K323" s="11" t="s">
        <v>3</v>
      </c>
      <c r="L323" s="11" t="s">
        <v>3</v>
      </c>
      <c r="M323" s="11">
        <v>-8.7255200000000005E-3</v>
      </c>
      <c r="N323" s="11">
        <v>3.8163200000000002E-3</v>
      </c>
      <c r="O323" s="11">
        <v>2.1999999999999999E-2</v>
      </c>
      <c r="P323" s="11">
        <v>-3.3E-3</v>
      </c>
      <c r="Q323" s="11">
        <v>5.9299999999999999E-2</v>
      </c>
      <c r="R323" s="11">
        <v>0.95569999999999999</v>
      </c>
      <c r="S323" s="11">
        <v>-2.7E-2</v>
      </c>
      <c r="T323" s="11">
        <v>3.6600000000000001E-2</v>
      </c>
      <c r="U323" s="11">
        <v>0.45979999999999999</v>
      </c>
    </row>
    <row r="324" spans="1:21" x14ac:dyDescent="0.2">
      <c r="A324" s="4" t="s">
        <v>755</v>
      </c>
      <c r="B324" s="3" t="s">
        <v>756</v>
      </c>
      <c r="C324" s="3" t="s">
        <v>19</v>
      </c>
      <c r="D324" s="3" t="s">
        <v>17</v>
      </c>
      <c r="E324" s="11">
        <v>0.37694100000000003</v>
      </c>
      <c r="F324" s="11">
        <v>1.8201700000000001E-2</v>
      </c>
      <c r="G324" s="11">
        <v>3.3104699999999998E-3</v>
      </c>
      <c r="H324" s="26">
        <v>3.8413699999999999E-8</v>
      </c>
      <c r="I324" s="39">
        <f t="shared" si="5"/>
        <v>1.5561678973493415E-4</v>
      </c>
      <c r="J324" s="11" t="s">
        <v>3</v>
      </c>
      <c r="K324" s="11" t="s">
        <v>3</v>
      </c>
      <c r="L324" s="11" t="s">
        <v>3</v>
      </c>
      <c r="M324" s="11" t="s">
        <v>879</v>
      </c>
      <c r="N324" s="11" t="s">
        <v>879</v>
      </c>
      <c r="O324" s="11" t="s">
        <v>879</v>
      </c>
      <c r="P324" s="11" t="s">
        <v>879</v>
      </c>
      <c r="Q324" s="11" t="s">
        <v>879</v>
      </c>
      <c r="R324" s="11" t="s">
        <v>879</v>
      </c>
      <c r="S324" s="11" t="s">
        <v>879</v>
      </c>
      <c r="T324" s="11" t="s">
        <v>879</v>
      </c>
      <c r="U324" s="11" t="s">
        <v>879</v>
      </c>
    </row>
    <row r="325" spans="1:21" x14ac:dyDescent="0.2">
      <c r="A325" s="4" t="s">
        <v>133</v>
      </c>
      <c r="B325" s="3" t="s">
        <v>134</v>
      </c>
      <c r="C325" s="3" t="s">
        <v>17</v>
      </c>
      <c r="D325" s="3" t="s">
        <v>19</v>
      </c>
      <c r="E325" s="11">
        <v>0.125276</v>
      </c>
      <c r="F325" s="11">
        <v>5.5847399999999998E-2</v>
      </c>
      <c r="G325" s="11">
        <v>4.8711900000000001E-3</v>
      </c>
      <c r="H325" s="26">
        <v>2.02747E-30</v>
      </c>
      <c r="I325" s="11">
        <f t="shared" si="5"/>
        <v>6.8355715668712736E-4</v>
      </c>
      <c r="J325" s="11" t="s">
        <v>3</v>
      </c>
      <c r="K325" s="11" t="s">
        <v>3</v>
      </c>
      <c r="L325" s="11" t="s">
        <v>3</v>
      </c>
      <c r="M325" s="11">
        <v>1.5104000000000001E-3</v>
      </c>
      <c r="N325" s="11">
        <v>3.3670000000000002E-3</v>
      </c>
      <c r="O325" s="11">
        <v>0.65</v>
      </c>
      <c r="P325" s="11">
        <v>6.2199999999999998E-2</v>
      </c>
      <c r="Q325" s="11">
        <v>5.4899999999999997E-2</v>
      </c>
      <c r="R325" s="11">
        <v>0.25740000000000002</v>
      </c>
      <c r="S325" s="11">
        <v>1.41E-2</v>
      </c>
      <c r="T325" s="11">
        <v>3.4500000000000003E-2</v>
      </c>
      <c r="U325" s="11">
        <v>0.68369999999999997</v>
      </c>
    </row>
    <row r="326" spans="1:21" x14ac:dyDescent="0.2">
      <c r="A326" s="4" t="s">
        <v>757</v>
      </c>
      <c r="B326" s="3" t="s">
        <v>758</v>
      </c>
      <c r="C326" s="3" t="s">
        <v>20</v>
      </c>
      <c r="D326" s="3" t="s">
        <v>19</v>
      </c>
      <c r="E326" s="11">
        <v>0.67447900000000005</v>
      </c>
      <c r="F326" s="11">
        <v>1.8734799999999999E-2</v>
      </c>
      <c r="G326" s="11">
        <v>3.4116900000000002E-3</v>
      </c>
      <c r="H326" s="26">
        <v>3.9933100000000003E-8</v>
      </c>
      <c r="I326" s="39">
        <f t="shared" si="5"/>
        <v>1.5412587724517444E-4</v>
      </c>
      <c r="J326" s="11" t="s">
        <v>3</v>
      </c>
      <c r="K326" s="11" t="s">
        <v>3</v>
      </c>
      <c r="L326" s="11" t="s">
        <v>3</v>
      </c>
      <c r="M326" s="39">
        <v>3.4811599999999999E-4</v>
      </c>
      <c r="N326" s="11">
        <v>2.3388100000000002E-3</v>
      </c>
      <c r="O326" s="11">
        <v>0.89</v>
      </c>
      <c r="P326" s="11">
        <v>-4.1999999999999997E-3</v>
      </c>
      <c r="Q326" s="11">
        <v>3.1399999999999997E-2</v>
      </c>
      <c r="R326" s="11">
        <v>0.89339999999999997</v>
      </c>
      <c r="S326" s="11">
        <v>-3.5999999999999999E-3</v>
      </c>
      <c r="T326" s="11">
        <v>2.0299999999999999E-2</v>
      </c>
      <c r="U326" s="11">
        <v>0.85960000000000003</v>
      </c>
    </row>
    <row r="327" spans="1:21" x14ac:dyDescent="0.2">
      <c r="A327" s="4" t="s">
        <v>135</v>
      </c>
      <c r="B327" s="3" t="s">
        <v>136</v>
      </c>
      <c r="C327" s="3" t="s">
        <v>18</v>
      </c>
      <c r="D327" s="3" t="s">
        <v>17</v>
      </c>
      <c r="E327" s="11">
        <v>0.13512399999999999</v>
      </c>
      <c r="F327" s="11">
        <v>2.7290499999999999E-2</v>
      </c>
      <c r="G327" s="11">
        <v>4.6515300000000001E-3</v>
      </c>
      <c r="H327" s="26">
        <v>4.4451500000000001E-9</v>
      </c>
      <c r="I327" s="39">
        <f t="shared" si="5"/>
        <v>1.7407616870216853E-4</v>
      </c>
      <c r="J327" s="11" t="s">
        <v>3</v>
      </c>
      <c r="K327" s="11" t="s">
        <v>3</v>
      </c>
      <c r="L327" s="11" t="s">
        <v>3</v>
      </c>
      <c r="M327" s="11">
        <v>-8.8060999999999999E-4</v>
      </c>
      <c r="N327" s="11">
        <v>3.18842E-3</v>
      </c>
      <c r="O327" s="11">
        <v>0.78</v>
      </c>
      <c r="P327" s="11">
        <v>4.1399999999999999E-2</v>
      </c>
      <c r="Q327" s="11">
        <v>4.3400000000000001E-2</v>
      </c>
      <c r="R327" s="11">
        <v>0.3407</v>
      </c>
      <c r="S327" s="11">
        <v>2.63E-2</v>
      </c>
      <c r="T327" s="11">
        <v>2.75E-2</v>
      </c>
      <c r="U327" s="11">
        <v>0.33889999999999998</v>
      </c>
    </row>
    <row r="328" spans="1:21" x14ac:dyDescent="0.2">
      <c r="A328" s="4" t="s">
        <v>759</v>
      </c>
      <c r="B328" s="3" t="s">
        <v>760</v>
      </c>
      <c r="C328" s="3" t="s">
        <v>17</v>
      </c>
      <c r="D328" s="3" t="s">
        <v>18</v>
      </c>
      <c r="E328" s="11">
        <v>0.125246</v>
      </c>
      <c r="F328" s="11">
        <v>2.7280599999999999E-2</v>
      </c>
      <c r="G328" s="11">
        <v>4.8289800000000001E-3</v>
      </c>
      <c r="H328" s="26">
        <v>1.6128000000000001E-8</v>
      </c>
      <c r="I328" s="39">
        <f t="shared" si="5"/>
        <v>1.6307509229228394E-4</v>
      </c>
      <c r="J328" s="11" t="s">
        <v>3</v>
      </c>
      <c r="K328" s="11" t="s">
        <v>3</v>
      </c>
      <c r="L328" s="11" t="s">
        <v>3</v>
      </c>
      <c r="M328" s="11">
        <v>1.9249200000000001E-3</v>
      </c>
      <c r="N328" s="11">
        <v>3.3212599999999999E-3</v>
      </c>
      <c r="O328" s="11">
        <v>0.56000000000000005</v>
      </c>
      <c r="P328" s="11">
        <v>-3.2599999999999997E-2</v>
      </c>
      <c r="Q328" s="11">
        <v>4.3200000000000002E-2</v>
      </c>
      <c r="R328" s="11">
        <v>0.45100000000000001</v>
      </c>
      <c r="S328" s="11">
        <v>3.3E-3</v>
      </c>
      <c r="T328" s="11">
        <v>2.7699999999999999E-2</v>
      </c>
      <c r="U328" s="11">
        <v>0.90610000000000002</v>
      </c>
    </row>
    <row r="329" spans="1:21" x14ac:dyDescent="0.2">
      <c r="A329" s="4" t="s">
        <v>139</v>
      </c>
      <c r="B329" s="3" t="s">
        <v>140</v>
      </c>
      <c r="C329" s="3" t="s">
        <v>17</v>
      </c>
      <c r="D329" s="3" t="s">
        <v>19</v>
      </c>
      <c r="E329" s="11">
        <v>0.26799800000000001</v>
      </c>
      <c r="F329" s="11">
        <v>-3.0733300000000002E-2</v>
      </c>
      <c r="G329" s="11">
        <v>3.6217699999999999E-3</v>
      </c>
      <c r="H329" s="26">
        <v>2.1591400000000001E-17</v>
      </c>
      <c r="I329" s="39">
        <f t="shared" si="5"/>
        <v>3.7058872923558027E-4</v>
      </c>
      <c r="J329" s="11" t="s">
        <v>3</v>
      </c>
      <c r="K329" s="11" t="s">
        <v>3</v>
      </c>
      <c r="L329" s="11" t="s">
        <v>3</v>
      </c>
      <c r="M329" s="11" t="s">
        <v>879</v>
      </c>
      <c r="N329" s="11" t="s">
        <v>879</v>
      </c>
      <c r="O329" s="11" t="s">
        <v>879</v>
      </c>
      <c r="P329" s="11">
        <v>-7.2700000000000001E-2</v>
      </c>
      <c r="Q329" s="11">
        <v>4.9099999999999998E-2</v>
      </c>
      <c r="R329" s="11">
        <v>0.13880000000000001</v>
      </c>
      <c r="S329" s="11">
        <v>-3.1199999999999999E-2</v>
      </c>
      <c r="T329" s="11">
        <v>3.0599999999999999E-2</v>
      </c>
      <c r="U329" s="11">
        <v>0.307</v>
      </c>
    </row>
    <row r="330" spans="1:21" x14ac:dyDescent="0.2">
      <c r="A330" s="4" t="s">
        <v>563</v>
      </c>
      <c r="B330" s="3" t="s">
        <v>564</v>
      </c>
      <c r="C330" s="3" t="s">
        <v>19</v>
      </c>
      <c r="D330" s="3" t="s">
        <v>20</v>
      </c>
      <c r="E330" s="11">
        <v>0.49264000000000002</v>
      </c>
      <c r="F330" s="11">
        <v>1.9958900000000002E-2</v>
      </c>
      <c r="G330" s="11">
        <v>3.1867200000000001E-3</v>
      </c>
      <c r="H330" s="26">
        <v>3.7806499999999998E-10</v>
      </c>
      <c r="I330" s="39">
        <f t="shared" si="5"/>
        <v>1.9913568685163719E-4</v>
      </c>
      <c r="J330" s="11" t="s">
        <v>3</v>
      </c>
      <c r="K330" s="11" t="s">
        <v>3</v>
      </c>
      <c r="L330" s="11" t="s">
        <v>3</v>
      </c>
      <c r="M330" s="11">
        <v>1.5895200000000001E-3</v>
      </c>
      <c r="N330" s="11">
        <v>2.1911700000000001E-3</v>
      </c>
      <c r="O330" s="11">
        <v>0.45</v>
      </c>
      <c r="P330" s="11">
        <v>-8.0000000000000004E-4</v>
      </c>
      <c r="Q330" s="11">
        <v>3.0200000000000001E-2</v>
      </c>
      <c r="R330" s="11">
        <v>0.97819999999999996</v>
      </c>
      <c r="S330" s="11">
        <v>-9.7999999999999997E-3</v>
      </c>
      <c r="T330" s="11">
        <v>1.9300000000000001E-2</v>
      </c>
      <c r="U330" s="11">
        <v>0.61219999999999997</v>
      </c>
    </row>
    <row r="331" spans="1:21" x14ac:dyDescent="0.2">
      <c r="A331" s="4" t="s">
        <v>141</v>
      </c>
      <c r="B331" s="3" t="s">
        <v>142</v>
      </c>
      <c r="C331" s="3" t="s">
        <v>18</v>
      </c>
      <c r="D331" s="3" t="s">
        <v>17</v>
      </c>
      <c r="E331" s="11">
        <v>0.40121299999999999</v>
      </c>
      <c r="F331" s="11">
        <v>4.8858100000000002E-2</v>
      </c>
      <c r="G331" s="11">
        <v>3.2486099999999999E-3</v>
      </c>
      <c r="H331" s="26">
        <v>4.3157800000000001E-51</v>
      </c>
      <c r="I331" s="11">
        <f t="shared" si="5"/>
        <v>1.1469658921234693E-3</v>
      </c>
      <c r="J331" s="11" t="s">
        <v>3</v>
      </c>
      <c r="K331" s="11" t="s">
        <v>3</v>
      </c>
      <c r="L331" s="11" t="s">
        <v>3</v>
      </c>
      <c r="M331" s="11">
        <v>-3.1553900000000001E-3</v>
      </c>
      <c r="N331" s="11">
        <v>2.2268800000000001E-3</v>
      </c>
      <c r="O331" s="11">
        <v>0.15</v>
      </c>
      <c r="P331" s="11">
        <v>3.2899999999999999E-2</v>
      </c>
      <c r="Q331" s="11">
        <v>3.3300000000000003E-2</v>
      </c>
      <c r="R331" s="11">
        <v>0.32340000000000002</v>
      </c>
      <c r="S331" s="11">
        <v>1.6000000000000001E-3</v>
      </c>
      <c r="T331" s="11">
        <v>2.07E-2</v>
      </c>
      <c r="U331" s="11">
        <v>0.93930000000000002</v>
      </c>
    </row>
    <row r="332" spans="1:21" x14ac:dyDescent="0.2">
      <c r="A332" s="4" t="s">
        <v>761</v>
      </c>
      <c r="B332" s="3" t="s">
        <v>762</v>
      </c>
      <c r="C332" s="3" t="s">
        <v>17</v>
      </c>
      <c r="D332" s="3" t="s">
        <v>18</v>
      </c>
      <c r="E332" s="11">
        <v>0.184054</v>
      </c>
      <c r="F332" s="11">
        <v>-3.14288E-2</v>
      </c>
      <c r="G332" s="11">
        <v>4.1098999999999997E-3</v>
      </c>
      <c r="H332" s="26">
        <v>2.0650900000000001E-14</v>
      </c>
      <c r="I332" s="39">
        <f t="shared" si="5"/>
        <v>2.9668273387143328E-4</v>
      </c>
      <c r="J332" s="11" t="s">
        <v>3</v>
      </c>
      <c r="K332" s="11" t="s">
        <v>3</v>
      </c>
      <c r="L332" s="11" t="s">
        <v>3</v>
      </c>
      <c r="M332" s="11">
        <v>-4.5874799999999997E-3</v>
      </c>
      <c r="N332" s="11">
        <v>2.82753E-3</v>
      </c>
      <c r="O332" s="11">
        <v>0.1</v>
      </c>
      <c r="P332" s="11">
        <v>4.1399999999999999E-2</v>
      </c>
      <c r="Q332" s="11">
        <v>4.02E-2</v>
      </c>
      <c r="R332" s="11">
        <v>0.30359999999999998</v>
      </c>
      <c r="S332" s="11">
        <v>3.8800000000000001E-2</v>
      </c>
      <c r="T332" s="11">
        <v>2.53E-2</v>
      </c>
      <c r="U332" s="11">
        <v>0.12509999999999999</v>
      </c>
    </row>
    <row r="333" spans="1:21" x14ac:dyDescent="0.2">
      <c r="A333" s="4" t="s">
        <v>145</v>
      </c>
      <c r="B333" s="3" t="s">
        <v>146</v>
      </c>
      <c r="C333" s="3" t="s">
        <v>18</v>
      </c>
      <c r="D333" s="3" t="s">
        <v>20</v>
      </c>
      <c r="E333" s="11">
        <v>0.14046400000000001</v>
      </c>
      <c r="F333" s="11">
        <v>-2.8958500000000002E-2</v>
      </c>
      <c r="G333" s="11">
        <v>4.5909799999999997E-3</v>
      </c>
      <c r="H333" s="26">
        <v>2.8386800000000001E-10</v>
      </c>
      <c r="I333" s="39">
        <f t="shared" si="5"/>
        <v>2.0249356347523992E-4</v>
      </c>
      <c r="J333" s="11" t="s">
        <v>3</v>
      </c>
      <c r="K333" s="11" t="s">
        <v>3</v>
      </c>
      <c r="L333" s="11" t="s">
        <v>3</v>
      </c>
      <c r="M333" s="11">
        <v>-2.37587E-3</v>
      </c>
      <c r="N333" s="11">
        <v>3.1445700000000002E-3</v>
      </c>
      <c r="O333" s="11">
        <v>0.45</v>
      </c>
      <c r="P333" s="11">
        <v>-9.8400000000000001E-2</v>
      </c>
      <c r="Q333" s="11">
        <v>4.36E-2</v>
      </c>
      <c r="R333" s="11">
        <v>2.4039999999999999E-2</v>
      </c>
      <c r="S333" s="11">
        <v>-4.0899999999999999E-2</v>
      </c>
      <c r="T333" s="11">
        <v>2.8899999999999999E-2</v>
      </c>
      <c r="U333" s="11">
        <v>0.15709999999999999</v>
      </c>
    </row>
    <row r="334" spans="1:21" x14ac:dyDescent="0.2">
      <c r="A334" s="4" t="s">
        <v>763</v>
      </c>
      <c r="B334" s="3" t="s">
        <v>764</v>
      </c>
      <c r="C334" s="3" t="s">
        <v>19</v>
      </c>
      <c r="D334" s="3" t="s">
        <v>18</v>
      </c>
      <c r="E334" s="11">
        <v>0.61378900000000003</v>
      </c>
      <c r="F334" s="11">
        <v>-1.99182E-2</v>
      </c>
      <c r="G334" s="11">
        <v>3.3115900000000001E-3</v>
      </c>
      <c r="H334" s="26">
        <v>1.8056599999999999E-9</v>
      </c>
      <c r="I334" s="39">
        <f t="shared" si="5"/>
        <v>1.8809355442429189E-4</v>
      </c>
      <c r="J334" s="11" t="s">
        <v>3</v>
      </c>
      <c r="K334" s="11" t="s">
        <v>3</v>
      </c>
      <c r="L334" s="11" t="s">
        <v>3</v>
      </c>
      <c r="M334" s="11" t="s">
        <v>879</v>
      </c>
      <c r="N334" s="11" t="s">
        <v>879</v>
      </c>
      <c r="O334" s="11" t="s">
        <v>879</v>
      </c>
      <c r="P334" s="11">
        <v>-9.1999999999999998E-3</v>
      </c>
      <c r="Q334" s="11">
        <v>3.3500000000000002E-2</v>
      </c>
      <c r="R334" s="11">
        <v>0.78300000000000003</v>
      </c>
      <c r="S334" s="11">
        <v>-2.1700000000000001E-2</v>
      </c>
      <c r="T334" s="11">
        <v>2.0500000000000001E-2</v>
      </c>
      <c r="U334" s="11">
        <v>0.28960000000000002</v>
      </c>
    </row>
    <row r="335" spans="1:21" x14ac:dyDescent="0.2">
      <c r="A335" s="4" t="s">
        <v>765</v>
      </c>
      <c r="B335" s="3" t="s">
        <v>766</v>
      </c>
      <c r="C335" s="3" t="s">
        <v>19</v>
      </c>
      <c r="D335" s="3" t="s">
        <v>18</v>
      </c>
      <c r="E335" s="11">
        <v>9.3253900000000001E-2</v>
      </c>
      <c r="F335" s="11">
        <v>-3.8459E-2</v>
      </c>
      <c r="G335" s="11">
        <v>5.5291799999999999E-3</v>
      </c>
      <c r="H335" s="26">
        <v>3.5210400000000001E-12</v>
      </c>
      <c r="I335" s="39">
        <f t="shared" si="5"/>
        <v>2.5013742277687915E-4</v>
      </c>
      <c r="J335" s="11" t="s">
        <v>3</v>
      </c>
      <c r="K335" s="11" t="s">
        <v>3</v>
      </c>
      <c r="L335" s="11" t="s">
        <v>3</v>
      </c>
      <c r="M335" s="11" t="s">
        <v>879</v>
      </c>
      <c r="N335" s="11" t="s">
        <v>879</v>
      </c>
      <c r="O335" s="11" t="s">
        <v>879</v>
      </c>
      <c r="P335" s="11">
        <v>4.2299999999999997E-2</v>
      </c>
      <c r="Q335" s="11">
        <v>5.5800000000000002E-2</v>
      </c>
      <c r="R335" s="11">
        <v>0.44800000000000001</v>
      </c>
      <c r="S335" s="11">
        <v>1.52E-2</v>
      </c>
      <c r="T335" s="11">
        <v>3.4299999999999997E-2</v>
      </c>
      <c r="U335" s="11">
        <v>0.65739999999999998</v>
      </c>
    </row>
    <row r="336" spans="1:21" x14ac:dyDescent="0.2">
      <c r="A336" s="4" t="s">
        <v>324</v>
      </c>
      <c r="B336" s="3" t="s">
        <v>325</v>
      </c>
      <c r="C336" s="3" t="s">
        <v>17</v>
      </c>
      <c r="D336" s="3" t="s">
        <v>20</v>
      </c>
      <c r="E336" s="11">
        <v>0.26903899999999997</v>
      </c>
      <c r="F336" s="11">
        <v>-1.9698299999999998E-2</v>
      </c>
      <c r="G336" s="11">
        <v>3.60612E-3</v>
      </c>
      <c r="H336" s="26">
        <v>4.7012800000000001E-8</v>
      </c>
      <c r="I336" s="39">
        <f t="shared" si="5"/>
        <v>1.5261490001342021E-4</v>
      </c>
      <c r="J336" s="11" t="s">
        <v>3</v>
      </c>
      <c r="K336" s="11" t="s">
        <v>3</v>
      </c>
      <c r="L336" s="11" t="s">
        <v>3</v>
      </c>
      <c r="M336" s="11">
        <v>-3.0364799999999998E-3</v>
      </c>
      <c r="N336" s="11">
        <v>2.4765500000000001E-3</v>
      </c>
      <c r="O336" s="11">
        <v>0.22</v>
      </c>
      <c r="P336" s="11">
        <v>3.2599999999999997E-2</v>
      </c>
      <c r="Q336" s="11">
        <v>3.4000000000000002E-2</v>
      </c>
      <c r="R336" s="11">
        <v>0.3377</v>
      </c>
      <c r="S336" s="11">
        <v>1.7600000000000001E-2</v>
      </c>
      <c r="T336" s="11">
        <v>2.1999999999999999E-2</v>
      </c>
      <c r="U336" s="11">
        <v>0.42399999999999999</v>
      </c>
    </row>
    <row r="337" spans="1:21" x14ac:dyDescent="0.2">
      <c r="A337" s="4" t="s">
        <v>147</v>
      </c>
      <c r="B337" s="3" t="s">
        <v>148</v>
      </c>
      <c r="C337" s="3" t="s">
        <v>17</v>
      </c>
      <c r="D337" s="3" t="s">
        <v>18</v>
      </c>
      <c r="E337" s="11">
        <v>0.48528100000000002</v>
      </c>
      <c r="F337" s="11">
        <v>1.8747900000000001E-2</v>
      </c>
      <c r="G337" s="11">
        <v>3.1974600000000001E-3</v>
      </c>
      <c r="H337" s="26">
        <v>4.5428499999999999E-9</v>
      </c>
      <c r="I337" s="39">
        <f t="shared" si="5"/>
        <v>1.7558958002459739E-4</v>
      </c>
      <c r="J337" s="11" t="s">
        <v>3</v>
      </c>
      <c r="K337" s="11" t="s">
        <v>3</v>
      </c>
      <c r="L337" s="11" t="s">
        <v>3</v>
      </c>
      <c r="M337" s="11">
        <v>-2.1997900000000001E-3</v>
      </c>
      <c r="N337" s="11">
        <v>2.1985899999999998E-3</v>
      </c>
      <c r="O337" s="11">
        <v>0.33</v>
      </c>
      <c r="P337" s="11">
        <v>3.0099999999999998E-2</v>
      </c>
      <c r="Q337" s="11">
        <v>3.0099999999999998E-2</v>
      </c>
      <c r="R337" s="11">
        <v>0.317</v>
      </c>
      <c r="S337" s="39">
        <v>2.0000000000000001E-4</v>
      </c>
      <c r="T337" s="11">
        <v>1.9300000000000001E-2</v>
      </c>
      <c r="U337" s="11">
        <v>0.99350000000000005</v>
      </c>
    </row>
    <row r="338" spans="1:21" x14ac:dyDescent="0.2">
      <c r="A338" s="4" t="s">
        <v>149</v>
      </c>
      <c r="B338" s="3" t="s">
        <v>150</v>
      </c>
      <c r="C338" s="3" t="s">
        <v>18</v>
      </c>
      <c r="D338" s="3" t="s">
        <v>17</v>
      </c>
      <c r="E338" s="11">
        <v>0.25075399999999998</v>
      </c>
      <c r="F338" s="11">
        <v>-3.27497E-2</v>
      </c>
      <c r="G338" s="11">
        <v>3.6699699999999998E-3</v>
      </c>
      <c r="H338" s="26">
        <v>4.5479100000000004E-19</v>
      </c>
      <c r="I338" s="39">
        <f t="shared" si="5"/>
        <v>4.0301104657717592E-4</v>
      </c>
      <c r="J338" s="11" t="s">
        <v>3</v>
      </c>
      <c r="K338" s="11" t="s">
        <v>3</v>
      </c>
      <c r="L338" s="11" t="s">
        <v>3</v>
      </c>
      <c r="M338" s="11">
        <v>-2.1376899999999998E-3</v>
      </c>
      <c r="N338" s="11">
        <v>2.52476E-3</v>
      </c>
      <c r="O338" s="11">
        <v>0.4</v>
      </c>
      <c r="P338" s="11">
        <v>1.6799999999999999E-2</v>
      </c>
      <c r="Q338" s="11">
        <v>3.5799999999999998E-2</v>
      </c>
      <c r="R338" s="11">
        <v>0.63819999999999999</v>
      </c>
      <c r="S338" s="11">
        <v>-4.0000000000000001E-3</v>
      </c>
      <c r="T338" s="11">
        <v>2.2700000000000001E-2</v>
      </c>
      <c r="U338" s="11">
        <v>0.8599</v>
      </c>
    </row>
    <row r="339" spans="1:21" x14ac:dyDescent="0.2">
      <c r="A339" s="4" t="s">
        <v>151</v>
      </c>
      <c r="B339" s="3" t="s">
        <v>152</v>
      </c>
      <c r="C339" s="3" t="s">
        <v>19</v>
      </c>
      <c r="D339" s="3" t="s">
        <v>20</v>
      </c>
      <c r="E339" s="11">
        <v>0.34563700000000003</v>
      </c>
      <c r="F339" s="11">
        <v>-2.1575799999999999E-2</v>
      </c>
      <c r="G339" s="11">
        <v>3.35689E-3</v>
      </c>
      <c r="H339" s="26">
        <v>1.3018999999999999E-10</v>
      </c>
      <c r="I339" s="39">
        <f t="shared" si="5"/>
        <v>2.1057304284038679E-4</v>
      </c>
      <c r="J339" s="11" t="s">
        <v>3</v>
      </c>
      <c r="K339" s="11" t="s">
        <v>3</v>
      </c>
      <c r="L339" s="11" t="s">
        <v>3</v>
      </c>
      <c r="M339" s="11">
        <v>6.35438E-4</v>
      </c>
      <c r="N339" s="11">
        <v>2.3040000000000001E-3</v>
      </c>
      <c r="O339" s="11">
        <v>0.77</v>
      </c>
      <c r="P339" s="11">
        <v>-8.5000000000000006E-3</v>
      </c>
      <c r="Q339" s="11">
        <v>3.2800000000000003E-2</v>
      </c>
      <c r="R339" s="11">
        <v>0.7954</v>
      </c>
      <c r="S339" s="11">
        <v>-6.1999999999999998E-3</v>
      </c>
      <c r="T339" s="11">
        <v>2.06E-2</v>
      </c>
      <c r="U339" s="11">
        <v>0.76380000000000003</v>
      </c>
    </row>
    <row r="340" spans="1:21" x14ac:dyDescent="0.2">
      <c r="A340" s="4" t="s">
        <v>153</v>
      </c>
      <c r="B340" s="3" t="s">
        <v>154</v>
      </c>
      <c r="C340" s="3" t="s">
        <v>17</v>
      </c>
      <c r="D340" s="3" t="s">
        <v>18</v>
      </c>
      <c r="E340" s="11">
        <v>0.47878900000000002</v>
      </c>
      <c r="F340" s="11">
        <v>2.02449E-2</v>
      </c>
      <c r="G340" s="11">
        <v>3.1897499999999999E-3</v>
      </c>
      <c r="H340" s="26">
        <v>2.2023799999999999E-10</v>
      </c>
      <c r="I340" s="39">
        <f t="shared" si="5"/>
        <v>2.0455919425244452E-4</v>
      </c>
      <c r="J340" s="11" t="s">
        <v>3</v>
      </c>
      <c r="K340" s="11" t="s">
        <v>3</v>
      </c>
      <c r="L340" s="11" t="s">
        <v>3</v>
      </c>
      <c r="M340" s="11">
        <v>5.7617800000000002E-3</v>
      </c>
      <c r="N340" s="11">
        <v>2.1884299999999999E-3</v>
      </c>
      <c r="O340" s="11">
        <v>8.9999999999999993E-3</v>
      </c>
      <c r="P340" s="11">
        <v>-1.8100000000000002E-2</v>
      </c>
      <c r="Q340" s="11">
        <v>2.9600000000000001E-2</v>
      </c>
      <c r="R340" s="11">
        <v>0.54110000000000003</v>
      </c>
      <c r="S340" s="11">
        <v>-2.6100000000000002E-2</v>
      </c>
      <c r="T340" s="11">
        <v>1.9E-2</v>
      </c>
      <c r="U340" s="11">
        <v>0.1691</v>
      </c>
    </row>
    <row r="341" spans="1:21" x14ac:dyDescent="0.2">
      <c r="A341" s="4" t="s">
        <v>767</v>
      </c>
      <c r="B341" s="3" t="s">
        <v>768</v>
      </c>
      <c r="C341" s="3" t="s">
        <v>19</v>
      </c>
      <c r="D341" s="3" t="s">
        <v>17</v>
      </c>
      <c r="E341" s="11">
        <v>0.61806799999999995</v>
      </c>
      <c r="F341" s="11">
        <v>2.07683E-2</v>
      </c>
      <c r="G341" s="11">
        <v>3.2718500000000002E-3</v>
      </c>
      <c r="H341" s="26">
        <v>2.19218E-10</v>
      </c>
      <c r="I341" s="39">
        <f t="shared" si="5"/>
        <v>2.0363583174645898E-4</v>
      </c>
      <c r="J341" s="11" t="s">
        <v>3</v>
      </c>
      <c r="K341" s="11" t="s">
        <v>3</v>
      </c>
      <c r="L341" s="11" t="s">
        <v>3</v>
      </c>
      <c r="M341" s="39">
        <v>3.0036100000000002E-4</v>
      </c>
      <c r="N341" s="11">
        <v>2.2485199999999999E-3</v>
      </c>
      <c r="O341" s="11">
        <v>0.9</v>
      </c>
      <c r="P341" s="11">
        <v>3.9199999999999999E-2</v>
      </c>
      <c r="Q341" s="11">
        <v>3.1E-2</v>
      </c>
      <c r="R341" s="11">
        <v>0.20599999999999999</v>
      </c>
      <c r="S341" s="11">
        <v>1.83E-2</v>
      </c>
      <c r="T341" s="11">
        <v>1.9800000000000002E-2</v>
      </c>
      <c r="U341" s="11">
        <v>0.35370000000000001</v>
      </c>
    </row>
    <row r="342" spans="1:21" x14ac:dyDescent="0.2">
      <c r="A342" s="4" t="s">
        <v>769</v>
      </c>
      <c r="B342" s="3" t="s">
        <v>770</v>
      </c>
      <c r="C342" s="3" t="s">
        <v>17</v>
      </c>
      <c r="D342" s="3" t="s">
        <v>20</v>
      </c>
      <c r="E342" s="11">
        <v>0.74626199999999998</v>
      </c>
      <c r="F342" s="11">
        <v>2.0221300000000001E-2</v>
      </c>
      <c r="G342" s="11">
        <v>3.66637E-3</v>
      </c>
      <c r="H342" s="26">
        <v>3.4853400000000003E-8</v>
      </c>
      <c r="I342" s="39">
        <f t="shared" si="5"/>
        <v>1.5485491011793E-4</v>
      </c>
      <c r="J342" s="11" t="s">
        <v>3</v>
      </c>
      <c r="K342" s="11" t="s">
        <v>3</v>
      </c>
      <c r="L342" s="11" t="s">
        <v>3</v>
      </c>
      <c r="M342" s="11" t="s">
        <v>879</v>
      </c>
      <c r="N342" s="11" t="s">
        <v>879</v>
      </c>
      <c r="O342" s="11" t="s">
        <v>879</v>
      </c>
      <c r="P342" s="11">
        <v>3.7600000000000001E-2</v>
      </c>
      <c r="Q342" s="11">
        <v>3.3399999999999999E-2</v>
      </c>
      <c r="R342" s="11">
        <v>0.2606</v>
      </c>
      <c r="S342" s="11">
        <v>1.4E-2</v>
      </c>
      <c r="T342" s="11">
        <v>2.1700000000000001E-2</v>
      </c>
      <c r="U342" s="11">
        <v>0.51839999999999997</v>
      </c>
    </row>
    <row r="343" spans="1:21" x14ac:dyDescent="0.2">
      <c r="A343" s="4" t="s">
        <v>771</v>
      </c>
      <c r="B343" s="3" t="s">
        <v>772</v>
      </c>
      <c r="C343" s="3" t="s">
        <v>18</v>
      </c>
      <c r="D343" s="3" t="s">
        <v>20</v>
      </c>
      <c r="E343" s="11">
        <v>0.72229900000000002</v>
      </c>
      <c r="F343" s="11">
        <v>2.9054E-2</v>
      </c>
      <c r="G343" s="11">
        <v>3.5668900000000001E-3</v>
      </c>
      <c r="H343" s="26">
        <v>3.8001599999999999E-16</v>
      </c>
      <c r="I343" s="39">
        <f t="shared" si="5"/>
        <v>3.3863848871688374E-4</v>
      </c>
      <c r="J343" s="11" t="s">
        <v>3</v>
      </c>
      <c r="K343" s="11" t="s">
        <v>3</v>
      </c>
      <c r="L343" s="11" t="s">
        <v>3</v>
      </c>
      <c r="M343" s="11" t="s">
        <v>879</v>
      </c>
      <c r="N343" s="11" t="s">
        <v>879</v>
      </c>
      <c r="O343" s="11" t="s">
        <v>879</v>
      </c>
      <c r="P343" s="11">
        <v>2.2000000000000001E-3</v>
      </c>
      <c r="Q343" s="11">
        <v>3.32E-2</v>
      </c>
      <c r="R343" s="11">
        <v>0.94620000000000004</v>
      </c>
      <c r="S343" s="11">
        <v>1.3299999999999999E-2</v>
      </c>
      <c r="T343" s="11">
        <v>2.12E-2</v>
      </c>
      <c r="U343" s="11">
        <v>0.53080000000000005</v>
      </c>
    </row>
    <row r="344" spans="1:21" x14ac:dyDescent="0.2">
      <c r="A344" s="4" t="s">
        <v>773</v>
      </c>
      <c r="B344" s="3" t="s">
        <v>774</v>
      </c>
      <c r="C344" s="3" t="s">
        <v>19</v>
      </c>
      <c r="D344" s="3" t="s">
        <v>20</v>
      </c>
      <c r="E344" s="11">
        <v>0.72140000000000004</v>
      </c>
      <c r="F344" s="11">
        <v>2.0228300000000001E-2</v>
      </c>
      <c r="G344" s="11">
        <v>3.5631700000000001E-3</v>
      </c>
      <c r="H344" s="26">
        <v>1.3723E-8</v>
      </c>
      <c r="I344" s="39">
        <f t="shared" si="5"/>
        <v>1.6447731870415763E-4</v>
      </c>
      <c r="J344" s="11" t="s">
        <v>3</v>
      </c>
      <c r="K344" s="11" t="s">
        <v>3</v>
      </c>
      <c r="L344" s="11" t="s">
        <v>3</v>
      </c>
      <c r="M344" s="11" t="s">
        <v>879</v>
      </c>
      <c r="N344" s="11" t="s">
        <v>879</v>
      </c>
      <c r="O344" s="11" t="s">
        <v>879</v>
      </c>
      <c r="P344" s="11">
        <v>-1.0999999999999999E-2</v>
      </c>
      <c r="Q344" s="11">
        <v>3.3599999999999998E-2</v>
      </c>
      <c r="R344" s="11">
        <v>0.74299999999999999</v>
      </c>
      <c r="S344" s="11">
        <v>2.3300000000000001E-2</v>
      </c>
      <c r="T344" s="11">
        <v>2.1999999999999999E-2</v>
      </c>
      <c r="U344" s="11">
        <v>0.2903</v>
      </c>
    </row>
    <row r="345" spans="1:21" x14ac:dyDescent="0.2">
      <c r="A345" s="4" t="s">
        <v>161</v>
      </c>
      <c r="B345" s="3" t="s">
        <v>162</v>
      </c>
      <c r="C345" s="3" t="s">
        <v>20</v>
      </c>
      <c r="D345" s="3" t="s">
        <v>18</v>
      </c>
      <c r="E345" s="11">
        <v>0.35066700000000001</v>
      </c>
      <c r="F345" s="11">
        <v>-2.1006299999999999E-2</v>
      </c>
      <c r="G345" s="11">
        <v>3.3635700000000002E-3</v>
      </c>
      <c r="H345" s="26">
        <v>4.2405100000000001E-10</v>
      </c>
      <c r="I345" s="39">
        <f t="shared" si="5"/>
        <v>2.0095161254018534E-4</v>
      </c>
      <c r="J345" s="11" t="s">
        <v>3</v>
      </c>
      <c r="K345" s="11" t="s">
        <v>3</v>
      </c>
      <c r="L345" s="11" t="s">
        <v>3</v>
      </c>
      <c r="M345" s="11" t="s">
        <v>879</v>
      </c>
      <c r="N345" s="11" t="s">
        <v>879</v>
      </c>
      <c r="O345" s="11" t="s">
        <v>879</v>
      </c>
      <c r="P345" s="11" t="s">
        <v>879</v>
      </c>
      <c r="Q345" s="11" t="s">
        <v>879</v>
      </c>
      <c r="R345" s="11" t="s">
        <v>879</v>
      </c>
      <c r="S345" s="11" t="s">
        <v>879</v>
      </c>
      <c r="T345" s="11" t="s">
        <v>879</v>
      </c>
      <c r="U345" s="11" t="s">
        <v>879</v>
      </c>
    </row>
    <row r="346" spans="1:21" x14ac:dyDescent="0.2">
      <c r="A346" s="4" t="s">
        <v>326</v>
      </c>
      <c r="B346" s="3" t="s">
        <v>327</v>
      </c>
      <c r="C346" s="3" t="s">
        <v>20</v>
      </c>
      <c r="D346" s="3" t="s">
        <v>19</v>
      </c>
      <c r="E346" s="11">
        <v>0.74599599999999999</v>
      </c>
      <c r="F346" s="11">
        <v>2.37658E-2</v>
      </c>
      <c r="G346" s="11">
        <v>3.6593900000000002E-3</v>
      </c>
      <c r="H346" s="26">
        <v>8.3534499999999995E-11</v>
      </c>
      <c r="I346" s="39">
        <f t="shared" si="5"/>
        <v>2.1404837067644811E-4</v>
      </c>
      <c r="J346" s="11" t="s">
        <v>3</v>
      </c>
      <c r="K346" s="11" t="s">
        <v>3</v>
      </c>
      <c r="L346" s="11" t="s">
        <v>3</v>
      </c>
      <c r="M346" s="11">
        <v>2.54945E-3</v>
      </c>
      <c r="N346" s="11">
        <v>2.5130899999999999E-3</v>
      </c>
      <c r="O346" s="11">
        <v>0.3</v>
      </c>
      <c r="P346" s="11">
        <v>-1.1599999999999999E-2</v>
      </c>
      <c r="Q346" s="11">
        <v>3.5499999999999997E-2</v>
      </c>
      <c r="R346" s="11">
        <v>0.74450000000000005</v>
      </c>
      <c r="S346" s="11">
        <v>-5.7999999999999996E-3</v>
      </c>
      <c r="T346" s="11">
        <v>2.2800000000000001E-2</v>
      </c>
      <c r="U346" s="11">
        <v>0.79869999999999997</v>
      </c>
    </row>
    <row r="347" spans="1:21" x14ac:dyDescent="0.2">
      <c r="A347" s="4" t="s">
        <v>775</v>
      </c>
      <c r="B347" s="3" t="s">
        <v>776</v>
      </c>
      <c r="C347" s="3" t="s">
        <v>18</v>
      </c>
      <c r="D347" s="3" t="s">
        <v>17</v>
      </c>
      <c r="E347" s="11">
        <v>0.58183099999999999</v>
      </c>
      <c r="F347" s="11">
        <v>-1.8642800000000001E-2</v>
      </c>
      <c r="G347" s="11">
        <v>3.2460499999999999E-3</v>
      </c>
      <c r="H347" s="26">
        <v>9.3028600000000007E-9</v>
      </c>
      <c r="I347" s="39">
        <f t="shared" si="5"/>
        <v>1.6912233559763227E-4</v>
      </c>
      <c r="J347" s="11" t="s">
        <v>3</v>
      </c>
      <c r="K347" s="11" t="s">
        <v>3</v>
      </c>
      <c r="L347" s="11" t="s">
        <v>3</v>
      </c>
      <c r="M347" s="11" t="s">
        <v>879</v>
      </c>
      <c r="N347" s="11" t="s">
        <v>879</v>
      </c>
      <c r="O347" s="11" t="s">
        <v>879</v>
      </c>
      <c r="P347" s="11">
        <v>-3.6200000000000003E-2</v>
      </c>
      <c r="Q347" s="11">
        <v>3.2099999999999997E-2</v>
      </c>
      <c r="R347" s="11">
        <v>0.25900000000000001</v>
      </c>
      <c r="S347" s="11">
        <v>-1.4200000000000001E-2</v>
      </c>
      <c r="T347" s="11">
        <v>2.12E-2</v>
      </c>
      <c r="U347" s="11">
        <v>0.50170000000000003</v>
      </c>
    </row>
    <row r="348" spans="1:21" x14ac:dyDescent="0.2">
      <c r="A348" s="4" t="s">
        <v>165</v>
      </c>
      <c r="B348" s="3" t="s">
        <v>166</v>
      </c>
      <c r="C348" s="3" t="s">
        <v>19</v>
      </c>
      <c r="D348" s="3" t="s">
        <v>20</v>
      </c>
      <c r="E348" s="11">
        <v>0.60694700000000001</v>
      </c>
      <c r="F348" s="11">
        <v>2.3178500000000001E-2</v>
      </c>
      <c r="G348" s="11">
        <v>3.2571100000000001E-3</v>
      </c>
      <c r="H348" s="26">
        <v>1.1125800000000001E-12</v>
      </c>
      <c r="I348" s="39">
        <f t="shared" si="5"/>
        <v>2.5633182786405644E-4</v>
      </c>
      <c r="J348" s="11" t="s">
        <v>3</v>
      </c>
      <c r="K348" s="11" t="s">
        <v>3</v>
      </c>
      <c r="L348" s="11" t="s">
        <v>3</v>
      </c>
      <c r="M348" s="11">
        <v>1.7569899999999999E-3</v>
      </c>
      <c r="N348" s="11">
        <v>2.2343200000000001E-3</v>
      </c>
      <c r="O348" s="11">
        <v>0.43</v>
      </c>
      <c r="P348" s="11">
        <v>2.7400000000000001E-2</v>
      </c>
      <c r="Q348" s="11">
        <v>3.04E-2</v>
      </c>
      <c r="R348" s="11">
        <v>0.36799999999999999</v>
      </c>
      <c r="S348" s="11">
        <v>2.8500000000000001E-2</v>
      </c>
      <c r="T348" s="11">
        <v>1.95E-2</v>
      </c>
      <c r="U348" s="11">
        <v>0.14449999999999999</v>
      </c>
    </row>
    <row r="349" spans="1:21" x14ac:dyDescent="0.2">
      <c r="A349" s="4" t="s">
        <v>167</v>
      </c>
      <c r="B349" s="3" t="s">
        <v>168</v>
      </c>
      <c r="C349" s="3" t="s">
        <v>19</v>
      </c>
      <c r="D349" s="3" t="s">
        <v>18</v>
      </c>
      <c r="E349" s="11">
        <v>7.0994100000000004E-2</v>
      </c>
      <c r="F349" s="11">
        <v>-3.3954199999999997E-2</v>
      </c>
      <c r="G349" s="11">
        <v>6.21808E-3</v>
      </c>
      <c r="H349" s="26">
        <v>4.7525200000000001E-8</v>
      </c>
      <c r="I349" s="39">
        <f t="shared" si="5"/>
        <v>1.5207496692080347E-4</v>
      </c>
      <c r="J349" s="11" t="s">
        <v>3</v>
      </c>
      <c r="K349" s="11" t="s">
        <v>3</v>
      </c>
      <c r="L349" s="11" t="s">
        <v>3</v>
      </c>
      <c r="M349" s="11">
        <v>-2.0514600000000002E-3</v>
      </c>
      <c r="N349" s="11">
        <v>4.2759299999999998E-3</v>
      </c>
      <c r="O349" s="11">
        <v>0.64</v>
      </c>
      <c r="P349" s="11">
        <v>-7.8700000000000006E-2</v>
      </c>
      <c r="Q349" s="11">
        <v>5.9799999999999999E-2</v>
      </c>
      <c r="R349" s="11">
        <v>0.18870000000000001</v>
      </c>
      <c r="S349" s="11">
        <v>2.3999999999999998E-3</v>
      </c>
      <c r="T349" s="11">
        <v>3.8600000000000002E-2</v>
      </c>
      <c r="U349" s="11">
        <v>0.95099999999999996</v>
      </c>
    </row>
    <row r="350" spans="1:21" x14ac:dyDescent="0.2">
      <c r="A350" s="4" t="s">
        <v>169</v>
      </c>
      <c r="B350" s="3" t="s">
        <v>170</v>
      </c>
      <c r="C350" s="3" t="s">
        <v>17</v>
      </c>
      <c r="D350" s="3" t="s">
        <v>18</v>
      </c>
      <c r="E350" s="11">
        <v>0.29524699999999998</v>
      </c>
      <c r="F350" s="11">
        <v>1.9297000000000002E-2</v>
      </c>
      <c r="G350" s="11">
        <v>3.49447E-3</v>
      </c>
      <c r="H350" s="26">
        <v>3.3532300000000002E-8</v>
      </c>
      <c r="I350" s="39">
        <f t="shared" si="5"/>
        <v>1.5496442746948464E-4</v>
      </c>
      <c r="J350" s="11" t="s">
        <v>3</v>
      </c>
      <c r="K350" s="11" t="s">
        <v>3</v>
      </c>
      <c r="L350" s="11" t="s">
        <v>3</v>
      </c>
      <c r="M350" s="11">
        <v>-7.6219099999999995E-4</v>
      </c>
      <c r="N350" s="11">
        <v>2.4030100000000001E-3</v>
      </c>
      <c r="O350" s="11">
        <v>0.74</v>
      </c>
      <c r="P350" s="11">
        <v>-6.0100000000000001E-2</v>
      </c>
      <c r="Q350" s="11">
        <v>3.3099999999999997E-2</v>
      </c>
      <c r="R350" s="11">
        <v>6.9370000000000001E-2</v>
      </c>
      <c r="S350" s="11">
        <v>-4.36E-2</v>
      </c>
      <c r="T350" s="11">
        <v>2.1100000000000001E-2</v>
      </c>
      <c r="U350" s="11">
        <v>3.9050000000000001E-2</v>
      </c>
    </row>
    <row r="351" spans="1:21" x14ac:dyDescent="0.2">
      <c r="A351" s="4" t="s">
        <v>171</v>
      </c>
      <c r="B351" s="3" t="s">
        <v>172</v>
      </c>
      <c r="C351" s="3" t="s">
        <v>19</v>
      </c>
      <c r="D351" s="3" t="s">
        <v>20</v>
      </c>
      <c r="E351" s="11">
        <v>4.8587100000000001E-2</v>
      </c>
      <c r="F351" s="11">
        <v>-0.104287</v>
      </c>
      <c r="G351" s="11">
        <v>7.3931500000000002E-3</v>
      </c>
      <c r="H351" s="26">
        <v>3.6827400000000001E-45</v>
      </c>
      <c r="I351" s="11">
        <f t="shared" si="5"/>
        <v>1.0054960256542797E-3</v>
      </c>
      <c r="J351" s="11" t="s">
        <v>3</v>
      </c>
      <c r="K351" s="11" t="s">
        <v>3</v>
      </c>
      <c r="L351" s="11" t="s">
        <v>3</v>
      </c>
      <c r="M351" s="11">
        <v>-1.4060400000000001E-2</v>
      </c>
      <c r="N351" s="11">
        <v>5.0895200000000002E-3</v>
      </c>
      <c r="O351" s="11">
        <v>5.7000000000000002E-3</v>
      </c>
      <c r="P351" s="11">
        <v>-8.1000000000000003E-2</v>
      </c>
      <c r="Q351" s="11">
        <v>0.1052</v>
      </c>
      <c r="R351" s="11">
        <v>0.44130000000000003</v>
      </c>
      <c r="S351" s="11">
        <v>-2.12E-2</v>
      </c>
      <c r="T351" s="11">
        <v>6.4699999999999994E-2</v>
      </c>
      <c r="U351" s="11">
        <v>0.74280000000000002</v>
      </c>
    </row>
    <row r="352" spans="1:21" x14ac:dyDescent="0.2">
      <c r="A352" s="4" t="s">
        <v>177</v>
      </c>
      <c r="B352" s="3" t="s">
        <v>178</v>
      </c>
      <c r="C352" s="3" t="s">
        <v>20</v>
      </c>
      <c r="D352" s="3" t="s">
        <v>19</v>
      </c>
      <c r="E352" s="11">
        <v>0.22464100000000001</v>
      </c>
      <c r="F352" s="11">
        <v>-3.1746299999999998E-2</v>
      </c>
      <c r="G352" s="11">
        <v>3.81132E-3</v>
      </c>
      <c r="H352" s="26">
        <v>8.1727399999999999E-17</v>
      </c>
      <c r="I352" s="39">
        <f t="shared" si="5"/>
        <v>3.5108161195233781E-4</v>
      </c>
      <c r="J352" s="11" t="s">
        <v>3</v>
      </c>
      <c r="K352" s="11" t="s">
        <v>3</v>
      </c>
      <c r="L352" s="11" t="s">
        <v>3</v>
      </c>
      <c r="M352" s="11">
        <v>-6.1773699999999997E-3</v>
      </c>
      <c r="N352" s="11">
        <v>2.61319E-3</v>
      </c>
      <c r="O352" s="11">
        <v>0.02</v>
      </c>
      <c r="P352" s="11">
        <v>-2.5999999999999999E-2</v>
      </c>
      <c r="Q352" s="11">
        <v>3.5000000000000003E-2</v>
      </c>
      <c r="R352" s="11">
        <v>0.45779999999999998</v>
      </c>
      <c r="S352" s="11">
        <v>7.0000000000000001E-3</v>
      </c>
      <c r="T352" s="11">
        <v>2.2499999999999999E-2</v>
      </c>
      <c r="U352" s="11">
        <v>0.75539999999999996</v>
      </c>
    </row>
    <row r="353" spans="1:21" x14ac:dyDescent="0.2">
      <c r="A353" s="4" t="s">
        <v>553</v>
      </c>
      <c r="B353" s="3" t="s">
        <v>554</v>
      </c>
      <c r="C353" s="3" t="s">
        <v>17</v>
      </c>
      <c r="D353" s="3" t="s">
        <v>19</v>
      </c>
      <c r="E353" s="11">
        <v>0.307944</v>
      </c>
      <c r="F353" s="11">
        <v>2.31103E-2</v>
      </c>
      <c r="G353" s="11">
        <v>3.4729299999999999E-3</v>
      </c>
      <c r="H353" s="26">
        <v>2.8521399999999999E-11</v>
      </c>
      <c r="I353" s="39">
        <f t="shared" si="5"/>
        <v>2.276429196180997E-4</v>
      </c>
      <c r="J353" s="11" t="s">
        <v>3</v>
      </c>
      <c r="K353" s="11" t="s">
        <v>3</v>
      </c>
      <c r="L353" s="11" t="s">
        <v>3</v>
      </c>
      <c r="M353" s="11">
        <v>6.0805E-3</v>
      </c>
      <c r="N353" s="11">
        <v>2.3798000000000001E-3</v>
      </c>
      <c r="O353" s="11">
        <v>0.01</v>
      </c>
      <c r="P353" s="11">
        <v>7.4000000000000003E-3</v>
      </c>
      <c r="Q353" s="11">
        <v>3.2099999999999997E-2</v>
      </c>
      <c r="R353" s="11">
        <v>0.81869999999999998</v>
      </c>
      <c r="S353" s="11">
        <v>-1.8E-3</v>
      </c>
      <c r="T353" s="11">
        <v>2.07E-2</v>
      </c>
      <c r="U353" s="11">
        <v>0.93110000000000004</v>
      </c>
    </row>
    <row r="354" spans="1:21" x14ac:dyDescent="0.2">
      <c r="A354" s="4" t="s">
        <v>777</v>
      </c>
      <c r="B354" s="3" t="s">
        <v>778</v>
      </c>
      <c r="C354" s="3" t="s">
        <v>19</v>
      </c>
      <c r="D354" s="3" t="s">
        <v>17</v>
      </c>
      <c r="E354" s="11">
        <v>0.82699299999999998</v>
      </c>
      <c r="F354" s="11">
        <v>5.63431E-2</v>
      </c>
      <c r="G354" s="11">
        <v>4.2032600000000003E-3</v>
      </c>
      <c r="H354" s="26">
        <v>5.9306700000000003E-41</v>
      </c>
      <c r="I354" s="11">
        <f t="shared" ref="I354:I417" si="6">(F354^2)*2*E354*(1-E354)</f>
        <v>9.0839969763692094E-4</v>
      </c>
      <c r="J354" s="11" t="s">
        <v>3</v>
      </c>
      <c r="K354" s="11" t="s">
        <v>3</v>
      </c>
      <c r="L354" s="11" t="s">
        <v>3</v>
      </c>
      <c r="M354" s="11">
        <v>1.0870899999999999E-2</v>
      </c>
      <c r="N354" s="11">
        <v>2.88777E-3</v>
      </c>
      <c r="O354" s="39">
        <v>1.7000000000000001E-4</v>
      </c>
      <c r="P354" s="11">
        <v>-7.3899999999999993E-2</v>
      </c>
      <c r="Q354" s="11">
        <v>3.8199999999999998E-2</v>
      </c>
      <c r="R354" s="11">
        <v>5.323E-2</v>
      </c>
      <c r="S354" s="11">
        <v>-3.5299999999999998E-2</v>
      </c>
      <c r="T354" s="11">
        <v>2.53E-2</v>
      </c>
      <c r="U354" s="11">
        <v>0.16259999999999999</v>
      </c>
    </row>
    <row r="355" spans="1:21" x14ac:dyDescent="0.2">
      <c r="A355" s="4" t="s">
        <v>779</v>
      </c>
      <c r="B355" s="3" t="s">
        <v>780</v>
      </c>
      <c r="C355" s="3" t="s">
        <v>20</v>
      </c>
      <c r="D355" s="3" t="s">
        <v>17</v>
      </c>
      <c r="E355" s="11">
        <v>0.56807300000000005</v>
      </c>
      <c r="F355" s="11">
        <v>-1.8606600000000001E-2</v>
      </c>
      <c r="G355" s="11">
        <v>3.22514E-3</v>
      </c>
      <c r="H355" s="26">
        <v>7.9750799999999993E-9</v>
      </c>
      <c r="I355" s="39">
        <f t="shared" si="6"/>
        <v>1.6989419478066818E-4</v>
      </c>
      <c r="J355" s="11" t="s">
        <v>3</v>
      </c>
      <c r="K355" s="11" t="s">
        <v>3</v>
      </c>
      <c r="L355" s="11" t="s">
        <v>3</v>
      </c>
      <c r="M355" s="11" t="s">
        <v>879</v>
      </c>
      <c r="N355" s="11" t="s">
        <v>879</v>
      </c>
      <c r="O355" s="11" t="s">
        <v>879</v>
      </c>
      <c r="P355" s="11" t="s">
        <v>879</v>
      </c>
      <c r="Q355" s="11" t="s">
        <v>879</v>
      </c>
      <c r="R355" s="11" t="s">
        <v>879</v>
      </c>
      <c r="S355" s="11" t="s">
        <v>879</v>
      </c>
      <c r="T355" s="11" t="s">
        <v>879</v>
      </c>
      <c r="U355" s="11" t="s">
        <v>879</v>
      </c>
    </row>
    <row r="356" spans="1:21" x14ac:dyDescent="0.2">
      <c r="A356" s="4" t="s">
        <v>781</v>
      </c>
      <c r="B356" s="3" t="s">
        <v>782</v>
      </c>
      <c r="C356" s="3" t="s">
        <v>20</v>
      </c>
      <c r="D356" s="3" t="s">
        <v>18</v>
      </c>
      <c r="E356" s="11">
        <v>0.33057999999999998</v>
      </c>
      <c r="F356" s="11">
        <v>1.9525500000000001E-2</v>
      </c>
      <c r="G356" s="11">
        <v>3.3872799999999999E-3</v>
      </c>
      <c r="H356" s="26">
        <v>8.2099299999999996E-9</v>
      </c>
      <c r="I356" s="39">
        <f t="shared" si="6"/>
        <v>1.6873671202607154E-4</v>
      </c>
      <c r="J356" s="11" t="s">
        <v>3</v>
      </c>
      <c r="K356" s="11" t="s">
        <v>3</v>
      </c>
      <c r="L356" s="11" t="s">
        <v>3</v>
      </c>
      <c r="M356" s="11">
        <v>-3.9309100000000001E-3</v>
      </c>
      <c r="N356" s="11">
        <v>2.3219199999999999E-3</v>
      </c>
      <c r="O356" s="11">
        <v>9.0999999999999998E-2</v>
      </c>
      <c r="P356" s="11">
        <v>3.95E-2</v>
      </c>
      <c r="Q356" s="11">
        <v>3.2800000000000003E-2</v>
      </c>
      <c r="R356" s="11">
        <v>0.22900000000000001</v>
      </c>
      <c r="S356" s="11">
        <v>4.7500000000000001E-2</v>
      </c>
      <c r="T356" s="11">
        <v>2.1100000000000001E-2</v>
      </c>
      <c r="U356" s="11">
        <v>2.4479999999999998E-2</v>
      </c>
    </row>
    <row r="357" spans="1:21" x14ac:dyDescent="0.2">
      <c r="A357" s="4" t="s">
        <v>179</v>
      </c>
      <c r="B357" s="3" t="s">
        <v>180</v>
      </c>
      <c r="C357" s="3" t="s">
        <v>17</v>
      </c>
      <c r="D357" s="3" t="s">
        <v>18</v>
      </c>
      <c r="E357" s="11">
        <v>0.77767799999999998</v>
      </c>
      <c r="F357" s="11">
        <v>2.1814500000000001E-2</v>
      </c>
      <c r="G357" s="11">
        <v>3.8459599999999998E-3</v>
      </c>
      <c r="H357" s="26">
        <v>1.41294E-8</v>
      </c>
      <c r="I357" s="39">
        <f t="shared" si="6"/>
        <v>1.6455185251547179E-4</v>
      </c>
      <c r="J357" s="11" t="s">
        <v>3</v>
      </c>
      <c r="K357" s="11" t="s">
        <v>3</v>
      </c>
      <c r="L357" s="11" t="s">
        <v>3</v>
      </c>
      <c r="M357" s="11">
        <v>-5.2389000000000003E-3</v>
      </c>
      <c r="N357" s="11">
        <v>2.64211E-3</v>
      </c>
      <c r="O357" s="11">
        <v>0.05</v>
      </c>
      <c r="P357" s="11">
        <v>8.9999999999999993E-3</v>
      </c>
      <c r="Q357" s="11">
        <v>3.7900000000000003E-2</v>
      </c>
      <c r="R357" s="11">
        <v>0.81140000000000001</v>
      </c>
      <c r="S357" s="11">
        <v>2.6499999999999999E-2</v>
      </c>
      <c r="T357" s="11">
        <v>2.4400000000000002E-2</v>
      </c>
      <c r="U357" s="11">
        <v>0.27710000000000001</v>
      </c>
    </row>
    <row r="358" spans="1:21" x14ac:dyDescent="0.2">
      <c r="A358" s="4" t="s">
        <v>181</v>
      </c>
      <c r="B358" s="3" t="s">
        <v>182</v>
      </c>
      <c r="C358" s="3" t="s">
        <v>18</v>
      </c>
      <c r="D358" s="3" t="s">
        <v>17</v>
      </c>
      <c r="E358" s="11">
        <v>0.44674999999999998</v>
      </c>
      <c r="F358" s="11">
        <v>4.2756099999999998E-2</v>
      </c>
      <c r="G358" s="11">
        <v>3.20309E-3</v>
      </c>
      <c r="H358" s="26">
        <v>1.26261E-40</v>
      </c>
      <c r="I358" s="11">
        <f t="shared" si="6"/>
        <v>9.0367475023592106E-4</v>
      </c>
      <c r="J358" s="11" t="s">
        <v>3</v>
      </c>
      <c r="K358" s="11" t="s">
        <v>3</v>
      </c>
      <c r="L358" s="11" t="s">
        <v>3</v>
      </c>
      <c r="M358" s="39">
        <v>3.0874400000000001E-4</v>
      </c>
      <c r="N358" s="11">
        <v>2.19885E-3</v>
      </c>
      <c r="O358" s="11">
        <v>0.9</v>
      </c>
      <c r="P358" s="11">
        <v>-6.6699999999999995E-2</v>
      </c>
      <c r="Q358" s="11">
        <v>3.0599999999999999E-2</v>
      </c>
      <c r="R358" s="11">
        <v>2.904E-2</v>
      </c>
      <c r="S358" s="11">
        <v>-2.7900000000000001E-2</v>
      </c>
      <c r="T358" s="11">
        <v>1.9400000000000001E-2</v>
      </c>
      <c r="U358" s="11">
        <v>0.15040000000000001</v>
      </c>
    </row>
    <row r="359" spans="1:21" x14ac:dyDescent="0.2">
      <c r="A359" s="4" t="s">
        <v>183</v>
      </c>
      <c r="B359" s="3" t="s">
        <v>184</v>
      </c>
      <c r="C359" s="3" t="s">
        <v>18</v>
      </c>
      <c r="D359" s="3" t="s">
        <v>19</v>
      </c>
      <c r="E359" s="11">
        <v>0.50401899999999999</v>
      </c>
      <c r="F359" s="11">
        <v>2.5111399999999999E-2</v>
      </c>
      <c r="G359" s="11">
        <v>3.1826200000000002E-3</v>
      </c>
      <c r="H359" s="26">
        <v>3.0331199999999999E-15</v>
      </c>
      <c r="I359" s="39">
        <f t="shared" si="6"/>
        <v>3.1527083419054816E-4</v>
      </c>
      <c r="J359" s="11" t="s">
        <v>3</v>
      </c>
      <c r="K359" s="11" t="s">
        <v>3</v>
      </c>
      <c r="L359" s="11" t="s">
        <v>3</v>
      </c>
      <c r="M359" s="11" t="s">
        <v>879</v>
      </c>
      <c r="N359" s="11" t="s">
        <v>879</v>
      </c>
      <c r="O359" s="11" t="s">
        <v>879</v>
      </c>
      <c r="P359" s="11" t="s">
        <v>879</v>
      </c>
      <c r="Q359" s="11" t="s">
        <v>879</v>
      </c>
      <c r="R359" s="11" t="s">
        <v>879</v>
      </c>
      <c r="S359" s="11" t="s">
        <v>879</v>
      </c>
      <c r="T359" s="11" t="s">
        <v>879</v>
      </c>
      <c r="U359" s="11" t="s">
        <v>879</v>
      </c>
    </row>
    <row r="360" spans="1:21" x14ac:dyDescent="0.2">
      <c r="A360" s="4" t="s">
        <v>783</v>
      </c>
      <c r="B360" s="3" t="s">
        <v>784</v>
      </c>
      <c r="C360" s="3" t="s">
        <v>18</v>
      </c>
      <c r="D360" s="3" t="s">
        <v>17</v>
      </c>
      <c r="E360" s="11">
        <v>0.492761</v>
      </c>
      <c r="F360" s="11">
        <v>-1.8165199999999999E-2</v>
      </c>
      <c r="G360" s="11">
        <v>3.1994900000000001E-3</v>
      </c>
      <c r="H360" s="26">
        <v>1.3685999999999999E-8</v>
      </c>
      <c r="I360" s="39">
        <f t="shared" si="6"/>
        <v>1.6495266213363823E-4</v>
      </c>
      <c r="J360" s="11" t="s">
        <v>3</v>
      </c>
      <c r="K360" s="11" t="s">
        <v>3</v>
      </c>
      <c r="L360" s="11" t="s">
        <v>3</v>
      </c>
      <c r="M360" s="11" t="s">
        <v>879</v>
      </c>
      <c r="N360" s="11" t="s">
        <v>879</v>
      </c>
      <c r="O360" s="11" t="s">
        <v>879</v>
      </c>
      <c r="P360" s="11">
        <v>4.1999999999999997E-3</v>
      </c>
      <c r="Q360" s="11">
        <v>3.2000000000000001E-2</v>
      </c>
      <c r="R360" s="11">
        <v>0.89659999999999995</v>
      </c>
      <c r="S360" s="11">
        <v>8.0000000000000002E-3</v>
      </c>
      <c r="T360" s="11">
        <v>1.9900000000000001E-2</v>
      </c>
      <c r="U360" s="11">
        <v>0.68689999999999996</v>
      </c>
    </row>
    <row r="361" spans="1:21" x14ac:dyDescent="0.2">
      <c r="A361" s="4" t="s">
        <v>185</v>
      </c>
      <c r="B361" s="3" t="s">
        <v>186</v>
      </c>
      <c r="C361" s="3" t="s">
        <v>18</v>
      </c>
      <c r="D361" s="3" t="s">
        <v>17</v>
      </c>
      <c r="E361" s="11">
        <v>0.11165899999999999</v>
      </c>
      <c r="F361" s="11">
        <v>3.9956800000000001E-2</v>
      </c>
      <c r="G361" s="11">
        <v>5.1036299999999996E-3</v>
      </c>
      <c r="H361" s="26">
        <v>4.9389600000000001E-15</v>
      </c>
      <c r="I361" s="39">
        <f t="shared" si="6"/>
        <v>3.1672681688774921E-4</v>
      </c>
      <c r="J361" s="11" t="s">
        <v>3</v>
      </c>
      <c r="K361" s="11" t="s">
        <v>3</v>
      </c>
      <c r="L361" s="11" t="s">
        <v>3</v>
      </c>
      <c r="M361" s="11" t="s">
        <v>879</v>
      </c>
      <c r="N361" s="11" t="s">
        <v>879</v>
      </c>
      <c r="O361" s="11" t="s">
        <v>879</v>
      </c>
      <c r="P361" s="11">
        <v>8.9999999999999993E-3</v>
      </c>
      <c r="Q361" s="11">
        <v>4.8899999999999999E-2</v>
      </c>
      <c r="R361" s="11">
        <v>0.85409999999999997</v>
      </c>
      <c r="S361" s="11">
        <v>8.6999999999999994E-3</v>
      </c>
      <c r="T361" s="11">
        <v>3.15E-2</v>
      </c>
      <c r="U361" s="11">
        <v>0.78169999999999995</v>
      </c>
    </row>
    <row r="362" spans="1:21" x14ac:dyDescent="0.2">
      <c r="A362" s="4" t="s">
        <v>187</v>
      </c>
      <c r="B362" s="3" t="s">
        <v>188</v>
      </c>
      <c r="C362" s="3" t="s">
        <v>19</v>
      </c>
      <c r="D362" s="3" t="s">
        <v>20</v>
      </c>
      <c r="E362" s="11">
        <v>0.184727</v>
      </c>
      <c r="F362" s="11">
        <v>-2.6257300000000001E-2</v>
      </c>
      <c r="G362" s="11">
        <v>4.1090500000000004E-3</v>
      </c>
      <c r="H362" s="26">
        <v>1.6613E-10</v>
      </c>
      <c r="I362" s="39">
        <f t="shared" si="6"/>
        <v>2.0766512364727129E-4</v>
      </c>
      <c r="J362" s="11" t="s">
        <v>3</v>
      </c>
      <c r="K362" s="11" t="s">
        <v>3</v>
      </c>
      <c r="L362" s="11" t="s">
        <v>3</v>
      </c>
      <c r="M362" s="11" t="s">
        <v>879</v>
      </c>
      <c r="N362" s="11" t="s">
        <v>879</v>
      </c>
      <c r="O362" s="11" t="s">
        <v>879</v>
      </c>
      <c r="P362" s="11">
        <v>5.5E-2</v>
      </c>
      <c r="Q362" s="11">
        <v>4.3499999999999997E-2</v>
      </c>
      <c r="R362" s="11">
        <v>0.20660000000000001</v>
      </c>
      <c r="S362" s="11">
        <v>5.1000000000000004E-3</v>
      </c>
      <c r="T362" s="11">
        <v>2.63E-2</v>
      </c>
      <c r="U362" s="11">
        <v>0.84640000000000004</v>
      </c>
    </row>
    <row r="363" spans="1:21" x14ac:dyDescent="0.2">
      <c r="A363" s="4" t="s">
        <v>785</v>
      </c>
      <c r="B363" s="3" t="s">
        <v>786</v>
      </c>
      <c r="C363" s="3" t="s">
        <v>19</v>
      </c>
      <c r="D363" s="3" t="s">
        <v>20</v>
      </c>
      <c r="E363" s="11">
        <v>0.53017499999999995</v>
      </c>
      <c r="F363" s="11">
        <v>1.9091400000000001E-2</v>
      </c>
      <c r="G363" s="11">
        <v>3.2054000000000002E-3</v>
      </c>
      <c r="H363" s="26">
        <v>2.5891300000000001E-9</v>
      </c>
      <c r="I363" s="39">
        <f t="shared" si="6"/>
        <v>1.8157703374574368E-4</v>
      </c>
      <c r="J363" s="11" t="s">
        <v>3</v>
      </c>
      <c r="K363" s="11" t="s">
        <v>3</v>
      </c>
      <c r="L363" s="11" t="s">
        <v>3</v>
      </c>
      <c r="M363" s="11">
        <v>-1.3637899999999999E-3</v>
      </c>
      <c r="N363" s="11">
        <v>2.2036099999999999E-3</v>
      </c>
      <c r="O363" s="11">
        <v>0.52</v>
      </c>
      <c r="P363" s="11">
        <v>2.3E-3</v>
      </c>
      <c r="Q363" s="11">
        <v>3.0099999999999998E-2</v>
      </c>
      <c r="R363" s="11">
        <v>0.93899999999999995</v>
      </c>
      <c r="S363" s="11">
        <v>7.6E-3</v>
      </c>
      <c r="T363" s="11">
        <v>2.01E-2</v>
      </c>
      <c r="U363" s="11">
        <v>0.70679999999999998</v>
      </c>
    </row>
    <row r="364" spans="1:21" x14ac:dyDescent="0.2">
      <c r="A364" s="4" t="s">
        <v>787</v>
      </c>
      <c r="B364" s="3" t="s">
        <v>788</v>
      </c>
      <c r="C364" s="3" t="s">
        <v>17</v>
      </c>
      <c r="D364" s="3" t="s">
        <v>18</v>
      </c>
      <c r="E364" s="11">
        <v>0.49396600000000002</v>
      </c>
      <c r="F364" s="11">
        <v>1.9300000000000001E-2</v>
      </c>
      <c r="G364" s="11">
        <v>3.1962000000000002E-3</v>
      </c>
      <c r="H364" s="26">
        <v>1.55923E-9</v>
      </c>
      <c r="I364" s="39">
        <f t="shared" si="6"/>
        <v>1.8621787590696314E-4</v>
      </c>
      <c r="J364" s="11" t="s">
        <v>3</v>
      </c>
      <c r="K364" s="11" t="s">
        <v>3</v>
      </c>
      <c r="L364" s="11" t="s">
        <v>3</v>
      </c>
      <c r="M364" s="39">
        <v>9.6990999999999993E-5</v>
      </c>
      <c r="N364" s="11">
        <v>2.1931699999999999E-3</v>
      </c>
      <c r="O364" s="11">
        <v>0.96</v>
      </c>
      <c r="P364" s="11">
        <v>-2.9499999999999998E-2</v>
      </c>
      <c r="Q364" s="11">
        <v>3.2300000000000002E-2</v>
      </c>
      <c r="R364" s="11">
        <v>0.36070000000000002</v>
      </c>
      <c r="S364" s="11">
        <v>-2.5700000000000001E-2</v>
      </c>
      <c r="T364" s="11">
        <v>1.9800000000000002E-2</v>
      </c>
      <c r="U364" s="11">
        <v>0.1956</v>
      </c>
    </row>
    <row r="365" spans="1:21" x14ac:dyDescent="0.2">
      <c r="A365" s="4" t="s">
        <v>328</v>
      </c>
      <c r="B365" s="3" t="s">
        <v>329</v>
      </c>
      <c r="C365" s="3" t="s">
        <v>19</v>
      </c>
      <c r="D365" s="3" t="s">
        <v>20</v>
      </c>
      <c r="E365" s="11">
        <v>0.51272799999999996</v>
      </c>
      <c r="F365" s="11">
        <v>2.7025799999999999E-2</v>
      </c>
      <c r="G365" s="11">
        <v>3.1858899999999998E-3</v>
      </c>
      <c r="H365" s="26">
        <v>2.2104400000000001E-17</v>
      </c>
      <c r="I365" s="39">
        <f t="shared" si="6"/>
        <v>3.6496028230932978E-4</v>
      </c>
      <c r="J365" s="11" t="s">
        <v>3</v>
      </c>
      <c r="K365" s="11" t="s">
        <v>3</v>
      </c>
      <c r="L365" s="11" t="s">
        <v>3</v>
      </c>
      <c r="M365" s="11">
        <v>9.8566299999999999E-3</v>
      </c>
      <c r="N365" s="11">
        <v>2.1885099999999998E-3</v>
      </c>
      <c r="O365" s="26">
        <v>5.8000000000000004E-6</v>
      </c>
      <c r="P365" s="11">
        <v>-8.0999999999999996E-3</v>
      </c>
      <c r="Q365" s="11">
        <v>0.03</v>
      </c>
      <c r="R365" s="11">
        <v>0.78839999999999999</v>
      </c>
      <c r="S365" s="11">
        <v>-3.1899999999999998E-2</v>
      </c>
      <c r="T365" s="11">
        <v>1.9199999999999998E-2</v>
      </c>
      <c r="U365" s="11">
        <v>9.708E-2</v>
      </c>
    </row>
    <row r="366" spans="1:21" x14ac:dyDescent="0.2">
      <c r="A366" s="4" t="s">
        <v>343</v>
      </c>
      <c r="B366" s="3" t="s">
        <v>344</v>
      </c>
      <c r="C366" s="3" t="s">
        <v>18</v>
      </c>
      <c r="D366" s="3" t="s">
        <v>19</v>
      </c>
      <c r="E366" s="11">
        <v>0.31387700000000002</v>
      </c>
      <c r="F366" s="11">
        <v>2.0847899999999999E-2</v>
      </c>
      <c r="G366" s="11">
        <v>3.4292799999999998E-3</v>
      </c>
      <c r="H366" s="26">
        <v>1.2087600000000001E-9</v>
      </c>
      <c r="I366" s="39">
        <f t="shared" si="6"/>
        <v>1.872044193600017E-4</v>
      </c>
      <c r="J366" s="11" t="s">
        <v>3</v>
      </c>
      <c r="K366" s="11" t="s">
        <v>3</v>
      </c>
      <c r="L366" s="11" t="s">
        <v>3</v>
      </c>
      <c r="M366" s="11">
        <v>5.2799400000000003E-3</v>
      </c>
      <c r="N366" s="11">
        <v>2.3553300000000001E-3</v>
      </c>
      <c r="O366" s="11">
        <v>2.5000000000000001E-2</v>
      </c>
      <c r="P366" s="11">
        <v>-4.5100000000000001E-2</v>
      </c>
      <c r="Q366" s="11">
        <v>3.2300000000000002E-2</v>
      </c>
      <c r="R366" s="11">
        <v>0.16309999999999999</v>
      </c>
      <c r="S366" s="11">
        <v>-3.6200000000000003E-2</v>
      </c>
      <c r="T366" s="11">
        <v>2.0500000000000001E-2</v>
      </c>
      <c r="U366" s="11">
        <v>7.7429999999999999E-2</v>
      </c>
    </row>
    <row r="367" spans="1:21" x14ac:dyDescent="0.2">
      <c r="A367" s="4" t="s">
        <v>330</v>
      </c>
      <c r="B367" s="3" t="s">
        <v>331</v>
      </c>
      <c r="C367" s="3" t="s">
        <v>19</v>
      </c>
      <c r="D367" s="3" t="s">
        <v>20</v>
      </c>
      <c r="E367" s="11">
        <v>0.63752900000000001</v>
      </c>
      <c r="F367" s="11">
        <v>2.34919E-2</v>
      </c>
      <c r="G367" s="11">
        <v>3.3102100000000001E-3</v>
      </c>
      <c r="H367" s="26">
        <v>1.2811399999999999E-12</v>
      </c>
      <c r="I367" s="39">
        <f t="shared" si="6"/>
        <v>2.5505831917324606E-4</v>
      </c>
      <c r="J367" s="11" t="s">
        <v>3</v>
      </c>
      <c r="K367" s="11" t="s">
        <v>3</v>
      </c>
      <c r="L367" s="11" t="s">
        <v>3</v>
      </c>
      <c r="M367" s="11">
        <v>-1.9582699999999998E-3</v>
      </c>
      <c r="N367" s="11">
        <v>2.27721E-3</v>
      </c>
      <c r="O367" s="11">
        <v>0.39</v>
      </c>
      <c r="P367" s="11">
        <v>2.6499999999999999E-2</v>
      </c>
      <c r="Q367" s="11">
        <v>3.3799999999999997E-2</v>
      </c>
      <c r="R367" s="11">
        <v>0.43359999999999999</v>
      </c>
      <c r="S367" s="11">
        <v>1.35E-2</v>
      </c>
      <c r="T367" s="11">
        <v>2.07E-2</v>
      </c>
      <c r="U367" s="11">
        <v>0.51439999999999997</v>
      </c>
    </row>
    <row r="368" spans="1:21" x14ac:dyDescent="0.2">
      <c r="A368" s="4" t="s">
        <v>193</v>
      </c>
      <c r="B368" s="3" t="s">
        <v>194</v>
      </c>
      <c r="C368" s="3" t="s">
        <v>18</v>
      </c>
      <c r="D368" s="3" t="s">
        <v>19</v>
      </c>
      <c r="E368" s="11">
        <v>0.20425399999999999</v>
      </c>
      <c r="F368" s="11">
        <v>-2.6222599999999999E-2</v>
      </c>
      <c r="G368" s="11">
        <v>4.0931700000000001E-3</v>
      </c>
      <c r="H368" s="26">
        <v>1.4930899999999999E-10</v>
      </c>
      <c r="I368" s="39">
        <f t="shared" si="6"/>
        <v>2.2352521984627139E-4</v>
      </c>
      <c r="J368" s="11" t="s">
        <v>3</v>
      </c>
      <c r="K368" s="11" t="s">
        <v>3</v>
      </c>
      <c r="L368" s="11" t="s">
        <v>3</v>
      </c>
      <c r="M368" s="11">
        <v>-3.7205900000000002E-3</v>
      </c>
      <c r="N368" s="11">
        <v>2.8152400000000001E-3</v>
      </c>
      <c r="O368" s="11">
        <v>0.2</v>
      </c>
      <c r="P368" s="11">
        <v>-4.8500000000000001E-2</v>
      </c>
      <c r="Q368" s="11">
        <v>4.9099999999999998E-2</v>
      </c>
      <c r="R368" s="11">
        <v>0.32329999999999998</v>
      </c>
      <c r="S368" s="11">
        <v>-0.02</v>
      </c>
      <c r="T368" s="11">
        <v>3.1099999999999999E-2</v>
      </c>
      <c r="U368" s="11">
        <v>0.52090000000000003</v>
      </c>
    </row>
    <row r="369" spans="1:21" x14ac:dyDescent="0.2">
      <c r="A369" s="4" t="s">
        <v>197</v>
      </c>
      <c r="B369" s="3" t="s">
        <v>198</v>
      </c>
      <c r="C369" s="3" t="s">
        <v>20</v>
      </c>
      <c r="D369" s="3" t="s">
        <v>19</v>
      </c>
      <c r="E369" s="11">
        <v>4.93392E-2</v>
      </c>
      <c r="F369" s="11">
        <v>-4.86703E-2</v>
      </c>
      <c r="G369" s="11">
        <v>7.4335299999999998E-3</v>
      </c>
      <c r="H369" s="26">
        <v>5.8693200000000005E-11</v>
      </c>
      <c r="I369" s="39">
        <f t="shared" si="6"/>
        <v>2.2221620778115989E-4</v>
      </c>
      <c r="J369" s="11" t="s">
        <v>3</v>
      </c>
      <c r="K369" s="11" t="s">
        <v>3</v>
      </c>
      <c r="L369" s="11" t="s">
        <v>3</v>
      </c>
      <c r="M369" s="11">
        <v>1.56116E-3</v>
      </c>
      <c r="N369" s="11">
        <v>5.1378500000000002E-3</v>
      </c>
      <c r="O369" s="11">
        <v>0.77</v>
      </c>
      <c r="P369" s="11">
        <v>-2.75E-2</v>
      </c>
      <c r="Q369" s="11">
        <v>9.4E-2</v>
      </c>
      <c r="R369" s="11">
        <v>0.76949999999999996</v>
      </c>
      <c r="S369" s="11">
        <v>-8.5000000000000006E-3</v>
      </c>
      <c r="T369" s="11">
        <v>5.9499999999999997E-2</v>
      </c>
      <c r="U369" s="11">
        <v>0.8861</v>
      </c>
    </row>
    <row r="370" spans="1:21" x14ac:dyDescent="0.2">
      <c r="A370" s="4" t="s">
        <v>332</v>
      </c>
      <c r="B370" s="3" t="s">
        <v>333</v>
      </c>
      <c r="C370" s="3" t="s">
        <v>20</v>
      </c>
      <c r="D370" s="3" t="s">
        <v>19</v>
      </c>
      <c r="E370" s="11">
        <v>0.40260200000000002</v>
      </c>
      <c r="F370" s="11">
        <v>-3.0288499999999999E-2</v>
      </c>
      <c r="G370" s="11">
        <v>3.2605899999999998E-3</v>
      </c>
      <c r="H370" s="26">
        <v>1.5690799999999999E-20</v>
      </c>
      <c r="I370" s="39">
        <f t="shared" si="6"/>
        <v>4.4129115211050742E-4</v>
      </c>
      <c r="J370" s="11" t="s">
        <v>3</v>
      </c>
      <c r="K370" s="11" t="s">
        <v>3</v>
      </c>
      <c r="L370" s="11" t="s">
        <v>3</v>
      </c>
      <c r="M370" s="11" t="s">
        <v>879</v>
      </c>
      <c r="N370" s="11" t="s">
        <v>879</v>
      </c>
      <c r="O370" s="11" t="s">
        <v>879</v>
      </c>
      <c r="P370" s="11" t="s">
        <v>879</v>
      </c>
      <c r="Q370" s="11" t="s">
        <v>879</v>
      </c>
      <c r="R370" s="11" t="s">
        <v>879</v>
      </c>
      <c r="S370" s="11" t="s">
        <v>879</v>
      </c>
      <c r="T370" s="11" t="s">
        <v>879</v>
      </c>
      <c r="U370" s="11" t="s">
        <v>879</v>
      </c>
    </row>
    <row r="371" spans="1:21" x14ac:dyDescent="0.2">
      <c r="A371" s="4" t="s">
        <v>199</v>
      </c>
      <c r="B371" s="3" t="s">
        <v>200</v>
      </c>
      <c r="C371" s="3" t="s">
        <v>19</v>
      </c>
      <c r="D371" s="3" t="s">
        <v>17</v>
      </c>
      <c r="E371" s="11">
        <v>0.39621600000000001</v>
      </c>
      <c r="F371" s="11">
        <v>2.5524600000000001E-2</v>
      </c>
      <c r="G371" s="11">
        <v>3.2582900000000001E-3</v>
      </c>
      <c r="H371" s="26">
        <v>4.76E-15</v>
      </c>
      <c r="I371" s="39">
        <f t="shared" si="6"/>
        <v>3.1171772284044005E-4</v>
      </c>
      <c r="J371" s="11" t="s">
        <v>3</v>
      </c>
      <c r="K371" s="11" t="s">
        <v>3</v>
      </c>
      <c r="L371" s="11" t="s">
        <v>3</v>
      </c>
      <c r="M371" s="11">
        <v>3.7161099999999999E-3</v>
      </c>
      <c r="N371" s="11">
        <v>2.2320199999999999E-3</v>
      </c>
      <c r="O371" s="11">
        <v>0.1</v>
      </c>
      <c r="P371" s="11">
        <v>-2.4299999999999999E-2</v>
      </c>
      <c r="Q371" s="11">
        <v>3.04E-2</v>
      </c>
      <c r="R371" s="11">
        <v>0.42349999999999999</v>
      </c>
      <c r="S371" s="11">
        <v>1.0999999999999999E-2</v>
      </c>
      <c r="T371" s="11">
        <v>1.9400000000000001E-2</v>
      </c>
      <c r="U371" s="11">
        <v>0.57250000000000001</v>
      </c>
    </row>
    <row r="372" spans="1:21" x14ac:dyDescent="0.2">
      <c r="A372" s="4" t="s">
        <v>201</v>
      </c>
      <c r="B372" s="3" t="s">
        <v>202</v>
      </c>
      <c r="C372" s="3" t="s">
        <v>18</v>
      </c>
      <c r="D372" s="3" t="s">
        <v>20</v>
      </c>
      <c r="E372" s="11">
        <v>0.791995</v>
      </c>
      <c r="F372" s="11">
        <v>-2.81474E-2</v>
      </c>
      <c r="G372" s="11">
        <v>3.9303300000000001E-3</v>
      </c>
      <c r="H372" s="26">
        <v>8.0041099999999999E-13</v>
      </c>
      <c r="I372" s="39">
        <f t="shared" si="6"/>
        <v>2.6103742688883715E-4</v>
      </c>
      <c r="J372" s="11" t="s">
        <v>3</v>
      </c>
      <c r="K372" s="11" t="s">
        <v>3</v>
      </c>
      <c r="L372" s="11" t="s">
        <v>3</v>
      </c>
      <c r="M372" s="11">
        <v>-2.97226E-3</v>
      </c>
      <c r="N372" s="11">
        <v>2.68579E-3</v>
      </c>
      <c r="O372" s="11">
        <v>0.27</v>
      </c>
      <c r="P372" s="11">
        <v>-3.9600000000000003E-2</v>
      </c>
      <c r="Q372" s="11">
        <v>3.5299999999999998E-2</v>
      </c>
      <c r="R372" s="11">
        <v>0.26219999999999999</v>
      </c>
      <c r="S372" s="11">
        <v>1.5E-3</v>
      </c>
      <c r="T372" s="11">
        <v>2.29E-2</v>
      </c>
      <c r="U372" s="11">
        <v>0.9466</v>
      </c>
    </row>
    <row r="373" spans="1:21" x14ac:dyDescent="0.2">
      <c r="A373" s="4" t="s">
        <v>789</v>
      </c>
      <c r="B373" s="3" t="s">
        <v>790</v>
      </c>
      <c r="C373" s="3" t="s">
        <v>18</v>
      </c>
      <c r="D373" s="3" t="s">
        <v>20</v>
      </c>
      <c r="E373" s="11">
        <v>0.54878700000000002</v>
      </c>
      <c r="F373" s="11">
        <v>-3.2947299999999999E-2</v>
      </c>
      <c r="G373" s="11">
        <v>3.1930000000000001E-3</v>
      </c>
      <c r="H373" s="26">
        <v>5.8932799999999997E-25</v>
      </c>
      <c r="I373" s="11">
        <f t="shared" si="6"/>
        <v>5.3759481960657701E-4</v>
      </c>
      <c r="J373" s="11" t="s">
        <v>3</v>
      </c>
      <c r="K373" s="11" t="s">
        <v>3</v>
      </c>
      <c r="L373" s="11" t="s">
        <v>3</v>
      </c>
      <c r="M373" s="11">
        <v>-4.0767299999999998E-3</v>
      </c>
      <c r="N373" s="11">
        <v>2.1964799999999998E-3</v>
      </c>
      <c r="O373" s="11">
        <v>6.4000000000000001E-2</v>
      </c>
      <c r="P373" s="11">
        <v>-2.9499999999999998E-2</v>
      </c>
      <c r="Q373" s="11">
        <v>3.0700000000000002E-2</v>
      </c>
      <c r="R373" s="11">
        <v>0.33629999999999999</v>
      </c>
      <c r="S373" s="11">
        <v>-1.03E-2</v>
      </c>
      <c r="T373" s="11">
        <v>1.95E-2</v>
      </c>
      <c r="U373" s="11">
        <v>0.59819999999999995</v>
      </c>
    </row>
    <row r="374" spans="1:21" x14ac:dyDescent="0.2">
      <c r="A374" s="4" t="s">
        <v>791</v>
      </c>
      <c r="B374" s="3" t="s">
        <v>792</v>
      </c>
      <c r="C374" s="3" t="s">
        <v>18</v>
      </c>
      <c r="D374" s="3" t="s">
        <v>20</v>
      </c>
      <c r="E374" s="11">
        <v>0.30710900000000002</v>
      </c>
      <c r="F374" s="11">
        <v>-2.0815699999999999E-2</v>
      </c>
      <c r="G374" s="11">
        <v>3.4608199999999999E-3</v>
      </c>
      <c r="H374" s="26">
        <v>1.8057999999999999E-9</v>
      </c>
      <c r="I374" s="39">
        <f t="shared" si="6"/>
        <v>1.8440364450251438E-4</v>
      </c>
      <c r="J374" s="11" t="s">
        <v>3</v>
      </c>
      <c r="K374" s="11" t="s">
        <v>3</v>
      </c>
      <c r="L374" s="11" t="s">
        <v>3</v>
      </c>
      <c r="M374" s="11">
        <v>9.7771100000000003E-4</v>
      </c>
      <c r="N374" s="11">
        <v>2.3758799999999999E-3</v>
      </c>
      <c r="O374" s="11">
        <v>0.68</v>
      </c>
      <c r="P374" s="11">
        <v>-3.2399999999999998E-2</v>
      </c>
      <c r="Q374" s="11">
        <v>3.2500000000000001E-2</v>
      </c>
      <c r="R374" s="11">
        <v>0.31790000000000002</v>
      </c>
      <c r="S374" s="11">
        <v>-1.1999999999999999E-3</v>
      </c>
      <c r="T374" s="11">
        <v>2.06E-2</v>
      </c>
      <c r="U374" s="11">
        <v>0.95220000000000005</v>
      </c>
    </row>
    <row r="375" spans="1:21" x14ac:dyDescent="0.2">
      <c r="A375" s="4" t="s">
        <v>793</v>
      </c>
      <c r="B375" s="3" t="s">
        <v>794</v>
      </c>
      <c r="C375" s="3" t="s">
        <v>17</v>
      </c>
      <c r="D375" s="3" t="s">
        <v>19</v>
      </c>
      <c r="E375" s="11">
        <v>0.26105600000000001</v>
      </c>
      <c r="F375" s="11">
        <v>3.6762400000000001E-2</v>
      </c>
      <c r="G375" s="11">
        <v>3.6229700000000001E-3</v>
      </c>
      <c r="H375" s="26">
        <v>3.46501E-24</v>
      </c>
      <c r="I375" s="11">
        <f t="shared" si="6"/>
        <v>5.2141427206884694E-4</v>
      </c>
      <c r="J375" s="11" t="s">
        <v>3</v>
      </c>
      <c r="K375" s="11" t="s">
        <v>3</v>
      </c>
      <c r="L375" s="11" t="s">
        <v>3</v>
      </c>
      <c r="M375" s="11">
        <v>-5.1453499999999999E-3</v>
      </c>
      <c r="N375" s="11">
        <v>2.4928799999999998E-3</v>
      </c>
      <c r="O375" s="11">
        <v>3.9E-2</v>
      </c>
      <c r="P375" s="11">
        <v>3.7499999999999999E-2</v>
      </c>
      <c r="Q375" s="11">
        <v>3.4500000000000003E-2</v>
      </c>
      <c r="R375" s="11">
        <v>0.27660000000000001</v>
      </c>
      <c r="S375" s="11">
        <v>5.4899999999999997E-2</v>
      </c>
      <c r="T375" s="11">
        <v>2.1899999999999999E-2</v>
      </c>
      <c r="U375" s="11">
        <v>1.2370000000000001E-2</v>
      </c>
    </row>
    <row r="376" spans="1:21" x14ac:dyDescent="0.2">
      <c r="A376" s="4" t="s">
        <v>203</v>
      </c>
      <c r="B376" s="3" t="s">
        <v>204</v>
      </c>
      <c r="C376" s="3" t="s">
        <v>18</v>
      </c>
      <c r="D376" s="3" t="s">
        <v>17</v>
      </c>
      <c r="E376" s="11">
        <v>0.54124000000000005</v>
      </c>
      <c r="F376" s="11">
        <v>1.9060500000000001E-2</v>
      </c>
      <c r="G376" s="11">
        <v>3.1965399999999999E-3</v>
      </c>
      <c r="H376" s="26">
        <v>2.4833200000000001E-9</v>
      </c>
      <c r="I376" s="39">
        <f t="shared" si="6"/>
        <v>1.8041556513606562E-4</v>
      </c>
      <c r="J376" s="11" t="s">
        <v>3</v>
      </c>
      <c r="K376" s="11" t="s">
        <v>3</v>
      </c>
      <c r="L376" s="11" t="s">
        <v>3</v>
      </c>
      <c r="M376" s="11">
        <v>2.9290399999999999E-3</v>
      </c>
      <c r="N376" s="11">
        <v>2.1950400000000001E-3</v>
      </c>
      <c r="O376" s="11">
        <v>0.18</v>
      </c>
      <c r="P376" s="11">
        <v>3.61E-2</v>
      </c>
      <c r="Q376" s="11">
        <v>3.0099999999999998E-2</v>
      </c>
      <c r="R376" s="11">
        <v>0.23039999999999999</v>
      </c>
      <c r="S376" s="11">
        <v>2.4400000000000002E-2</v>
      </c>
      <c r="T376" s="11">
        <v>1.9099999999999999E-2</v>
      </c>
      <c r="U376" s="11">
        <v>0.20150000000000001</v>
      </c>
    </row>
    <row r="377" spans="1:21" x14ac:dyDescent="0.2">
      <c r="A377" s="4" t="s">
        <v>795</v>
      </c>
      <c r="B377" s="3" t="s">
        <v>796</v>
      </c>
      <c r="C377" s="3" t="s">
        <v>20</v>
      </c>
      <c r="D377" s="3" t="s">
        <v>17</v>
      </c>
      <c r="E377" s="11">
        <v>0.433203</v>
      </c>
      <c r="F377" s="11">
        <v>1.9056300000000002E-2</v>
      </c>
      <c r="G377" s="11">
        <v>3.2165700000000002E-3</v>
      </c>
      <c r="H377" s="26">
        <v>3.1394400000000001E-9</v>
      </c>
      <c r="I377" s="39">
        <f t="shared" si="6"/>
        <v>1.7833071733320034E-4</v>
      </c>
      <c r="J377" s="11" t="s">
        <v>3</v>
      </c>
      <c r="K377" s="11" t="s">
        <v>3</v>
      </c>
      <c r="L377" s="11" t="s">
        <v>3</v>
      </c>
      <c r="M377" s="11">
        <v>5.0918200000000004E-3</v>
      </c>
      <c r="N377" s="11">
        <v>2.2072300000000001E-3</v>
      </c>
      <c r="O377" s="11">
        <v>2.1000000000000001E-2</v>
      </c>
      <c r="P377" s="11">
        <v>-3.7400000000000003E-2</v>
      </c>
      <c r="Q377" s="11">
        <v>3.04E-2</v>
      </c>
      <c r="R377" s="11">
        <v>0.21879999999999999</v>
      </c>
      <c r="S377" s="11">
        <v>-2.6200000000000001E-2</v>
      </c>
      <c r="T377" s="11">
        <v>1.9699999999999999E-2</v>
      </c>
      <c r="U377" s="11">
        <v>0.18329999999999999</v>
      </c>
    </row>
    <row r="378" spans="1:21" x14ac:dyDescent="0.2">
      <c r="A378" s="4" t="s">
        <v>207</v>
      </c>
      <c r="B378" s="3" t="s">
        <v>208</v>
      </c>
      <c r="C378" s="3" t="s">
        <v>18</v>
      </c>
      <c r="D378" s="3" t="s">
        <v>17</v>
      </c>
      <c r="E378" s="11">
        <v>0.32272499999999998</v>
      </c>
      <c r="F378" s="11">
        <v>2.0395699999999999E-2</v>
      </c>
      <c r="G378" s="11">
        <v>3.41027E-3</v>
      </c>
      <c r="H378" s="26">
        <v>2.2262300000000001E-9</v>
      </c>
      <c r="I378" s="39">
        <f t="shared" si="6"/>
        <v>1.8184647241087408E-4</v>
      </c>
      <c r="J378" s="11" t="s">
        <v>3</v>
      </c>
      <c r="K378" s="11" t="s">
        <v>3</v>
      </c>
      <c r="L378" s="11" t="s">
        <v>3</v>
      </c>
      <c r="M378" s="11">
        <v>9.8311200000000005E-3</v>
      </c>
      <c r="N378" s="11">
        <v>2.3430199999999999E-3</v>
      </c>
      <c r="O378" s="26">
        <v>2.8E-5</v>
      </c>
      <c r="P378" s="11">
        <v>-3.1800000000000002E-2</v>
      </c>
      <c r="Q378" s="11">
        <v>3.39E-2</v>
      </c>
      <c r="R378" s="11">
        <v>0.34699999999999998</v>
      </c>
      <c r="S378" s="11">
        <v>-1.3299999999999999E-2</v>
      </c>
      <c r="T378" s="11">
        <v>2.1499999999999998E-2</v>
      </c>
      <c r="U378" s="11">
        <v>0.53690000000000004</v>
      </c>
    </row>
    <row r="379" spans="1:21" x14ac:dyDescent="0.2">
      <c r="A379" s="4" t="s">
        <v>797</v>
      </c>
      <c r="B379" s="3" t="s">
        <v>798</v>
      </c>
      <c r="C379" s="3" t="s">
        <v>17</v>
      </c>
      <c r="D379" s="3" t="s">
        <v>18</v>
      </c>
      <c r="E379" s="11">
        <v>0.317471</v>
      </c>
      <c r="F379" s="11">
        <v>2.1183400000000002E-2</v>
      </c>
      <c r="G379" s="11">
        <v>3.4161700000000001E-3</v>
      </c>
      <c r="H379" s="26">
        <v>5.6249500000000003E-10</v>
      </c>
      <c r="I379" s="39">
        <f t="shared" si="6"/>
        <v>1.9446726146114403E-4</v>
      </c>
      <c r="J379" s="11" t="s">
        <v>3</v>
      </c>
      <c r="K379" s="11" t="s">
        <v>3</v>
      </c>
      <c r="L379" s="11" t="s">
        <v>3</v>
      </c>
      <c r="M379" s="11">
        <v>7.7313499999999997E-3</v>
      </c>
      <c r="N379" s="11">
        <v>2.3479899999999999E-3</v>
      </c>
      <c r="O379" s="11">
        <v>9.8999999999999999E-4</v>
      </c>
      <c r="P379" s="11">
        <v>2.9100000000000001E-2</v>
      </c>
      <c r="Q379" s="11">
        <v>3.2199999999999999E-2</v>
      </c>
      <c r="R379" s="11">
        <v>0.36709999999999998</v>
      </c>
      <c r="S379" s="11">
        <v>2.5999999999999999E-3</v>
      </c>
      <c r="T379" s="11">
        <v>2.06E-2</v>
      </c>
      <c r="U379" s="11">
        <v>0.9002</v>
      </c>
    </row>
    <row r="380" spans="1:21" x14ac:dyDescent="0.2">
      <c r="A380" s="4" t="s">
        <v>799</v>
      </c>
      <c r="B380" s="3" t="s">
        <v>800</v>
      </c>
      <c r="C380" s="3" t="s">
        <v>19</v>
      </c>
      <c r="D380" s="3" t="s">
        <v>20</v>
      </c>
      <c r="E380" s="11">
        <v>5.2239899999999999E-2</v>
      </c>
      <c r="F380" s="11">
        <v>4.0057299999999997E-2</v>
      </c>
      <c r="G380" s="11">
        <v>7.1718800000000003E-3</v>
      </c>
      <c r="H380" s="26">
        <v>2.3357900000000001E-8</v>
      </c>
      <c r="I380" s="39">
        <f t="shared" si="6"/>
        <v>1.5888909809643709E-4</v>
      </c>
      <c r="J380" s="11" t="s">
        <v>3</v>
      </c>
      <c r="K380" s="11" t="s">
        <v>3</v>
      </c>
      <c r="L380" s="11" t="s">
        <v>3</v>
      </c>
      <c r="M380" s="11">
        <v>5.3888399999999998E-3</v>
      </c>
      <c r="N380" s="11">
        <v>4.9328699999999998E-3</v>
      </c>
      <c r="O380" s="11">
        <v>0.28000000000000003</v>
      </c>
      <c r="P380" s="11">
        <v>-0.13569999999999999</v>
      </c>
      <c r="Q380" s="11">
        <v>7.5200000000000003E-2</v>
      </c>
      <c r="R380" s="11">
        <v>7.1349999999999997E-2</v>
      </c>
      <c r="S380" s="11">
        <v>-2.5399999999999999E-2</v>
      </c>
      <c r="T380" s="11">
        <v>4.6399999999999997E-2</v>
      </c>
      <c r="U380" s="11">
        <v>0.5837</v>
      </c>
    </row>
    <row r="381" spans="1:21" x14ac:dyDescent="0.2">
      <c r="A381" s="4" t="s">
        <v>209</v>
      </c>
      <c r="B381" s="3" t="s">
        <v>210</v>
      </c>
      <c r="C381" s="3" t="s">
        <v>19</v>
      </c>
      <c r="D381" s="3" t="s">
        <v>18</v>
      </c>
      <c r="E381" s="11">
        <v>0.61716599999999999</v>
      </c>
      <c r="F381" s="11">
        <v>-2.1677399999999999E-2</v>
      </c>
      <c r="G381" s="11">
        <v>3.2764500000000002E-3</v>
      </c>
      <c r="H381" s="26">
        <v>3.6967400000000001E-11</v>
      </c>
      <c r="I381" s="39">
        <f t="shared" si="6"/>
        <v>2.2205311617376895E-4</v>
      </c>
      <c r="J381" s="11" t="s">
        <v>3</v>
      </c>
      <c r="K381" s="11" t="s">
        <v>3</v>
      </c>
      <c r="L381" s="11" t="s">
        <v>3</v>
      </c>
      <c r="M381" s="11">
        <v>1.63898E-3</v>
      </c>
      <c r="N381" s="11">
        <v>2.2505699999999999E-3</v>
      </c>
      <c r="O381" s="11">
        <v>0.46</v>
      </c>
      <c r="P381" s="11">
        <v>-6.1999999999999998E-3</v>
      </c>
      <c r="Q381" s="11">
        <v>3.3099999999999997E-2</v>
      </c>
      <c r="R381" s="11">
        <v>0.85160000000000002</v>
      </c>
      <c r="S381" s="11">
        <v>6.4000000000000003E-3</v>
      </c>
      <c r="T381" s="11">
        <v>2.0299999999999999E-2</v>
      </c>
      <c r="U381" s="11">
        <v>0.75349999999999995</v>
      </c>
    </row>
    <row r="382" spans="1:21" x14ac:dyDescent="0.2">
      <c r="A382" s="4" t="s">
        <v>801</v>
      </c>
      <c r="B382" s="3" t="s">
        <v>802</v>
      </c>
      <c r="C382" s="3" t="s">
        <v>17</v>
      </c>
      <c r="D382" s="3" t="s">
        <v>18</v>
      </c>
      <c r="E382" s="11">
        <v>0.47121499999999999</v>
      </c>
      <c r="F382" s="11">
        <v>-3.0282300000000002E-2</v>
      </c>
      <c r="G382" s="11">
        <v>3.2214600000000002E-3</v>
      </c>
      <c r="H382" s="26">
        <v>5.5035400000000001E-21</v>
      </c>
      <c r="I382" s="39">
        <f t="shared" si="6"/>
        <v>4.5698920852787117E-4</v>
      </c>
      <c r="J382" s="11" t="s">
        <v>3</v>
      </c>
      <c r="K382" s="11" t="s">
        <v>3</v>
      </c>
      <c r="L382" s="11" t="s">
        <v>3</v>
      </c>
      <c r="M382" s="11">
        <v>-9.2860999999999996E-4</v>
      </c>
      <c r="N382" s="11">
        <v>2.2114700000000001E-3</v>
      </c>
      <c r="O382" s="11">
        <v>0.69</v>
      </c>
      <c r="P382" s="11">
        <v>-2.4299999999999999E-2</v>
      </c>
      <c r="Q382" s="11">
        <v>3.2399999999999998E-2</v>
      </c>
      <c r="R382" s="11">
        <v>0.45400000000000001</v>
      </c>
      <c r="S382" s="11">
        <v>-1.03E-2</v>
      </c>
      <c r="T382" s="11">
        <v>0.02</v>
      </c>
      <c r="U382" s="11">
        <v>0.60670000000000002</v>
      </c>
    </row>
    <row r="383" spans="1:21" x14ac:dyDescent="0.2">
      <c r="A383" s="4" t="s">
        <v>803</v>
      </c>
      <c r="B383" s="3" t="s">
        <v>804</v>
      </c>
      <c r="C383" s="3" t="s">
        <v>20</v>
      </c>
      <c r="D383" s="3" t="s">
        <v>19</v>
      </c>
      <c r="E383" s="11">
        <v>0.24781400000000001</v>
      </c>
      <c r="F383" s="11">
        <v>-2.79949E-2</v>
      </c>
      <c r="G383" s="11">
        <v>3.7074600000000001E-3</v>
      </c>
      <c r="H383" s="26">
        <v>4.3393200000000003E-14</v>
      </c>
      <c r="I383" s="39">
        <f t="shared" si="6"/>
        <v>2.921722199092496E-4</v>
      </c>
      <c r="J383" s="11" t="s">
        <v>3</v>
      </c>
      <c r="K383" s="11" t="s">
        <v>3</v>
      </c>
      <c r="L383" s="11" t="s">
        <v>3</v>
      </c>
      <c r="M383" s="11">
        <v>4.1898999999999999E-3</v>
      </c>
      <c r="N383" s="11">
        <v>2.5474600000000001E-3</v>
      </c>
      <c r="O383" s="11">
        <v>0.1</v>
      </c>
      <c r="P383" s="11">
        <v>-1.6899999999999998E-2</v>
      </c>
      <c r="Q383" s="11">
        <v>3.7499999999999999E-2</v>
      </c>
      <c r="R383" s="11">
        <v>0.65300000000000002</v>
      </c>
      <c r="S383" s="11">
        <v>1.55E-2</v>
      </c>
      <c r="T383" s="11">
        <v>2.3099999999999999E-2</v>
      </c>
      <c r="U383" s="11">
        <v>0.50319999999999998</v>
      </c>
    </row>
    <row r="384" spans="1:21" x14ac:dyDescent="0.2">
      <c r="A384" s="4" t="s">
        <v>805</v>
      </c>
      <c r="B384" s="3" t="s">
        <v>806</v>
      </c>
      <c r="C384" s="3" t="s">
        <v>19</v>
      </c>
      <c r="D384" s="3" t="s">
        <v>20</v>
      </c>
      <c r="E384" s="11">
        <v>0.40582299999999999</v>
      </c>
      <c r="F384" s="11">
        <v>1.8798499999999999E-2</v>
      </c>
      <c r="G384" s="11">
        <v>3.3658099999999999E-3</v>
      </c>
      <c r="H384" s="26">
        <v>2.3383799999999999E-8</v>
      </c>
      <c r="I384" s="39">
        <f t="shared" si="6"/>
        <v>1.7042326557823129E-4</v>
      </c>
      <c r="J384" s="11" t="s">
        <v>3</v>
      </c>
      <c r="K384" s="11" t="s">
        <v>3</v>
      </c>
      <c r="L384" s="11" t="s">
        <v>3</v>
      </c>
      <c r="M384" s="11" t="s">
        <v>879</v>
      </c>
      <c r="N384" s="11" t="s">
        <v>879</v>
      </c>
      <c r="O384" s="11" t="s">
        <v>879</v>
      </c>
      <c r="P384" s="11" t="s">
        <v>879</v>
      </c>
      <c r="Q384" s="11" t="s">
        <v>879</v>
      </c>
      <c r="R384" s="11" t="s">
        <v>879</v>
      </c>
      <c r="S384" s="11" t="s">
        <v>879</v>
      </c>
      <c r="T384" s="11" t="s">
        <v>879</v>
      </c>
      <c r="U384" s="11" t="s">
        <v>879</v>
      </c>
    </row>
    <row r="385" spans="1:21" x14ac:dyDescent="0.2">
      <c r="A385" s="4" t="s">
        <v>807</v>
      </c>
      <c r="B385" s="3" t="s">
        <v>808</v>
      </c>
      <c r="C385" s="3" t="s">
        <v>18</v>
      </c>
      <c r="D385" s="3" t="s">
        <v>17</v>
      </c>
      <c r="E385" s="11">
        <v>0.38724599999999998</v>
      </c>
      <c r="F385" s="11">
        <v>2.1965700000000001E-2</v>
      </c>
      <c r="G385" s="11">
        <v>3.2884699999999999E-3</v>
      </c>
      <c r="H385" s="26">
        <v>2.4019400000000001E-11</v>
      </c>
      <c r="I385" s="39">
        <f t="shared" si="6"/>
        <v>2.2897769900027937E-4</v>
      </c>
      <c r="J385" s="11" t="s">
        <v>3</v>
      </c>
      <c r="K385" s="11" t="s">
        <v>3</v>
      </c>
      <c r="L385" s="11" t="s">
        <v>3</v>
      </c>
      <c r="M385" s="11">
        <v>7.5523500000000004E-4</v>
      </c>
      <c r="N385" s="11">
        <v>2.26428E-3</v>
      </c>
      <c r="O385" s="11">
        <v>0.72</v>
      </c>
      <c r="P385" s="11">
        <v>3.0099999999999998E-2</v>
      </c>
      <c r="Q385" s="11">
        <v>3.4799999999999998E-2</v>
      </c>
      <c r="R385" s="11">
        <v>0.38629999999999998</v>
      </c>
      <c r="S385" s="11">
        <v>8.9999999999999993E-3</v>
      </c>
      <c r="T385" s="11">
        <v>2.1399999999999999E-2</v>
      </c>
      <c r="U385" s="11">
        <v>0.67310000000000003</v>
      </c>
    </row>
    <row r="386" spans="1:21" x14ac:dyDescent="0.2">
      <c r="A386" s="4" t="s">
        <v>213</v>
      </c>
      <c r="B386" s="3" t="s">
        <v>214</v>
      </c>
      <c r="C386" s="3" t="s">
        <v>17</v>
      </c>
      <c r="D386" s="3" t="s">
        <v>18</v>
      </c>
      <c r="E386" s="11">
        <v>0.20546200000000001</v>
      </c>
      <c r="F386" s="11">
        <v>-2.6197399999999999E-2</v>
      </c>
      <c r="G386" s="11">
        <v>3.93312E-3</v>
      </c>
      <c r="H386" s="26">
        <v>2.73234E-11</v>
      </c>
      <c r="I386" s="39">
        <f t="shared" si="6"/>
        <v>2.240745651620665E-4</v>
      </c>
      <c r="J386" s="11" t="s">
        <v>3</v>
      </c>
      <c r="K386" s="11" t="s">
        <v>3</v>
      </c>
      <c r="L386" s="11" t="s">
        <v>3</v>
      </c>
      <c r="M386" s="11" t="s">
        <v>879</v>
      </c>
      <c r="N386" s="11" t="s">
        <v>879</v>
      </c>
      <c r="O386" s="11" t="s">
        <v>879</v>
      </c>
      <c r="P386" s="11">
        <v>1.9699999999999999E-2</v>
      </c>
      <c r="Q386" s="11">
        <v>3.9E-2</v>
      </c>
      <c r="R386" s="11">
        <v>0.61460000000000004</v>
      </c>
      <c r="S386" s="11">
        <v>-1.66E-2</v>
      </c>
      <c r="T386" s="11">
        <v>2.4299999999999999E-2</v>
      </c>
      <c r="U386" s="11">
        <v>0.495</v>
      </c>
    </row>
    <row r="387" spans="1:21" x14ac:dyDescent="0.2">
      <c r="A387" s="4" t="s">
        <v>215</v>
      </c>
      <c r="B387" s="3" t="s">
        <v>216</v>
      </c>
      <c r="C387" s="3" t="s">
        <v>20</v>
      </c>
      <c r="D387" s="3" t="s">
        <v>18</v>
      </c>
      <c r="E387" s="11">
        <v>0.200791</v>
      </c>
      <c r="F387" s="11">
        <v>-2.7828100000000001E-2</v>
      </c>
      <c r="G387" s="11">
        <v>3.9693699999999998E-3</v>
      </c>
      <c r="H387" s="26">
        <v>2.3791399999999999E-12</v>
      </c>
      <c r="I387" s="39">
        <f t="shared" si="6"/>
        <v>2.4854310228613572E-4</v>
      </c>
      <c r="J387" s="11" t="s">
        <v>3</v>
      </c>
      <c r="K387" s="11" t="s">
        <v>3</v>
      </c>
      <c r="L387" s="11" t="s">
        <v>3</v>
      </c>
      <c r="M387" s="11" t="s">
        <v>879</v>
      </c>
      <c r="N387" s="11" t="s">
        <v>879</v>
      </c>
      <c r="O387" s="11" t="s">
        <v>879</v>
      </c>
      <c r="P387" s="11">
        <v>0.13869999999999999</v>
      </c>
      <c r="Q387" s="11">
        <v>4.1099999999999998E-2</v>
      </c>
      <c r="R387" s="11">
        <v>7.427E-4</v>
      </c>
      <c r="S387" s="11">
        <v>5.3999999999999999E-2</v>
      </c>
      <c r="T387" s="11">
        <v>2.52E-2</v>
      </c>
      <c r="U387" s="11">
        <v>3.2280000000000003E-2</v>
      </c>
    </row>
    <row r="388" spans="1:21" x14ac:dyDescent="0.2">
      <c r="A388" s="4" t="s">
        <v>565</v>
      </c>
      <c r="B388" s="3" t="s">
        <v>566</v>
      </c>
      <c r="C388" s="3" t="s">
        <v>18</v>
      </c>
      <c r="D388" s="3" t="s">
        <v>17</v>
      </c>
      <c r="E388" s="11">
        <v>0.44781100000000001</v>
      </c>
      <c r="F388" s="11">
        <v>-1.9054499999999999E-2</v>
      </c>
      <c r="G388" s="11">
        <v>3.2115999999999998E-3</v>
      </c>
      <c r="H388" s="26">
        <v>2.9793400000000002E-9</v>
      </c>
      <c r="I388" s="39">
        <f t="shared" si="6"/>
        <v>1.7955918199123895E-4</v>
      </c>
      <c r="J388" s="11" t="s">
        <v>3</v>
      </c>
      <c r="K388" s="11" t="s">
        <v>3</v>
      </c>
      <c r="L388" s="11" t="s">
        <v>3</v>
      </c>
      <c r="M388" s="39">
        <v>1.28746E-4</v>
      </c>
      <c r="N388" s="11">
        <v>2.2060600000000001E-3</v>
      </c>
      <c r="O388" s="11">
        <v>0.95</v>
      </c>
      <c r="P388" s="11">
        <v>2.2100000000000002E-2</v>
      </c>
      <c r="Q388" s="11">
        <v>0.03</v>
      </c>
      <c r="R388" s="11">
        <v>0.46110000000000001</v>
      </c>
      <c r="S388" s="11">
        <v>3.6999999999999998E-2</v>
      </c>
      <c r="T388" s="11">
        <v>1.9300000000000001E-2</v>
      </c>
      <c r="U388" s="11">
        <v>5.5980000000000002E-2</v>
      </c>
    </row>
    <row r="389" spans="1:21" x14ac:dyDescent="0.2">
      <c r="A389" s="4" t="s">
        <v>221</v>
      </c>
      <c r="B389" s="3" t="s">
        <v>222</v>
      </c>
      <c r="C389" s="3" t="s">
        <v>19</v>
      </c>
      <c r="D389" s="3" t="s">
        <v>20</v>
      </c>
      <c r="E389" s="11">
        <v>0.10706599999999999</v>
      </c>
      <c r="F389" s="11">
        <v>4.3117799999999998E-2</v>
      </c>
      <c r="G389" s="11">
        <v>5.2137499999999996E-3</v>
      </c>
      <c r="H389" s="26">
        <v>1.3478699999999999E-16</v>
      </c>
      <c r="I389" s="39">
        <f t="shared" si="6"/>
        <v>3.5547913981512065E-4</v>
      </c>
      <c r="J389" s="11" t="s">
        <v>3</v>
      </c>
      <c r="K389" s="11" t="s">
        <v>3</v>
      </c>
      <c r="L389" s="11" t="s">
        <v>3</v>
      </c>
      <c r="M389" s="11">
        <v>2.04587E-3</v>
      </c>
      <c r="N389" s="11">
        <v>3.5794300000000002E-3</v>
      </c>
      <c r="O389" s="11">
        <v>0.56999999999999995</v>
      </c>
      <c r="P389" s="11">
        <v>5.9799999999999999E-2</v>
      </c>
      <c r="Q389" s="11">
        <v>6.2799999999999995E-2</v>
      </c>
      <c r="R389" s="11">
        <v>0.34150000000000003</v>
      </c>
      <c r="S389" s="11">
        <v>6.1999999999999998E-3</v>
      </c>
      <c r="T389" s="11">
        <v>3.8300000000000001E-2</v>
      </c>
      <c r="U389" s="11">
        <v>0.871</v>
      </c>
    </row>
    <row r="390" spans="1:21" x14ac:dyDescent="0.2">
      <c r="A390" s="4" t="s">
        <v>809</v>
      </c>
      <c r="B390" s="3" t="s">
        <v>810</v>
      </c>
      <c r="C390" s="3" t="s">
        <v>19</v>
      </c>
      <c r="D390" s="3" t="s">
        <v>18</v>
      </c>
      <c r="E390" s="11">
        <v>0.45315699999999998</v>
      </c>
      <c r="F390" s="11">
        <v>2.0335700000000002E-2</v>
      </c>
      <c r="G390" s="11">
        <v>3.2059699999999998E-3</v>
      </c>
      <c r="H390" s="26">
        <v>2.25751E-10</v>
      </c>
      <c r="I390" s="39">
        <f t="shared" si="6"/>
        <v>2.0495551013715259E-4</v>
      </c>
      <c r="J390" s="11" t="s">
        <v>3</v>
      </c>
      <c r="K390" s="11" t="s">
        <v>3</v>
      </c>
      <c r="L390" s="11" t="s">
        <v>3</v>
      </c>
      <c r="M390" s="11" t="s">
        <v>879</v>
      </c>
      <c r="N390" s="11" t="s">
        <v>879</v>
      </c>
      <c r="O390" s="11" t="s">
        <v>879</v>
      </c>
      <c r="P390" s="11" t="s">
        <v>879</v>
      </c>
      <c r="Q390" s="11" t="s">
        <v>879</v>
      </c>
      <c r="R390" s="11" t="s">
        <v>879</v>
      </c>
      <c r="S390" s="11" t="s">
        <v>879</v>
      </c>
      <c r="T390" s="11" t="s">
        <v>879</v>
      </c>
      <c r="U390" s="11" t="s">
        <v>879</v>
      </c>
    </row>
    <row r="391" spans="1:21" x14ac:dyDescent="0.2">
      <c r="A391" s="4" t="s">
        <v>225</v>
      </c>
      <c r="B391" s="3" t="s">
        <v>226</v>
      </c>
      <c r="C391" s="3" t="s">
        <v>19</v>
      </c>
      <c r="D391" s="3" t="s">
        <v>20</v>
      </c>
      <c r="E391" s="11">
        <v>0.39288000000000001</v>
      </c>
      <c r="F391" s="11">
        <v>-3.3646099999999998E-2</v>
      </c>
      <c r="G391" s="11">
        <v>3.2586E-3</v>
      </c>
      <c r="H391" s="26">
        <v>5.49598E-25</v>
      </c>
      <c r="I391" s="11">
        <f t="shared" si="6"/>
        <v>5.4004993648253011E-4</v>
      </c>
      <c r="J391" s="11" t="s">
        <v>3</v>
      </c>
      <c r="K391" s="11" t="s">
        <v>3</v>
      </c>
      <c r="L391" s="11" t="s">
        <v>3</v>
      </c>
      <c r="M391" s="11">
        <v>-3.1541E-3</v>
      </c>
      <c r="N391" s="11">
        <v>2.23829E-3</v>
      </c>
      <c r="O391" s="11">
        <v>0.16</v>
      </c>
      <c r="P391" s="11">
        <v>-4.0300000000000002E-2</v>
      </c>
      <c r="Q391" s="11">
        <v>3.0499999999999999E-2</v>
      </c>
      <c r="R391" s="11">
        <v>0.18579999999999999</v>
      </c>
      <c r="S391" s="11">
        <v>-4.7000000000000002E-3</v>
      </c>
      <c r="T391" s="11">
        <v>1.95E-2</v>
      </c>
      <c r="U391" s="11">
        <v>0.81020000000000003</v>
      </c>
    </row>
    <row r="392" spans="1:21" x14ac:dyDescent="0.2">
      <c r="A392" s="4" t="s">
        <v>227</v>
      </c>
      <c r="B392" s="3" t="s">
        <v>228</v>
      </c>
      <c r="C392" s="3" t="s">
        <v>19</v>
      </c>
      <c r="D392" s="3" t="s">
        <v>20</v>
      </c>
      <c r="E392" s="11">
        <v>0.52824000000000004</v>
      </c>
      <c r="F392" s="11">
        <v>-1.9753099999999999E-2</v>
      </c>
      <c r="G392" s="11">
        <v>3.1950699999999999E-3</v>
      </c>
      <c r="H392" s="26">
        <v>6.3268000000000003E-10</v>
      </c>
      <c r="I392" s="39">
        <f t="shared" si="6"/>
        <v>1.9447013666730985E-4</v>
      </c>
      <c r="J392" s="11" t="s">
        <v>3</v>
      </c>
      <c r="K392" s="11" t="s">
        <v>3</v>
      </c>
      <c r="L392" s="11" t="s">
        <v>3</v>
      </c>
      <c r="M392" s="11">
        <v>-5.9055200000000005E-4</v>
      </c>
      <c r="N392" s="11">
        <v>2.19718E-3</v>
      </c>
      <c r="O392" s="11">
        <v>0.78</v>
      </c>
      <c r="P392" s="11">
        <v>1.15E-2</v>
      </c>
      <c r="Q392" s="11">
        <v>3.2899999999999999E-2</v>
      </c>
      <c r="R392" s="11">
        <v>0.72589999999999999</v>
      </c>
      <c r="S392" s="11">
        <v>-1.04E-2</v>
      </c>
      <c r="T392" s="11">
        <v>2.0500000000000001E-2</v>
      </c>
      <c r="U392" s="11">
        <v>0.6119</v>
      </c>
    </row>
    <row r="393" spans="1:21" x14ac:dyDescent="0.2">
      <c r="A393" s="4" t="s">
        <v>811</v>
      </c>
      <c r="B393" s="3" t="s">
        <v>812</v>
      </c>
      <c r="C393" s="3" t="s">
        <v>20</v>
      </c>
      <c r="D393" s="3" t="s">
        <v>19</v>
      </c>
      <c r="E393" s="11">
        <v>0.26967099999999999</v>
      </c>
      <c r="F393" s="11">
        <v>2.7485200000000001E-2</v>
      </c>
      <c r="G393" s="11">
        <v>3.5911300000000001E-3</v>
      </c>
      <c r="H393" s="26">
        <v>1.9629000000000001E-14</v>
      </c>
      <c r="I393" s="39">
        <f t="shared" si="6"/>
        <v>2.975641385724454E-4</v>
      </c>
      <c r="J393" s="11" t="s">
        <v>3</v>
      </c>
      <c r="K393" s="11" t="s">
        <v>3</v>
      </c>
      <c r="L393" s="11" t="s">
        <v>3</v>
      </c>
      <c r="M393" s="11" t="s">
        <v>879</v>
      </c>
      <c r="N393" s="11" t="s">
        <v>879</v>
      </c>
      <c r="O393" s="11" t="s">
        <v>879</v>
      </c>
      <c r="P393" s="11">
        <v>1.7000000000000001E-2</v>
      </c>
      <c r="Q393" s="11">
        <v>3.6299999999999999E-2</v>
      </c>
      <c r="R393" s="11">
        <v>0.64080000000000004</v>
      </c>
      <c r="S393" s="11">
        <v>-2.6100000000000002E-2</v>
      </c>
      <c r="T393" s="11">
        <v>2.23E-2</v>
      </c>
      <c r="U393" s="11">
        <v>0.2429</v>
      </c>
    </row>
    <row r="394" spans="1:21" x14ac:dyDescent="0.2">
      <c r="A394" s="4" t="s">
        <v>813</v>
      </c>
      <c r="B394" s="3" t="s">
        <v>814</v>
      </c>
      <c r="C394" s="3" t="s">
        <v>20</v>
      </c>
      <c r="D394" s="3" t="s">
        <v>19</v>
      </c>
      <c r="E394" s="11">
        <v>0.67669800000000002</v>
      </c>
      <c r="F394" s="11">
        <v>-2.47759E-2</v>
      </c>
      <c r="G394" s="11">
        <v>3.4089300000000001E-3</v>
      </c>
      <c r="H394" s="26">
        <v>3.6636500000000002E-13</v>
      </c>
      <c r="I394" s="39">
        <f t="shared" si="6"/>
        <v>2.6859143451894068E-4</v>
      </c>
      <c r="J394" s="11" t="s">
        <v>3</v>
      </c>
      <c r="K394" s="11" t="s">
        <v>3</v>
      </c>
      <c r="L394" s="11" t="s">
        <v>3</v>
      </c>
      <c r="M394" s="11">
        <v>-6.1461299999999996E-3</v>
      </c>
      <c r="N394" s="11">
        <v>2.34016E-3</v>
      </c>
      <c r="O394" s="11">
        <v>8.8000000000000005E-3</v>
      </c>
      <c r="P394" s="11">
        <v>8.6300000000000002E-2</v>
      </c>
      <c r="Q394" s="11">
        <v>3.2500000000000001E-2</v>
      </c>
      <c r="R394" s="11">
        <v>7.7970000000000001E-3</v>
      </c>
      <c r="S394" s="11">
        <v>2.7199999999999998E-2</v>
      </c>
      <c r="T394" s="11">
        <v>2.06E-2</v>
      </c>
      <c r="U394" s="11">
        <v>0.18770000000000001</v>
      </c>
    </row>
    <row r="395" spans="1:21" x14ac:dyDescent="0.2">
      <c r="A395" s="4" t="s">
        <v>896</v>
      </c>
      <c r="B395" s="3" t="s">
        <v>335</v>
      </c>
      <c r="C395" s="3" t="s">
        <v>18</v>
      </c>
      <c r="D395" s="3" t="s">
        <v>20</v>
      </c>
      <c r="E395" s="11">
        <v>0.71662800000000004</v>
      </c>
      <c r="F395" s="11">
        <v>3.4403999999999997E-2</v>
      </c>
      <c r="G395" s="11">
        <v>3.5442899999999999E-3</v>
      </c>
      <c r="H395" s="26">
        <v>2.8518399999999999E-22</v>
      </c>
      <c r="I395" s="39">
        <f t="shared" si="6"/>
        <v>4.8072707411190592E-4</v>
      </c>
      <c r="J395" s="11" t="s">
        <v>3</v>
      </c>
      <c r="K395" s="11" t="s">
        <v>3</v>
      </c>
      <c r="L395" s="11" t="s">
        <v>3</v>
      </c>
      <c r="M395" s="11">
        <v>3.3677099999999999E-3</v>
      </c>
      <c r="N395" s="11">
        <v>2.4324099999999999E-3</v>
      </c>
      <c r="O395" s="11">
        <v>0.18</v>
      </c>
      <c r="P395" s="11">
        <v>-0.1144</v>
      </c>
      <c r="Q395" s="11">
        <v>3.3300000000000003E-2</v>
      </c>
      <c r="R395" s="11">
        <v>5.8679999999999995E-4</v>
      </c>
      <c r="S395" s="11">
        <v>-9.0300000000000005E-2</v>
      </c>
      <c r="T395" s="11">
        <v>2.1100000000000001E-2</v>
      </c>
      <c r="U395" s="26">
        <v>1.861E-5</v>
      </c>
    </row>
    <row r="396" spans="1:21" x14ac:dyDescent="0.2">
      <c r="A396" s="4" t="s">
        <v>815</v>
      </c>
      <c r="B396" s="3" t="s">
        <v>816</v>
      </c>
      <c r="C396" s="3" t="s">
        <v>17</v>
      </c>
      <c r="D396" s="3" t="s">
        <v>19</v>
      </c>
      <c r="E396" s="11">
        <v>0.53138399999999997</v>
      </c>
      <c r="F396" s="11">
        <v>2.0882999999999999E-2</v>
      </c>
      <c r="G396" s="11">
        <v>3.19506E-3</v>
      </c>
      <c r="H396" s="26">
        <v>6.33351E-11</v>
      </c>
      <c r="I396" s="39">
        <f t="shared" si="6"/>
        <v>2.1719076696391908E-4</v>
      </c>
      <c r="J396" s="11" t="s">
        <v>3</v>
      </c>
      <c r="K396" s="11" t="s">
        <v>3</v>
      </c>
      <c r="L396" s="11" t="s">
        <v>3</v>
      </c>
      <c r="M396" s="11">
        <v>4.4462599999999996E-3</v>
      </c>
      <c r="N396" s="11">
        <v>2.1931300000000002E-3</v>
      </c>
      <c r="O396" s="11">
        <v>4.2000000000000003E-2</v>
      </c>
      <c r="P396" s="11">
        <v>-2.8199999999999999E-2</v>
      </c>
      <c r="Q396" s="11">
        <v>0.03</v>
      </c>
      <c r="R396" s="11">
        <v>0.3483</v>
      </c>
      <c r="S396" s="11">
        <v>-3.6400000000000002E-2</v>
      </c>
      <c r="T396" s="11">
        <v>1.9199999999999998E-2</v>
      </c>
      <c r="U396" s="11">
        <v>5.7500000000000002E-2</v>
      </c>
    </row>
    <row r="397" spans="1:21" x14ac:dyDescent="0.2">
      <c r="A397" s="4" t="s">
        <v>567</v>
      </c>
      <c r="B397" s="3" t="s">
        <v>568</v>
      </c>
      <c r="C397" s="3" t="s">
        <v>20</v>
      </c>
      <c r="D397" s="3" t="s">
        <v>18</v>
      </c>
      <c r="E397" s="11">
        <v>0.186531</v>
      </c>
      <c r="F397" s="11">
        <v>2.3091500000000001E-2</v>
      </c>
      <c r="G397" s="11">
        <v>4.1923799999999999E-3</v>
      </c>
      <c r="H397" s="26">
        <v>3.6344999999999999E-8</v>
      </c>
      <c r="I397" s="39">
        <f t="shared" si="6"/>
        <v>1.6181780722464994E-4</v>
      </c>
      <c r="J397" s="11" t="s">
        <v>3</v>
      </c>
      <c r="K397" s="11" t="s">
        <v>3</v>
      </c>
      <c r="L397" s="11" t="s">
        <v>3</v>
      </c>
      <c r="M397" s="11">
        <v>2.7349100000000001E-3</v>
      </c>
      <c r="N397" s="11">
        <v>2.8847399999999998E-3</v>
      </c>
      <c r="O397" s="11">
        <v>0.35</v>
      </c>
      <c r="P397" s="11" t="s">
        <v>879</v>
      </c>
      <c r="Q397" s="11" t="s">
        <v>879</v>
      </c>
      <c r="R397" s="11" t="s">
        <v>879</v>
      </c>
      <c r="S397" s="11" t="s">
        <v>879</v>
      </c>
      <c r="T397" s="11" t="s">
        <v>879</v>
      </c>
      <c r="U397" s="11" t="s">
        <v>879</v>
      </c>
    </row>
    <row r="398" spans="1:21" x14ac:dyDescent="0.2">
      <c r="A398" s="4" t="s">
        <v>817</v>
      </c>
      <c r="B398" s="3" t="s">
        <v>818</v>
      </c>
      <c r="C398" s="3" t="s">
        <v>19</v>
      </c>
      <c r="D398" s="3" t="s">
        <v>20</v>
      </c>
      <c r="E398" s="11">
        <v>0.69539300000000004</v>
      </c>
      <c r="F398" s="11">
        <v>-4.5892000000000002E-2</v>
      </c>
      <c r="G398" s="11">
        <v>3.45416E-3</v>
      </c>
      <c r="H398" s="26">
        <v>2.90819E-40</v>
      </c>
      <c r="I398" s="11">
        <f t="shared" si="6"/>
        <v>8.9222453075619708E-4</v>
      </c>
      <c r="J398" s="11" t="s">
        <v>3</v>
      </c>
      <c r="K398" s="11" t="s">
        <v>3</v>
      </c>
      <c r="L398" s="11" t="s">
        <v>3</v>
      </c>
      <c r="M398" s="11">
        <v>4.6372799999999997E-3</v>
      </c>
      <c r="N398" s="11">
        <v>2.3764200000000002E-3</v>
      </c>
      <c r="O398" s="11">
        <v>4.9000000000000002E-2</v>
      </c>
      <c r="P398" s="11">
        <v>8.8999999999999999E-3</v>
      </c>
      <c r="Q398" s="11">
        <v>3.3099999999999997E-2</v>
      </c>
      <c r="R398" s="11">
        <v>0.7893</v>
      </c>
      <c r="S398" s="11">
        <v>-4.7000000000000002E-3</v>
      </c>
      <c r="T398" s="11">
        <v>2.1100000000000001E-2</v>
      </c>
      <c r="U398" s="11">
        <v>0.82399999999999995</v>
      </c>
    </row>
    <row r="399" spans="1:21" x14ac:dyDescent="0.2">
      <c r="A399" s="4" t="s">
        <v>569</v>
      </c>
      <c r="B399" s="3" t="s">
        <v>570</v>
      </c>
      <c r="C399" s="3" t="s">
        <v>20</v>
      </c>
      <c r="D399" s="3" t="s">
        <v>19</v>
      </c>
      <c r="E399" s="11">
        <v>0.28030300000000002</v>
      </c>
      <c r="F399" s="11">
        <v>-2.3829599999999999E-2</v>
      </c>
      <c r="G399" s="11">
        <v>3.5399400000000001E-3</v>
      </c>
      <c r="H399" s="26">
        <v>1.68236E-11</v>
      </c>
      <c r="I399" s="39">
        <f t="shared" si="6"/>
        <v>2.2910836115257451E-4</v>
      </c>
      <c r="J399" s="11" t="s">
        <v>3</v>
      </c>
      <c r="K399" s="11" t="s">
        <v>3</v>
      </c>
      <c r="L399" s="11" t="s">
        <v>3</v>
      </c>
      <c r="M399" s="11">
        <v>-2.2976899999999998E-3</v>
      </c>
      <c r="N399" s="11">
        <v>2.4328399999999999E-3</v>
      </c>
      <c r="O399" s="11">
        <v>0.34</v>
      </c>
      <c r="P399" s="11">
        <v>0.1096</v>
      </c>
      <c r="Q399" s="11">
        <v>3.2899999999999999E-2</v>
      </c>
      <c r="R399" s="11">
        <v>8.7779999999999998E-4</v>
      </c>
      <c r="S399" s="11">
        <v>8.2400000000000001E-2</v>
      </c>
      <c r="T399" s="11">
        <v>2.12E-2</v>
      </c>
      <c r="U399" s="39">
        <v>1.05E-4</v>
      </c>
    </row>
    <row r="400" spans="1:21" x14ac:dyDescent="0.2">
      <c r="A400" s="4" t="s">
        <v>230</v>
      </c>
      <c r="B400" s="3" t="s">
        <v>231</v>
      </c>
      <c r="C400" s="3" t="s">
        <v>20</v>
      </c>
      <c r="D400" s="3" t="s">
        <v>18</v>
      </c>
      <c r="E400" s="11">
        <v>0.28606100000000001</v>
      </c>
      <c r="F400" s="11">
        <v>-2.41613E-2</v>
      </c>
      <c r="G400" s="11">
        <v>3.5223300000000002E-3</v>
      </c>
      <c r="H400" s="26">
        <v>6.9322900000000001E-12</v>
      </c>
      <c r="I400" s="39">
        <f t="shared" si="6"/>
        <v>2.3844616963923106E-4</v>
      </c>
      <c r="J400" s="11" t="s">
        <v>3</v>
      </c>
      <c r="K400" s="11" t="s">
        <v>3</v>
      </c>
      <c r="L400" s="11" t="s">
        <v>3</v>
      </c>
      <c r="M400" s="11">
        <v>-2.48512E-3</v>
      </c>
      <c r="N400" s="11">
        <v>2.4198100000000001E-3</v>
      </c>
      <c r="O400" s="11">
        <v>0.31</v>
      </c>
      <c r="P400" s="11">
        <v>-5.2999999999999999E-2</v>
      </c>
      <c r="Q400" s="11">
        <v>3.3000000000000002E-2</v>
      </c>
      <c r="R400" s="11">
        <v>0.10829999999999999</v>
      </c>
      <c r="S400" s="11">
        <v>-2.41E-2</v>
      </c>
      <c r="T400" s="11">
        <v>2.1000000000000001E-2</v>
      </c>
      <c r="U400" s="11">
        <v>0.25030000000000002</v>
      </c>
    </row>
    <row r="401" spans="1:21" x14ac:dyDescent="0.2">
      <c r="A401" s="4" t="s">
        <v>232</v>
      </c>
      <c r="B401" s="3" t="s">
        <v>233</v>
      </c>
      <c r="C401" s="3" t="s">
        <v>18</v>
      </c>
      <c r="D401" s="3" t="s">
        <v>20</v>
      </c>
      <c r="E401" s="11">
        <v>0.45669999999999999</v>
      </c>
      <c r="F401" s="11">
        <v>2.0764100000000001E-2</v>
      </c>
      <c r="G401" s="11">
        <v>3.2120999999999999E-3</v>
      </c>
      <c r="H401" s="26">
        <v>1.01991E-10</v>
      </c>
      <c r="I401" s="39">
        <f t="shared" si="6"/>
        <v>2.1395721482448928E-4</v>
      </c>
      <c r="J401" s="11" t="s">
        <v>3</v>
      </c>
      <c r="K401" s="11" t="s">
        <v>3</v>
      </c>
      <c r="L401" s="11" t="s">
        <v>3</v>
      </c>
      <c r="M401" s="11" t="s">
        <v>879</v>
      </c>
      <c r="N401" s="11" t="s">
        <v>879</v>
      </c>
      <c r="O401" s="11" t="s">
        <v>879</v>
      </c>
      <c r="P401" s="11">
        <v>-4.6600000000000003E-2</v>
      </c>
      <c r="Q401" s="11">
        <v>3.5000000000000003E-2</v>
      </c>
      <c r="R401" s="11">
        <v>0.18329999999999999</v>
      </c>
      <c r="S401" s="11">
        <v>8.6E-3</v>
      </c>
      <c r="T401" s="11">
        <v>2.1700000000000001E-2</v>
      </c>
      <c r="U401" s="11">
        <v>0.69</v>
      </c>
    </row>
    <row r="402" spans="1:21" x14ac:dyDescent="0.2">
      <c r="A402" s="4" t="s">
        <v>551</v>
      </c>
      <c r="B402" s="3" t="s">
        <v>552</v>
      </c>
      <c r="C402" s="3" t="s">
        <v>19</v>
      </c>
      <c r="D402" s="3" t="s">
        <v>20</v>
      </c>
      <c r="E402" s="11">
        <v>0.14554900000000001</v>
      </c>
      <c r="F402" s="11">
        <v>2.4785499999999999E-2</v>
      </c>
      <c r="G402" s="11">
        <v>4.5241300000000003E-3</v>
      </c>
      <c r="H402" s="26">
        <v>4.2946800000000003E-8</v>
      </c>
      <c r="I402" s="39">
        <f t="shared" si="6"/>
        <v>1.5279943655072456E-4</v>
      </c>
      <c r="J402" s="11" t="s">
        <v>3</v>
      </c>
      <c r="K402" s="11" t="s">
        <v>3</v>
      </c>
      <c r="L402" s="11" t="s">
        <v>3</v>
      </c>
      <c r="M402" s="39">
        <v>-9.7153700000000005E-5</v>
      </c>
      <c r="N402" s="11">
        <v>3.1072500000000002E-3</v>
      </c>
      <c r="O402" s="11">
        <v>0.97</v>
      </c>
      <c r="P402" s="11">
        <v>-5.1400000000000001E-2</v>
      </c>
      <c r="Q402" s="11">
        <v>4.3499999999999997E-2</v>
      </c>
      <c r="R402" s="11">
        <v>0.23780000000000001</v>
      </c>
      <c r="S402" s="11">
        <v>-1.6999999999999999E-3</v>
      </c>
      <c r="T402" s="11">
        <v>2.7400000000000001E-2</v>
      </c>
      <c r="U402" s="11">
        <v>0.95130000000000003</v>
      </c>
    </row>
    <row r="403" spans="1:21" x14ac:dyDescent="0.2">
      <c r="A403" s="4" t="s">
        <v>819</v>
      </c>
      <c r="B403" s="3" t="s">
        <v>820</v>
      </c>
      <c r="C403" s="3" t="s">
        <v>17</v>
      </c>
      <c r="D403" s="3" t="s">
        <v>20</v>
      </c>
      <c r="E403" s="11">
        <v>0.19131999999999999</v>
      </c>
      <c r="F403" s="11">
        <v>2.4822899999999998E-2</v>
      </c>
      <c r="G403" s="11">
        <v>4.0535700000000003E-3</v>
      </c>
      <c r="H403" s="26">
        <v>9.1589599999999998E-10</v>
      </c>
      <c r="I403" s="39">
        <f t="shared" si="6"/>
        <v>1.906654951872696E-4</v>
      </c>
      <c r="J403" s="11" t="s">
        <v>3</v>
      </c>
      <c r="K403" s="11" t="s">
        <v>3</v>
      </c>
      <c r="L403" s="11" t="s">
        <v>3</v>
      </c>
      <c r="M403" s="11">
        <v>-1.0592900000000001E-3</v>
      </c>
      <c r="N403" s="11">
        <v>2.78547E-3</v>
      </c>
      <c r="O403" s="11">
        <v>0.7</v>
      </c>
      <c r="P403" s="11">
        <v>-1.46E-2</v>
      </c>
      <c r="Q403" s="11">
        <v>3.9100000000000003E-2</v>
      </c>
      <c r="R403" s="11">
        <v>0.70820000000000005</v>
      </c>
      <c r="S403" s="11">
        <v>9.2999999999999992E-3</v>
      </c>
      <c r="T403" s="11">
        <v>2.47E-2</v>
      </c>
      <c r="U403" s="11">
        <v>0.70479999999999998</v>
      </c>
    </row>
    <row r="404" spans="1:21" x14ac:dyDescent="0.2">
      <c r="A404" s="4" t="s">
        <v>821</v>
      </c>
      <c r="B404" s="3" t="s">
        <v>822</v>
      </c>
      <c r="C404" s="3" t="s">
        <v>17</v>
      </c>
      <c r="D404" s="3" t="s">
        <v>19</v>
      </c>
      <c r="E404" s="11">
        <v>6.2119899999999999E-2</v>
      </c>
      <c r="F404" s="11">
        <v>5.4182399999999999E-2</v>
      </c>
      <c r="G404" s="11">
        <v>6.6764700000000003E-3</v>
      </c>
      <c r="H404" s="26">
        <v>4.8695300000000001E-16</v>
      </c>
      <c r="I404" s="39">
        <f t="shared" si="6"/>
        <v>3.4207752466860005E-4</v>
      </c>
      <c r="J404" s="11" t="s">
        <v>3</v>
      </c>
      <c r="K404" s="11" t="s">
        <v>3</v>
      </c>
      <c r="L404" s="11" t="s">
        <v>3</v>
      </c>
      <c r="M404" s="11">
        <v>6.7268600000000003E-3</v>
      </c>
      <c r="N404" s="11">
        <v>4.5808699999999999E-3</v>
      </c>
      <c r="O404" s="11">
        <v>0.15</v>
      </c>
      <c r="P404" s="11">
        <v>-0.124</v>
      </c>
      <c r="Q404" s="11">
        <v>0.11070000000000001</v>
      </c>
      <c r="R404" s="11">
        <v>0.26250000000000001</v>
      </c>
      <c r="S404" s="11">
        <v>-4.4999999999999998E-2</v>
      </c>
      <c r="T404" s="11">
        <v>6.2E-2</v>
      </c>
      <c r="U404" s="11">
        <v>0.46879999999999999</v>
      </c>
    </row>
    <row r="405" spans="1:21" x14ac:dyDescent="0.2">
      <c r="A405" s="4" t="s">
        <v>823</v>
      </c>
      <c r="B405" s="3" t="s">
        <v>824</v>
      </c>
      <c r="C405" s="3" t="s">
        <v>18</v>
      </c>
      <c r="D405" s="3" t="s">
        <v>17</v>
      </c>
      <c r="E405" s="11">
        <v>0.227408</v>
      </c>
      <c r="F405" s="11">
        <v>-3.8037399999999999E-2</v>
      </c>
      <c r="G405" s="11">
        <v>3.7849699999999999E-3</v>
      </c>
      <c r="H405" s="26">
        <v>9.3506899999999998E-24</v>
      </c>
      <c r="I405" s="11">
        <f t="shared" si="6"/>
        <v>5.0840239572834389E-4</v>
      </c>
      <c r="J405" s="11" t="s">
        <v>3</v>
      </c>
      <c r="K405" s="11" t="s">
        <v>3</v>
      </c>
      <c r="L405" s="11" t="s">
        <v>3</v>
      </c>
      <c r="M405" s="11">
        <v>-9.3587099999999993E-3</v>
      </c>
      <c r="N405" s="11">
        <v>2.6013400000000002E-3</v>
      </c>
      <c r="O405" s="39">
        <v>2.9E-4</v>
      </c>
      <c r="P405" s="11">
        <v>-1.1999999999999999E-3</v>
      </c>
      <c r="Q405" s="11">
        <v>3.5099999999999999E-2</v>
      </c>
      <c r="R405" s="11">
        <v>0.97370000000000001</v>
      </c>
      <c r="S405" s="11">
        <v>4.8000000000000001E-2</v>
      </c>
      <c r="T405" s="11">
        <v>2.24E-2</v>
      </c>
      <c r="U405" s="11">
        <v>3.2050000000000002E-2</v>
      </c>
    </row>
    <row r="406" spans="1:21" x14ac:dyDescent="0.2">
      <c r="A406" s="4" t="s">
        <v>825</v>
      </c>
      <c r="B406" s="3" t="s">
        <v>826</v>
      </c>
      <c r="C406" s="3" t="s">
        <v>20</v>
      </c>
      <c r="D406" s="3" t="s">
        <v>19</v>
      </c>
      <c r="E406" s="11">
        <v>0.69002600000000003</v>
      </c>
      <c r="F406" s="11">
        <v>-3.9298E-2</v>
      </c>
      <c r="G406" s="11">
        <v>3.4678500000000002E-3</v>
      </c>
      <c r="H406" s="26">
        <v>9.3020499999999999E-30</v>
      </c>
      <c r="I406" s="11">
        <f t="shared" si="6"/>
        <v>6.6063505544705495E-4</v>
      </c>
      <c r="J406" s="11" t="s">
        <v>3</v>
      </c>
      <c r="K406" s="11" t="s">
        <v>3</v>
      </c>
      <c r="L406" s="11" t="s">
        <v>3</v>
      </c>
      <c r="M406" s="11">
        <v>-7.9952400000000007E-3</v>
      </c>
      <c r="N406" s="11">
        <v>2.38339E-3</v>
      </c>
      <c r="O406" s="11">
        <v>8.0000000000000004E-4</v>
      </c>
      <c r="P406" s="11">
        <v>6.7400000000000002E-2</v>
      </c>
      <c r="Q406" s="11">
        <v>4.8000000000000001E-2</v>
      </c>
      <c r="R406" s="11">
        <v>0.16020000000000001</v>
      </c>
      <c r="S406" s="11">
        <v>3.7999999999999999E-2</v>
      </c>
      <c r="T406" s="11">
        <v>2.93E-2</v>
      </c>
      <c r="U406" s="11">
        <v>0.19539999999999999</v>
      </c>
    </row>
    <row r="407" spans="1:21" x14ac:dyDescent="0.2">
      <c r="A407" s="4" t="s">
        <v>827</v>
      </c>
      <c r="B407" s="3" t="s">
        <v>828</v>
      </c>
      <c r="C407" s="3" t="s">
        <v>18</v>
      </c>
      <c r="D407" s="3" t="s">
        <v>17</v>
      </c>
      <c r="E407" s="11">
        <v>0.32173400000000002</v>
      </c>
      <c r="F407" s="11">
        <v>2.5217400000000001E-2</v>
      </c>
      <c r="G407" s="11">
        <v>3.4070900000000002E-3</v>
      </c>
      <c r="H407" s="26">
        <v>1.3525700000000001E-13</v>
      </c>
      <c r="I407" s="39">
        <f t="shared" si="6"/>
        <v>2.7754129864127199E-4</v>
      </c>
      <c r="J407" s="11" t="s">
        <v>3</v>
      </c>
      <c r="K407" s="11" t="s">
        <v>3</v>
      </c>
      <c r="L407" s="11" t="s">
        <v>3</v>
      </c>
      <c r="M407" s="11">
        <v>5.6742099999999998E-3</v>
      </c>
      <c r="N407" s="11">
        <v>2.34199E-3</v>
      </c>
      <c r="O407" s="11">
        <v>1.4E-2</v>
      </c>
      <c r="P407" s="11">
        <v>2.2100000000000002E-2</v>
      </c>
      <c r="Q407" s="11">
        <v>4.7399999999999998E-2</v>
      </c>
      <c r="R407" s="11">
        <v>0.64100000000000001</v>
      </c>
      <c r="S407" s="11">
        <v>2.87E-2</v>
      </c>
      <c r="T407" s="11">
        <v>2.9100000000000001E-2</v>
      </c>
      <c r="U407" s="11">
        <v>0.32350000000000001</v>
      </c>
    </row>
    <row r="408" spans="1:21" x14ac:dyDescent="0.2">
      <c r="A408" s="4" t="s">
        <v>829</v>
      </c>
      <c r="B408" s="3" t="s">
        <v>830</v>
      </c>
      <c r="C408" s="3" t="s">
        <v>17</v>
      </c>
      <c r="D408" s="3" t="s">
        <v>18</v>
      </c>
      <c r="E408" s="11">
        <v>0.139125</v>
      </c>
      <c r="F408" s="11">
        <v>6.4823400000000003E-2</v>
      </c>
      <c r="G408" s="11">
        <v>4.5906699999999998E-3</v>
      </c>
      <c r="H408" s="26">
        <v>2.9844099999999999E-45</v>
      </c>
      <c r="I408" s="11">
        <f t="shared" si="6"/>
        <v>1.006558176923554E-3</v>
      </c>
      <c r="J408" s="11" t="s">
        <v>3</v>
      </c>
      <c r="K408" s="11" t="s">
        <v>3</v>
      </c>
      <c r="L408" s="11" t="s">
        <v>3</v>
      </c>
      <c r="M408" s="11">
        <v>1.02267E-2</v>
      </c>
      <c r="N408" s="11">
        <v>3.1450900000000001E-3</v>
      </c>
      <c r="O408" s="11">
        <v>1.1000000000000001E-3</v>
      </c>
      <c r="P408" s="11">
        <v>-4.5999999999999999E-2</v>
      </c>
      <c r="Q408" s="11">
        <v>4.2500000000000003E-2</v>
      </c>
      <c r="R408" s="11">
        <v>0.27979999999999999</v>
      </c>
      <c r="S408" s="11">
        <v>-2.7300000000000001E-2</v>
      </c>
      <c r="T408" s="11">
        <v>2.7E-2</v>
      </c>
      <c r="U408" s="11">
        <v>0.31090000000000001</v>
      </c>
    </row>
    <row r="409" spans="1:21" x14ac:dyDescent="0.2">
      <c r="A409" s="4" t="s">
        <v>831</v>
      </c>
      <c r="B409" s="3" t="s">
        <v>832</v>
      </c>
      <c r="C409" s="3" t="s">
        <v>20</v>
      </c>
      <c r="D409" s="3" t="s">
        <v>19</v>
      </c>
      <c r="E409" s="11">
        <v>0.79375399999999996</v>
      </c>
      <c r="F409" s="11">
        <v>2.75398E-2</v>
      </c>
      <c r="G409" s="11">
        <v>3.9485800000000001E-3</v>
      </c>
      <c r="H409" s="26">
        <v>3.07735E-12</v>
      </c>
      <c r="I409" s="39">
        <f t="shared" si="6"/>
        <v>2.4832647340745678E-4</v>
      </c>
      <c r="J409" s="11" t="s">
        <v>3</v>
      </c>
      <c r="K409" s="11" t="s">
        <v>3</v>
      </c>
      <c r="L409" s="11" t="s">
        <v>3</v>
      </c>
      <c r="M409" s="11">
        <v>-6.3711100000000001E-3</v>
      </c>
      <c r="N409" s="11">
        <v>2.7024900000000001E-3</v>
      </c>
      <c r="O409" s="11">
        <v>1.7999999999999999E-2</v>
      </c>
      <c r="P409" s="11">
        <v>4.3E-3</v>
      </c>
      <c r="Q409" s="11">
        <v>3.5799999999999998E-2</v>
      </c>
      <c r="R409" s="11">
        <v>0.90369999999999995</v>
      </c>
      <c r="S409" s="11">
        <v>-3.0000000000000001E-3</v>
      </c>
      <c r="T409" s="11">
        <v>2.3599999999999999E-2</v>
      </c>
      <c r="U409" s="11">
        <v>0.89900000000000002</v>
      </c>
    </row>
    <row r="410" spans="1:21" x14ac:dyDescent="0.2">
      <c r="A410" s="4" t="s">
        <v>833</v>
      </c>
      <c r="B410" s="3" t="s">
        <v>834</v>
      </c>
      <c r="C410" s="3" t="s">
        <v>17</v>
      </c>
      <c r="D410" s="3" t="s">
        <v>18</v>
      </c>
      <c r="E410" s="11">
        <v>1.20061E-2</v>
      </c>
      <c r="F410" s="11">
        <v>-8.7511199999999997E-2</v>
      </c>
      <c r="G410" s="11">
        <v>1.4581500000000001E-2</v>
      </c>
      <c r="H410" s="26">
        <v>1.9583899999999999E-9</v>
      </c>
      <c r="I410" s="39">
        <f t="shared" si="6"/>
        <v>1.8168266576411494E-4</v>
      </c>
      <c r="J410" s="11" t="s">
        <v>3</v>
      </c>
      <c r="K410" s="11" t="s">
        <v>3</v>
      </c>
      <c r="L410" s="11" t="s">
        <v>3</v>
      </c>
      <c r="M410" s="11">
        <v>-5.7998199999999998E-3</v>
      </c>
      <c r="N410" s="11">
        <v>9.9444700000000004E-3</v>
      </c>
      <c r="O410" s="11">
        <v>0.56999999999999995</v>
      </c>
      <c r="P410" s="11" t="s">
        <v>879</v>
      </c>
      <c r="Q410" s="11" t="s">
        <v>879</v>
      </c>
      <c r="R410" s="11" t="s">
        <v>879</v>
      </c>
      <c r="S410" s="11" t="s">
        <v>879</v>
      </c>
      <c r="T410" s="11" t="s">
        <v>879</v>
      </c>
      <c r="U410" s="11" t="s">
        <v>879</v>
      </c>
    </row>
    <row r="411" spans="1:21" x14ac:dyDescent="0.2">
      <c r="A411" s="4" t="s">
        <v>238</v>
      </c>
      <c r="B411" s="3" t="s">
        <v>239</v>
      </c>
      <c r="C411" s="3" t="s">
        <v>19</v>
      </c>
      <c r="D411" s="3" t="s">
        <v>17</v>
      </c>
      <c r="E411" s="11">
        <v>0.17940200000000001</v>
      </c>
      <c r="F411" s="11">
        <v>3.3581300000000001E-2</v>
      </c>
      <c r="G411" s="11">
        <v>4.1558300000000001E-3</v>
      </c>
      <c r="H411" s="26">
        <v>6.4849399999999998E-16</v>
      </c>
      <c r="I411" s="39">
        <f t="shared" si="6"/>
        <v>3.3203413903022807E-4</v>
      </c>
      <c r="J411" s="11" t="s">
        <v>3</v>
      </c>
      <c r="K411" s="11" t="s">
        <v>3</v>
      </c>
      <c r="L411" s="11" t="s">
        <v>3</v>
      </c>
      <c r="M411" s="11">
        <v>8.1478599999999998E-3</v>
      </c>
      <c r="N411" s="11">
        <v>2.849E-3</v>
      </c>
      <c r="O411" s="11">
        <v>4.3E-3</v>
      </c>
      <c r="P411" s="11">
        <v>-4.3299999999999998E-2</v>
      </c>
      <c r="Q411" s="11">
        <v>4.0300000000000002E-2</v>
      </c>
      <c r="R411" s="11">
        <v>0.28270000000000001</v>
      </c>
      <c r="S411" s="11">
        <v>-2.0799999999999999E-2</v>
      </c>
      <c r="T411" s="11">
        <v>2.53E-2</v>
      </c>
      <c r="U411" s="11">
        <v>0.40970000000000001</v>
      </c>
    </row>
    <row r="412" spans="1:21" x14ac:dyDescent="0.2">
      <c r="A412" s="4" t="s">
        <v>242</v>
      </c>
      <c r="B412" s="3" t="s">
        <v>243</v>
      </c>
      <c r="C412" s="3" t="s">
        <v>17</v>
      </c>
      <c r="D412" s="3" t="s">
        <v>19</v>
      </c>
      <c r="E412" s="11">
        <v>0.102169</v>
      </c>
      <c r="F412" s="11">
        <v>3.0100700000000001E-2</v>
      </c>
      <c r="G412" s="11">
        <v>5.2784700000000004E-3</v>
      </c>
      <c r="H412" s="26">
        <v>1.18202E-8</v>
      </c>
      <c r="I412" s="39">
        <f t="shared" si="6"/>
        <v>1.6622522348142826E-4</v>
      </c>
      <c r="J412" s="11" t="s">
        <v>3</v>
      </c>
      <c r="K412" s="11" t="s">
        <v>3</v>
      </c>
      <c r="L412" s="11" t="s">
        <v>3</v>
      </c>
      <c r="M412" s="11">
        <v>3.0045499999999999E-3</v>
      </c>
      <c r="N412" s="11">
        <v>3.6324399999999998E-3</v>
      </c>
      <c r="O412" s="11">
        <v>0.4</v>
      </c>
      <c r="P412" s="11">
        <v>2.3E-2</v>
      </c>
      <c r="Q412" s="11">
        <v>5.0299999999999997E-2</v>
      </c>
      <c r="R412" s="11">
        <v>0.64759999999999995</v>
      </c>
      <c r="S412" s="11">
        <v>-1.9E-3</v>
      </c>
      <c r="T412" s="11">
        <v>3.2399999999999998E-2</v>
      </c>
      <c r="U412" s="11">
        <v>0.95299999999999996</v>
      </c>
    </row>
    <row r="413" spans="1:21" x14ac:dyDescent="0.2">
      <c r="A413" s="4" t="s">
        <v>835</v>
      </c>
      <c r="B413" s="3" t="s">
        <v>836</v>
      </c>
      <c r="C413" s="3" t="s">
        <v>19</v>
      </c>
      <c r="D413" s="3" t="s">
        <v>20</v>
      </c>
      <c r="E413" s="11">
        <v>0.487817</v>
      </c>
      <c r="F413" s="11">
        <v>2.4651099999999999E-2</v>
      </c>
      <c r="G413" s="11">
        <v>3.19915E-3</v>
      </c>
      <c r="H413" s="26">
        <v>1.30941E-14</v>
      </c>
      <c r="I413" s="39">
        <f t="shared" si="6"/>
        <v>3.0365797617303247E-4</v>
      </c>
      <c r="J413" s="11" t="s">
        <v>3</v>
      </c>
      <c r="K413" s="11" t="s">
        <v>3</v>
      </c>
      <c r="L413" s="11" t="s">
        <v>3</v>
      </c>
      <c r="M413" s="11">
        <v>-3.9994899999999996E-3</v>
      </c>
      <c r="N413" s="11">
        <v>2.1956100000000002E-3</v>
      </c>
      <c r="O413" s="11">
        <v>7.0999999999999994E-2</v>
      </c>
      <c r="P413" s="11">
        <v>4.3400000000000001E-2</v>
      </c>
      <c r="Q413" s="11">
        <v>2.9700000000000001E-2</v>
      </c>
      <c r="R413" s="11">
        <v>0.14419999999999999</v>
      </c>
      <c r="S413" s="11">
        <v>3.2399999999999998E-2</v>
      </c>
      <c r="T413" s="11">
        <v>1.9E-2</v>
      </c>
      <c r="U413" s="11">
        <v>8.8209999999999997E-2</v>
      </c>
    </row>
    <row r="414" spans="1:21" x14ac:dyDescent="0.2">
      <c r="A414" s="4" t="s">
        <v>837</v>
      </c>
      <c r="B414" s="3" t="s">
        <v>838</v>
      </c>
      <c r="C414" s="3" t="s">
        <v>20</v>
      </c>
      <c r="D414" s="3" t="s">
        <v>18</v>
      </c>
      <c r="E414" s="11">
        <v>0.45508900000000002</v>
      </c>
      <c r="F414" s="11">
        <v>-2.3648200000000001E-2</v>
      </c>
      <c r="G414" s="11">
        <v>3.1979500000000002E-3</v>
      </c>
      <c r="H414" s="26">
        <v>1.4219400000000001E-13</v>
      </c>
      <c r="I414" s="39">
        <f t="shared" si="6"/>
        <v>2.7736272042199877E-4</v>
      </c>
      <c r="J414" s="11" t="s">
        <v>3</v>
      </c>
      <c r="K414" s="11" t="s">
        <v>3</v>
      </c>
      <c r="L414" s="11" t="s">
        <v>3</v>
      </c>
      <c r="M414" s="11">
        <v>-6.3407100000000003E-3</v>
      </c>
      <c r="N414" s="11">
        <v>2.19418E-3</v>
      </c>
      <c r="O414" s="11">
        <v>3.7000000000000002E-3</v>
      </c>
      <c r="P414" s="11">
        <v>-2.6200000000000001E-2</v>
      </c>
      <c r="Q414" s="11">
        <v>3.0300000000000001E-2</v>
      </c>
      <c r="R414" s="11">
        <v>0.38769999999999999</v>
      </c>
      <c r="S414" s="11">
        <v>1.6000000000000001E-3</v>
      </c>
      <c r="T414" s="11">
        <v>1.9400000000000001E-2</v>
      </c>
      <c r="U414" s="11">
        <v>0.93369999999999997</v>
      </c>
    </row>
    <row r="415" spans="1:21" x14ac:dyDescent="0.2">
      <c r="A415" s="4" t="s">
        <v>839</v>
      </c>
      <c r="B415" s="3" t="s">
        <v>840</v>
      </c>
      <c r="C415" s="3" t="s">
        <v>19</v>
      </c>
      <c r="D415" s="3" t="s">
        <v>20</v>
      </c>
      <c r="E415" s="11">
        <v>0.25187999999999999</v>
      </c>
      <c r="F415" s="11">
        <v>-2.0374300000000001E-2</v>
      </c>
      <c r="G415" s="11">
        <v>3.6738700000000001E-3</v>
      </c>
      <c r="H415" s="26">
        <v>2.93094E-8</v>
      </c>
      <c r="I415" s="39">
        <f t="shared" si="6"/>
        <v>1.5644451408825525E-4</v>
      </c>
      <c r="J415" s="11" t="s">
        <v>3</v>
      </c>
      <c r="K415" s="11" t="s">
        <v>3</v>
      </c>
      <c r="L415" s="11" t="s">
        <v>3</v>
      </c>
      <c r="M415" s="11">
        <v>1.1881699999999999E-3</v>
      </c>
      <c r="N415" s="11">
        <v>2.5209799999999999E-3</v>
      </c>
      <c r="O415" s="11">
        <v>0.63</v>
      </c>
      <c r="P415" s="11">
        <v>2.41E-2</v>
      </c>
      <c r="Q415" s="11">
        <v>3.4700000000000002E-2</v>
      </c>
      <c r="R415" s="11">
        <v>0.4874</v>
      </c>
      <c r="S415" s="11">
        <v>3.5499999999999997E-2</v>
      </c>
      <c r="T415" s="11">
        <v>2.2200000000000001E-2</v>
      </c>
      <c r="U415" s="11">
        <v>0.1101</v>
      </c>
    </row>
    <row r="416" spans="1:21" x14ac:dyDescent="0.2">
      <c r="A416" s="4" t="s">
        <v>841</v>
      </c>
      <c r="B416" s="3" t="s">
        <v>842</v>
      </c>
      <c r="C416" s="3" t="s">
        <v>20</v>
      </c>
      <c r="D416" s="3" t="s">
        <v>18</v>
      </c>
      <c r="E416" s="11">
        <v>0.38961000000000001</v>
      </c>
      <c r="F416" s="11">
        <v>2.0061800000000001E-2</v>
      </c>
      <c r="G416" s="11">
        <v>3.2919999999999998E-3</v>
      </c>
      <c r="H416" s="26">
        <v>1.1025700000000001E-9</v>
      </c>
      <c r="I416" s="39">
        <f t="shared" si="6"/>
        <v>1.9142880751066624E-4</v>
      </c>
      <c r="J416" s="11" t="s">
        <v>3</v>
      </c>
      <c r="K416" s="11" t="s">
        <v>3</v>
      </c>
      <c r="L416" s="11" t="s">
        <v>3</v>
      </c>
      <c r="M416" s="11" t="s">
        <v>879</v>
      </c>
      <c r="N416" s="11" t="s">
        <v>879</v>
      </c>
      <c r="O416" s="11" t="s">
        <v>879</v>
      </c>
      <c r="P416" s="11">
        <v>-2.7300000000000001E-2</v>
      </c>
      <c r="Q416" s="11">
        <v>3.5799999999999998E-2</v>
      </c>
      <c r="R416" s="11">
        <v>0.4451</v>
      </c>
      <c r="S416" s="11">
        <v>-1.0800000000000001E-2</v>
      </c>
      <c r="T416" s="11">
        <v>2.2100000000000002E-2</v>
      </c>
      <c r="U416" s="11">
        <v>0.62549999999999994</v>
      </c>
    </row>
    <row r="417" spans="1:21" x14ac:dyDescent="0.2">
      <c r="A417" s="4" t="s">
        <v>244</v>
      </c>
      <c r="B417" s="3" t="s">
        <v>245</v>
      </c>
      <c r="C417" s="3" t="s">
        <v>17</v>
      </c>
      <c r="D417" s="3" t="s">
        <v>18</v>
      </c>
      <c r="E417" s="11">
        <v>2.02869E-2</v>
      </c>
      <c r="F417" s="11">
        <v>7.1759299999999998E-2</v>
      </c>
      <c r="G417" s="11">
        <v>1.1641200000000001E-2</v>
      </c>
      <c r="H417" s="26">
        <v>7.0967799999999996E-10</v>
      </c>
      <c r="I417" s="39">
        <f t="shared" si="6"/>
        <v>2.0469205515391157E-4</v>
      </c>
      <c r="J417" s="11" t="s">
        <v>3</v>
      </c>
      <c r="K417" s="11" t="s">
        <v>3</v>
      </c>
      <c r="L417" s="11" t="s">
        <v>3</v>
      </c>
      <c r="M417" s="11">
        <v>6.2309000000000002E-3</v>
      </c>
      <c r="N417" s="11">
        <v>7.9469799999999993E-3</v>
      </c>
      <c r="O417" s="11">
        <v>0.44</v>
      </c>
      <c r="P417" s="11">
        <v>-3.8399999999999997E-2</v>
      </c>
      <c r="Q417" s="11">
        <v>0.14399999999999999</v>
      </c>
      <c r="R417" s="11">
        <v>0.78949999999999998</v>
      </c>
      <c r="S417" s="11">
        <v>2.18E-2</v>
      </c>
      <c r="T417" s="11">
        <v>8.2500000000000004E-2</v>
      </c>
      <c r="U417" s="11">
        <v>0.79159999999999997</v>
      </c>
    </row>
    <row r="418" spans="1:21" x14ac:dyDescent="0.2">
      <c r="A418" s="4" t="s">
        <v>843</v>
      </c>
      <c r="B418" s="3" t="s">
        <v>844</v>
      </c>
      <c r="C418" s="3" t="s">
        <v>17</v>
      </c>
      <c r="D418" s="3" t="s">
        <v>18</v>
      </c>
      <c r="E418" s="11">
        <v>0.17558199999999999</v>
      </c>
      <c r="F418" s="11">
        <v>2.6700600000000001E-2</v>
      </c>
      <c r="G418" s="11">
        <v>4.2000099999999997E-3</v>
      </c>
      <c r="H418" s="26">
        <v>2.0581600000000001E-10</v>
      </c>
      <c r="I418" s="39">
        <f t="shared" ref="I418:I444" si="7">(F418^2)*2*E418*(1-E418)</f>
        <v>2.0639515300207599E-4</v>
      </c>
      <c r="J418" s="11" t="s">
        <v>3</v>
      </c>
      <c r="K418" s="11" t="s">
        <v>3</v>
      </c>
      <c r="L418" s="11" t="s">
        <v>3</v>
      </c>
      <c r="M418" s="11">
        <v>-5.5607599999999997E-3</v>
      </c>
      <c r="N418" s="11">
        <v>2.8730700000000001E-3</v>
      </c>
      <c r="O418" s="11">
        <v>5.0999999999999997E-2</v>
      </c>
      <c r="P418" s="11">
        <v>2.6200000000000001E-2</v>
      </c>
      <c r="Q418" s="11">
        <v>3.73E-2</v>
      </c>
      <c r="R418" s="11">
        <v>0.48299999999999998</v>
      </c>
      <c r="S418" s="11">
        <v>2.4299999999999999E-2</v>
      </c>
      <c r="T418" s="11">
        <v>2.4199999999999999E-2</v>
      </c>
      <c r="U418" s="11">
        <v>0.31559999999999999</v>
      </c>
    </row>
    <row r="419" spans="1:21" x14ac:dyDescent="0.2">
      <c r="A419" s="4" t="s">
        <v>246</v>
      </c>
      <c r="B419" s="3" t="s">
        <v>247</v>
      </c>
      <c r="C419" s="3" t="s">
        <v>20</v>
      </c>
      <c r="D419" s="3" t="s">
        <v>19</v>
      </c>
      <c r="E419" s="11">
        <v>0.64112599999999997</v>
      </c>
      <c r="F419" s="11">
        <v>2.67973E-2</v>
      </c>
      <c r="G419" s="11">
        <v>3.3378100000000001E-3</v>
      </c>
      <c r="H419" s="26">
        <v>9.9314E-16</v>
      </c>
      <c r="I419" s="39">
        <f t="shared" si="7"/>
        <v>3.3044368530731755E-4</v>
      </c>
      <c r="J419" s="11" t="s">
        <v>3</v>
      </c>
      <c r="K419" s="11" t="s">
        <v>3</v>
      </c>
      <c r="L419" s="11" t="s">
        <v>3</v>
      </c>
      <c r="M419" s="11">
        <v>-2.8151199999999999E-3</v>
      </c>
      <c r="N419" s="11">
        <v>2.2902E-3</v>
      </c>
      <c r="O419" s="11">
        <v>0.22</v>
      </c>
      <c r="P419" s="11">
        <v>4.1799999999999997E-2</v>
      </c>
      <c r="Q419" s="11">
        <v>3.1300000000000001E-2</v>
      </c>
      <c r="R419" s="11">
        <v>0.18229999999999999</v>
      </c>
      <c r="S419" s="11">
        <v>2.7099999999999999E-2</v>
      </c>
      <c r="T419" s="11">
        <v>2.0199999999999999E-2</v>
      </c>
      <c r="U419" s="11">
        <v>0.1802</v>
      </c>
    </row>
    <row r="420" spans="1:21" x14ac:dyDescent="0.2">
      <c r="A420" s="4" t="s">
        <v>248</v>
      </c>
      <c r="B420" s="3" t="s">
        <v>249</v>
      </c>
      <c r="C420" s="3" t="s">
        <v>20</v>
      </c>
      <c r="D420" s="3" t="s">
        <v>19</v>
      </c>
      <c r="E420" s="11">
        <v>0.248193</v>
      </c>
      <c r="F420" s="11">
        <v>-2.9886599999999999E-2</v>
      </c>
      <c r="G420" s="11">
        <v>3.6871199999999999E-3</v>
      </c>
      <c r="H420" s="26">
        <v>5.27644E-16</v>
      </c>
      <c r="I420" s="39">
        <f t="shared" si="7"/>
        <v>3.3333346082710413E-4</v>
      </c>
      <c r="J420" s="11" t="s">
        <v>3</v>
      </c>
      <c r="K420" s="11" t="s">
        <v>3</v>
      </c>
      <c r="L420" s="11" t="s">
        <v>3</v>
      </c>
      <c r="M420" s="11">
        <v>2.16658E-3</v>
      </c>
      <c r="N420" s="11">
        <v>2.5367200000000001E-3</v>
      </c>
      <c r="O420" s="11">
        <v>0.4</v>
      </c>
      <c r="P420" s="11">
        <v>-2.58E-2</v>
      </c>
      <c r="Q420" s="11">
        <v>3.5400000000000001E-2</v>
      </c>
      <c r="R420" s="11">
        <v>0.46539999999999998</v>
      </c>
      <c r="S420" s="11">
        <v>5.4000000000000003E-3</v>
      </c>
      <c r="T420" s="11">
        <v>2.2800000000000001E-2</v>
      </c>
      <c r="U420" s="11">
        <v>0.81320000000000003</v>
      </c>
    </row>
    <row r="421" spans="1:21" x14ac:dyDescent="0.2">
      <c r="A421" s="4" t="s">
        <v>845</v>
      </c>
      <c r="B421" s="3" t="s">
        <v>846</v>
      </c>
      <c r="C421" s="3" t="s">
        <v>20</v>
      </c>
      <c r="D421" s="3" t="s">
        <v>18</v>
      </c>
      <c r="E421" s="11">
        <v>0.30640499999999998</v>
      </c>
      <c r="F421" s="11">
        <v>-3.0909099999999998E-2</v>
      </c>
      <c r="G421" s="11">
        <v>3.4528699999999998E-3</v>
      </c>
      <c r="H421" s="26">
        <v>3.5297499999999999E-19</v>
      </c>
      <c r="I421" s="39">
        <f t="shared" si="7"/>
        <v>4.060733764320411E-4</v>
      </c>
      <c r="J421" s="11" t="s">
        <v>3</v>
      </c>
      <c r="K421" s="11" t="s">
        <v>3</v>
      </c>
      <c r="L421" s="11" t="s">
        <v>3</v>
      </c>
      <c r="M421" s="11">
        <v>2.76764E-3</v>
      </c>
      <c r="N421" s="11">
        <v>2.37097E-3</v>
      </c>
      <c r="O421" s="11">
        <v>0.24</v>
      </c>
      <c r="P421" s="11">
        <v>-4.2200000000000001E-2</v>
      </c>
      <c r="Q421" s="11">
        <v>3.2800000000000003E-2</v>
      </c>
      <c r="R421" s="11">
        <v>0.19939999999999999</v>
      </c>
      <c r="S421" s="11">
        <v>-1.8599999999999998E-2</v>
      </c>
      <c r="T421" s="11">
        <v>2.0899999999999998E-2</v>
      </c>
      <c r="U421" s="11">
        <v>0.37359999999999999</v>
      </c>
    </row>
    <row r="422" spans="1:21" x14ac:dyDescent="0.2">
      <c r="A422" s="4" t="s">
        <v>847</v>
      </c>
      <c r="B422" s="3" t="s">
        <v>848</v>
      </c>
      <c r="C422" s="3" t="s">
        <v>19</v>
      </c>
      <c r="D422" s="3" t="s">
        <v>18</v>
      </c>
      <c r="E422" s="11">
        <v>0.53451899999999997</v>
      </c>
      <c r="F422" s="11">
        <v>-1.8014100000000002E-2</v>
      </c>
      <c r="G422" s="11">
        <v>3.2008700000000002E-3</v>
      </c>
      <c r="H422" s="26">
        <v>1.8270399999999999E-8</v>
      </c>
      <c r="I422" s="39">
        <f t="shared" si="7"/>
        <v>1.6148055749618971E-4</v>
      </c>
      <c r="J422" s="11" t="s">
        <v>3</v>
      </c>
      <c r="K422" s="11" t="s">
        <v>3</v>
      </c>
      <c r="L422" s="11" t="s">
        <v>3</v>
      </c>
      <c r="M422" s="11" t="s">
        <v>879</v>
      </c>
      <c r="N422" s="11" t="s">
        <v>879</v>
      </c>
      <c r="O422" s="11" t="s">
        <v>879</v>
      </c>
      <c r="P422" s="11" t="s">
        <v>879</v>
      </c>
      <c r="Q422" s="11" t="s">
        <v>879</v>
      </c>
      <c r="R422" s="11" t="s">
        <v>879</v>
      </c>
      <c r="S422" s="11" t="s">
        <v>879</v>
      </c>
      <c r="T422" s="11" t="s">
        <v>879</v>
      </c>
      <c r="U422" s="11" t="s">
        <v>879</v>
      </c>
    </row>
    <row r="423" spans="1:21" x14ac:dyDescent="0.2">
      <c r="A423" s="4" t="s">
        <v>849</v>
      </c>
      <c r="B423" s="3" t="s">
        <v>850</v>
      </c>
      <c r="C423" s="3" t="s">
        <v>19</v>
      </c>
      <c r="D423" s="3" t="s">
        <v>18</v>
      </c>
      <c r="E423" s="11">
        <v>0.52407499999999996</v>
      </c>
      <c r="F423" s="11">
        <v>-2.1149299999999999E-2</v>
      </c>
      <c r="G423" s="11">
        <v>3.1882799999999999E-3</v>
      </c>
      <c r="H423" s="26">
        <v>3.2879299999999997E-11</v>
      </c>
      <c r="I423" s="39">
        <f t="shared" si="7"/>
        <v>2.2312793829429897E-4</v>
      </c>
      <c r="J423" s="11" t="s">
        <v>3</v>
      </c>
      <c r="K423" s="11" t="s">
        <v>3</v>
      </c>
      <c r="L423" s="11" t="s">
        <v>3</v>
      </c>
      <c r="M423" s="11" t="s">
        <v>879</v>
      </c>
      <c r="N423" s="11" t="s">
        <v>879</v>
      </c>
      <c r="O423" s="11" t="s">
        <v>879</v>
      </c>
      <c r="P423" s="11" t="s">
        <v>879</v>
      </c>
      <c r="Q423" s="11" t="s">
        <v>879</v>
      </c>
      <c r="R423" s="11" t="s">
        <v>879</v>
      </c>
      <c r="S423" s="11" t="s">
        <v>879</v>
      </c>
      <c r="T423" s="11" t="s">
        <v>879</v>
      </c>
      <c r="U423" s="11" t="s">
        <v>879</v>
      </c>
    </row>
    <row r="424" spans="1:21" x14ac:dyDescent="0.2">
      <c r="A424" s="4" t="s">
        <v>851</v>
      </c>
      <c r="B424" s="3" t="s">
        <v>852</v>
      </c>
      <c r="C424" s="3" t="s">
        <v>20</v>
      </c>
      <c r="D424" s="3" t="s">
        <v>19</v>
      </c>
      <c r="E424" s="11">
        <v>0.19638700000000001</v>
      </c>
      <c r="F424" s="11">
        <v>2.59893E-2</v>
      </c>
      <c r="G424" s="11">
        <v>4.0077200000000002E-3</v>
      </c>
      <c r="H424" s="26">
        <v>8.9054599999999998E-11</v>
      </c>
      <c r="I424" s="39">
        <f t="shared" si="7"/>
        <v>2.1319590069581427E-4</v>
      </c>
      <c r="J424" s="11" t="s">
        <v>3</v>
      </c>
      <c r="K424" s="11" t="s">
        <v>3</v>
      </c>
      <c r="L424" s="11" t="s">
        <v>3</v>
      </c>
      <c r="M424" s="11">
        <v>7.0643800000000003E-3</v>
      </c>
      <c r="N424" s="11">
        <v>2.7510500000000001E-3</v>
      </c>
      <c r="O424" s="11">
        <v>1.0999999999999999E-2</v>
      </c>
      <c r="P424" s="11">
        <v>1.03E-2</v>
      </c>
      <c r="Q424" s="11">
        <v>3.7100000000000001E-2</v>
      </c>
      <c r="R424" s="11">
        <v>0.78210000000000002</v>
      </c>
      <c r="S424" s="11">
        <v>3.09E-2</v>
      </c>
      <c r="T424" s="11">
        <v>2.3699999999999999E-2</v>
      </c>
      <c r="U424" s="11">
        <v>0.19289999999999999</v>
      </c>
    </row>
    <row r="425" spans="1:21" x14ac:dyDescent="0.2">
      <c r="A425" s="4" t="s">
        <v>336</v>
      </c>
      <c r="B425" s="3" t="s">
        <v>337</v>
      </c>
      <c r="C425" s="3" t="s">
        <v>20</v>
      </c>
      <c r="D425" s="3" t="s">
        <v>19</v>
      </c>
      <c r="E425" s="11">
        <v>0.19880200000000001</v>
      </c>
      <c r="F425" s="11">
        <v>2.7348399999999998E-2</v>
      </c>
      <c r="G425" s="11">
        <v>3.9822099999999999E-3</v>
      </c>
      <c r="H425" s="26">
        <v>6.5464099999999998E-12</v>
      </c>
      <c r="I425" s="39">
        <f t="shared" si="7"/>
        <v>2.3826181620971432E-4</v>
      </c>
      <c r="J425" s="11" t="s">
        <v>3</v>
      </c>
      <c r="K425" s="11" t="s">
        <v>3</v>
      </c>
      <c r="L425" s="11" t="s">
        <v>3</v>
      </c>
      <c r="M425" s="11">
        <v>-3.4564399999999999E-3</v>
      </c>
      <c r="N425" s="11">
        <v>2.7452100000000001E-3</v>
      </c>
      <c r="O425" s="11">
        <v>0.21</v>
      </c>
      <c r="P425" s="11">
        <v>1.15E-2</v>
      </c>
      <c r="Q425" s="11">
        <v>0.04</v>
      </c>
      <c r="R425" s="11">
        <v>0.77449999999999997</v>
      </c>
      <c r="S425" s="11">
        <v>2.8400000000000002E-2</v>
      </c>
      <c r="T425" s="11">
        <v>2.53E-2</v>
      </c>
      <c r="U425" s="11">
        <v>0.26190000000000002</v>
      </c>
    </row>
    <row r="426" spans="1:21" x14ac:dyDescent="0.2">
      <c r="A426" s="4" t="s">
        <v>853</v>
      </c>
      <c r="B426" s="3" t="s">
        <v>854</v>
      </c>
      <c r="C426" s="3" t="s">
        <v>18</v>
      </c>
      <c r="D426" s="3" t="s">
        <v>17</v>
      </c>
      <c r="E426" s="11">
        <v>0.247285</v>
      </c>
      <c r="F426" s="11">
        <v>4.3157099999999997E-2</v>
      </c>
      <c r="G426" s="11">
        <v>3.6952600000000001E-3</v>
      </c>
      <c r="H426" s="26">
        <v>1.67217E-31</v>
      </c>
      <c r="I426" s="11">
        <f t="shared" si="7"/>
        <v>6.9336648853419211E-4</v>
      </c>
      <c r="J426" s="11" t="s">
        <v>3</v>
      </c>
      <c r="K426" s="11" t="s">
        <v>3</v>
      </c>
      <c r="L426" s="11" t="s">
        <v>3</v>
      </c>
      <c r="M426" s="11">
        <v>-2.0554100000000001E-3</v>
      </c>
      <c r="N426" s="11">
        <v>2.5372300000000001E-3</v>
      </c>
      <c r="O426" s="11">
        <v>0.42</v>
      </c>
      <c r="P426" s="11">
        <v>7.7499999999999999E-2</v>
      </c>
      <c r="Q426" s="11">
        <v>3.4599999999999999E-2</v>
      </c>
      <c r="R426" s="11">
        <v>2.486E-2</v>
      </c>
      <c r="S426" s="11">
        <v>4.8399999999999999E-2</v>
      </c>
      <c r="T426" s="11">
        <v>2.2100000000000002E-2</v>
      </c>
      <c r="U426" s="11">
        <v>2.8479999999999998E-2</v>
      </c>
    </row>
    <row r="427" spans="1:21" x14ac:dyDescent="0.2">
      <c r="A427" s="4" t="s">
        <v>258</v>
      </c>
      <c r="B427" s="3" t="s">
        <v>259</v>
      </c>
      <c r="C427" s="3" t="s">
        <v>19</v>
      </c>
      <c r="D427" s="3" t="s">
        <v>20</v>
      </c>
      <c r="E427" s="11">
        <v>6.7673399999999995E-2</v>
      </c>
      <c r="F427" s="11">
        <v>-3.7084699999999998E-2</v>
      </c>
      <c r="G427" s="11">
        <v>6.79366E-3</v>
      </c>
      <c r="H427" s="26">
        <v>4.8018699999999998E-8</v>
      </c>
      <c r="I427" s="39">
        <f t="shared" si="7"/>
        <v>1.7354240333570671E-4</v>
      </c>
      <c r="J427" s="11" t="s">
        <v>3</v>
      </c>
      <c r="K427" s="11" t="s">
        <v>3</v>
      </c>
      <c r="L427" s="11" t="s">
        <v>3</v>
      </c>
      <c r="M427" s="11">
        <v>3.8686599999999999E-3</v>
      </c>
      <c r="N427" s="11">
        <v>4.6810699999999998E-3</v>
      </c>
      <c r="O427" s="11">
        <v>0.42</v>
      </c>
      <c r="P427" s="11">
        <v>-1.26E-2</v>
      </c>
      <c r="Q427" s="11">
        <v>9.64E-2</v>
      </c>
      <c r="R427" s="11">
        <v>0.89590000000000003</v>
      </c>
      <c r="S427" s="11">
        <v>1.1999999999999999E-3</v>
      </c>
      <c r="T427" s="11">
        <v>5.6300000000000003E-2</v>
      </c>
      <c r="U427" s="11">
        <v>0.98280000000000001</v>
      </c>
    </row>
    <row r="428" spans="1:21" x14ac:dyDescent="0.2">
      <c r="A428" s="4" t="s">
        <v>855</v>
      </c>
      <c r="B428" s="3" t="s">
        <v>856</v>
      </c>
      <c r="C428" s="3" t="s">
        <v>20</v>
      </c>
      <c r="D428" s="3" t="s">
        <v>19</v>
      </c>
      <c r="E428" s="11">
        <v>0.44314500000000001</v>
      </c>
      <c r="F428" s="11">
        <v>2.0540099999999999E-2</v>
      </c>
      <c r="G428" s="11">
        <v>3.2062000000000002E-3</v>
      </c>
      <c r="H428" s="26">
        <v>1.4937400000000001E-10</v>
      </c>
      <c r="I428" s="39">
        <f t="shared" si="7"/>
        <v>2.0822030582574329E-4</v>
      </c>
      <c r="J428" s="11" t="s">
        <v>3</v>
      </c>
      <c r="K428" s="11" t="s">
        <v>3</v>
      </c>
      <c r="L428" s="11" t="s">
        <v>3</v>
      </c>
      <c r="M428" s="11">
        <v>-1.70794E-3</v>
      </c>
      <c r="N428" s="11">
        <v>2.2041500000000002E-3</v>
      </c>
      <c r="O428" s="11">
        <v>0.43</v>
      </c>
      <c r="P428" s="11">
        <v>-2.0899999999999998E-2</v>
      </c>
      <c r="Q428" s="11">
        <v>3.04E-2</v>
      </c>
      <c r="R428" s="11">
        <v>0.4924</v>
      </c>
      <c r="S428" s="11">
        <v>-1.17E-2</v>
      </c>
      <c r="T428" s="11">
        <v>1.9300000000000001E-2</v>
      </c>
      <c r="U428" s="11">
        <v>0.54410000000000003</v>
      </c>
    </row>
    <row r="429" spans="1:21" x14ac:dyDescent="0.2">
      <c r="A429" s="4" t="s">
        <v>857</v>
      </c>
      <c r="B429" s="3" t="s">
        <v>858</v>
      </c>
      <c r="C429" s="3" t="s">
        <v>19</v>
      </c>
      <c r="D429" s="3" t="s">
        <v>20</v>
      </c>
      <c r="E429" s="11">
        <v>0.210592</v>
      </c>
      <c r="F429" s="11">
        <v>-2.4693900000000001E-2</v>
      </c>
      <c r="G429" s="11">
        <v>3.9106799999999997E-3</v>
      </c>
      <c r="H429" s="26">
        <v>2.7169699999999998E-10</v>
      </c>
      <c r="I429" s="39">
        <f t="shared" si="7"/>
        <v>2.027462164104541E-4</v>
      </c>
      <c r="J429" s="11" t="s">
        <v>3</v>
      </c>
      <c r="K429" s="11" t="s">
        <v>3</v>
      </c>
      <c r="L429" s="11" t="s">
        <v>3</v>
      </c>
      <c r="M429" s="11">
        <v>-2.0573499999999999E-3</v>
      </c>
      <c r="N429" s="11">
        <v>2.6956100000000002E-3</v>
      </c>
      <c r="O429" s="11">
        <v>0.43</v>
      </c>
      <c r="P429" s="11">
        <v>-8.1799999999999998E-2</v>
      </c>
      <c r="Q429" s="11">
        <v>3.6999999999999998E-2</v>
      </c>
      <c r="R429" s="11">
        <v>2.6880000000000001E-2</v>
      </c>
      <c r="S429" s="11">
        <v>-3.5900000000000001E-2</v>
      </c>
      <c r="T429" s="11">
        <v>2.3400000000000001E-2</v>
      </c>
      <c r="U429" s="11">
        <v>0.12570000000000001</v>
      </c>
    </row>
    <row r="430" spans="1:21" x14ac:dyDescent="0.2">
      <c r="A430" s="4" t="s">
        <v>262</v>
      </c>
      <c r="B430" s="3" t="s">
        <v>263</v>
      </c>
      <c r="C430" s="3" t="s">
        <v>19</v>
      </c>
      <c r="D430" s="3" t="s">
        <v>18</v>
      </c>
      <c r="E430" s="11">
        <v>0.23963200000000001</v>
      </c>
      <c r="F430" s="11">
        <v>-2.72207E-2</v>
      </c>
      <c r="G430" s="11">
        <v>3.7791700000000001E-3</v>
      </c>
      <c r="H430" s="26">
        <v>5.9199699999999999E-13</v>
      </c>
      <c r="I430" s="39">
        <f t="shared" si="7"/>
        <v>2.700207989057258E-4</v>
      </c>
      <c r="J430" s="11" t="s">
        <v>3</v>
      </c>
      <c r="K430" s="11" t="s">
        <v>3</v>
      </c>
      <c r="L430" s="11" t="s">
        <v>3</v>
      </c>
      <c r="M430" s="11">
        <v>6.0707800000000004E-4</v>
      </c>
      <c r="N430" s="11">
        <v>2.59962E-3</v>
      </c>
      <c r="O430" s="11">
        <v>0.83</v>
      </c>
      <c r="P430" s="11">
        <v>-6.0999999999999999E-2</v>
      </c>
      <c r="Q430" s="11">
        <v>3.6799999999999999E-2</v>
      </c>
      <c r="R430" s="11">
        <v>9.7850000000000006E-2</v>
      </c>
      <c r="S430" s="11">
        <v>-4.19E-2</v>
      </c>
      <c r="T430" s="11">
        <v>2.3199999999999998E-2</v>
      </c>
      <c r="U430" s="11">
        <v>7.1599999999999997E-2</v>
      </c>
    </row>
    <row r="431" spans="1:21" x14ac:dyDescent="0.2">
      <c r="A431" s="4" t="s">
        <v>859</v>
      </c>
      <c r="B431" s="3" t="s">
        <v>860</v>
      </c>
      <c r="C431" s="3" t="s">
        <v>18</v>
      </c>
      <c r="D431" s="3" t="s">
        <v>17</v>
      </c>
      <c r="E431" s="11">
        <v>0.39566600000000002</v>
      </c>
      <c r="F431" s="11">
        <v>-2.8127599999999999E-2</v>
      </c>
      <c r="G431" s="11">
        <v>3.25048E-3</v>
      </c>
      <c r="H431" s="26">
        <v>5.0390899999999999E-18</v>
      </c>
      <c r="I431" s="39">
        <f t="shared" si="7"/>
        <v>3.7835642333955861E-4</v>
      </c>
      <c r="J431" s="11" t="s">
        <v>3</v>
      </c>
      <c r="K431" s="11" t="s">
        <v>3</v>
      </c>
      <c r="L431" s="11" t="s">
        <v>3</v>
      </c>
      <c r="M431" s="11">
        <v>2.33381E-3</v>
      </c>
      <c r="N431" s="11">
        <v>2.2361500000000001E-3</v>
      </c>
      <c r="O431" s="11">
        <v>0.28999999999999998</v>
      </c>
      <c r="P431" s="11">
        <v>-1.47E-2</v>
      </c>
      <c r="Q431" s="11">
        <v>3.09E-2</v>
      </c>
      <c r="R431" s="11">
        <v>0.63470000000000004</v>
      </c>
      <c r="S431" s="11">
        <v>-1.2E-2</v>
      </c>
      <c r="T431" s="11">
        <v>1.9699999999999999E-2</v>
      </c>
      <c r="U431" s="11">
        <v>0.54259999999999997</v>
      </c>
    </row>
    <row r="432" spans="1:21" x14ac:dyDescent="0.2">
      <c r="A432" s="4" t="s">
        <v>861</v>
      </c>
      <c r="B432" s="3" t="s">
        <v>862</v>
      </c>
      <c r="C432" s="3" t="s">
        <v>19</v>
      </c>
      <c r="D432" s="3" t="s">
        <v>20</v>
      </c>
      <c r="E432" s="11">
        <v>0.32566899999999999</v>
      </c>
      <c r="F432" s="11">
        <v>1.9805099999999999E-2</v>
      </c>
      <c r="G432" s="11">
        <v>3.4046699999999998E-3</v>
      </c>
      <c r="H432" s="26">
        <v>5.9994400000000001E-9</v>
      </c>
      <c r="I432" s="39">
        <f t="shared" si="7"/>
        <v>1.7227950717950495E-4</v>
      </c>
      <c r="J432" s="11" t="s">
        <v>3</v>
      </c>
      <c r="K432" s="11" t="s">
        <v>3</v>
      </c>
      <c r="L432" s="11" t="s">
        <v>3</v>
      </c>
      <c r="M432" s="11">
        <v>3.7372899999999999E-3</v>
      </c>
      <c r="N432" s="11">
        <v>2.3385699999999999E-3</v>
      </c>
      <c r="O432" s="11">
        <v>0.12</v>
      </c>
      <c r="P432" s="11">
        <v>-3.5200000000000002E-2</v>
      </c>
      <c r="Q432" s="11">
        <v>3.27E-2</v>
      </c>
      <c r="R432" s="11">
        <v>0.28170000000000001</v>
      </c>
      <c r="S432" s="11">
        <v>-2.7099999999999999E-2</v>
      </c>
      <c r="T432" s="11">
        <v>2.07E-2</v>
      </c>
      <c r="U432" s="11">
        <v>0.1898</v>
      </c>
    </row>
    <row r="433" spans="1:21" x14ac:dyDescent="0.2">
      <c r="A433" s="4" t="s">
        <v>264</v>
      </c>
      <c r="B433" s="3" t="s">
        <v>265</v>
      </c>
      <c r="C433" s="3" t="s">
        <v>19</v>
      </c>
      <c r="D433" s="3" t="s">
        <v>20</v>
      </c>
      <c r="E433" s="11">
        <v>0.13069600000000001</v>
      </c>
      <c r="F433" s="11">
        <v>-5.15433E-2</v>
      </c>
      <c r="G433" s="11">
        <v>4.7294399999999997E-3</v>
      </c>
      <c r="H433" s="26">
        <v>1.19559E-27</v>
      </c>
      <c r="I433" s="11">
        <f t="shared" si="7"/>
        <v>6.0368225523781442E-4</v>
      </c>
      <c r="J433" s="11" t="s">
        <v>3</v>
      </c>
      <c r="K433" s="11" t="s">
        <v>3</v>
      </c>
      <c r="L433" s="11" t="s">
        <v>3</v>
      </c>
      <c r="M433" s="11">
        <v>-2.88164E-3</v>
      </c>
      <c r="N433" s="11">
        <v>3.2467400000000001E-3</v>
      </c>
      <c r="O433" s="11">
        <v>0.38</v>
      </c>
      <c r="P433" s="11">
        <v>1.7500000000000002E-2</v>
      </c>
      <c r="Q433" s="11">
        <v>4.4200000000000003E-2</v>
      </c>
      <c r="R433" s="11">
        <v>0.69289999999999996</v>
      </c>
      <c r="S433" s="11">
        <v>3.56E-2</v>
      </c>
      <c r="T433" s="11">
        <v>2.87E-2</v>
      </c>
      <c r="U433" s="11">
        <v>0.215</v>
      </c>
    </row>
    <row r="434" spans="1:21" x14ac:dyDescent="0.2">
      <c r="A434" s="4" t="s">
        <v>863</v>
      </c>
      <c r="B434" s="3" t="s">
        <v>864</v>
      </c>
      <c r="C434" s="3" t="s">
        <v>18</v>
      </c>
      <c r="D434" s="3" t="s">
        <v>20</v>
      </c>
      <c r="E434" s="11">
        <v>0.22686999999999999</v>
      </c>
      <c r="F434" s="11">
        <v>2.68796E-2</v>
      </c>
      <c r="G434" s="11">
        <v>3.8065999999999998E-3</v>
      </c>
      <c r="H434" s="26">
        <v>1.65484E-12</v>
      </c>
      <c r="I434" s="39">
        <f t="shared" si="7"/>
        <v>2.5345752845250795E-4</v>
      </c>
      <c r="J434" s="11" t="s">
        <v>3</v>
      </c>
      <c r="K434" s="11" t="s">
        <v>3</v>
      </c>
      <c r="L434" s="11" t="s">
        <v>3</v>
      </c>
      <c r="M434" s="11">
        <v>5.1473700000000001E-3</v>
      </c>
      <c r="N434" s="11">
        <v>2.6098900000000001E-3</v>
      </c>
      <c r="O434" s="11">
        <v>4.8000000000000001E-2</v>
      </c>
      <c r="P434" s="11">
        <v>1.0200000000000001E-2</v>
      </c>
      <c r="Q434" s="11">
        <v>3.7400000000000003E-2</v>
      </c>
      <c r="R434" s="11">
        <v>0.78600000000000003</v>
      </c>
      <c r="S434" s="11">
        <v>-3.3099999999999997E-2</v>
      </c>
      <c r="T434" s="11">
        <v>2.35E-2</v>
      </c>
      <c r="U434" s="11">
        <v>0.159</v>
      </c>
    </row>
    <row r="435" spans="1:21" x14ac:dyDescent="0.2">
      <c r="A435" s="4" t="s">
        <v>266</v>
      </c>
      <c r="B435" s="3" t="s">
        <v>267</v>
      </c>
      <c r="C435" s="3" t="s">
        <v>20</v>
      </c>
      <c r="D435" s="3" t="s">
        <v>17</v>
      </c>
      <c r="E435" s="11">
        <v>0.42968899999999999</v>
      </c>
      <c r="F435" s="11">
        <v>-2.1858699999999998E-2</v>
      </c>
      <c r="G435" s="11">
        <v>3.2210699999999999E-3</v>
      </c>
      <c r="H435" s="26">
        <v>1.1547899999999999E-11</v>
      </c>
      <c r="I435" s="39">
        <f t="shared" si="7"/>
        <v>2.3417721624927908E-4</v>
      </c>
      <c r="J435" s="11" t="s">
        <v>3</v>
      </c>
      <c r="K435" s="11" t="s">
        <v>3</v>
      </c>
      <c r="L435" s="11" t="s">
        <v>3</v>
      </c>
      <c r="M435" s="11">
        <v>-2.49183E-3</v>
      </c>
      <c r="N435" s="11">
        <v>2.2116100000000001E-3</v>
      </c>
      <c r="O435" s="11">
        <v>0.25</v>
      </c>
      <c r="P435" s="11">
        <v>1.7899999999999999E-2</v>
      </c>
      <c r="Q435" s="11">
        <v>3.0300000000000001E-2</v>
      </c>
      <c r="R435" s="11">
        <v>0.55489999999999995</v>
      </c>
      <c r="S435" s="11">
        <v>0.01</v>
      </c>
      <c r="T435" s="11">
        <v>1.9300000000000001E-2</v>
      </c>
      <c r="U435" s="11">
        <v>0.60240000000000005</v>
      </c>
    </row>
    <row r="436" spans="1:21" x14ac:dyDescent="0.2">
      <c r="A436" s="4" t="s">
        <v>865</v>
      </c>
      <c r="B436" s="3" t="s">
        <v>866</v>
      </c>
      <c r="C436" s="3" t="s">
        <v>17</v>
      </c>
      <c r="D436" s="3" t="s">
        <v>18</v>
      </c>
      <c r="E436" s="11">
        <v>0.80798700000000001</v>
      </c>
      <c r="F436" s="11">
        <v>-2.2647E-2</v>
      </c>
      <c r="G436" s="11">
        <v>4.0565100000000002E-3</v>
      </c>
      <c r="H436" s="26">
        <v>2.3689000000000001E-8</v>
      </c>
      <c r="I436" s="39">
        <f t="shared" si="7"/>
        <v>1.5914256816622208E-4</v>
      </c>
      <c r="J436" s="11" t="s">
        <v>3</v>
      </c>
      <c r="K436" s="11" t="s">
        <v>3</v>
      </c>
      <c r="L436" s="11" t="s">
        <v>3</v>
      </c>
      <c r="M436" s="11">
        <v>2.6921699999999998E-3</v>
      </c>
      <c r="N436" s="11">
        <v>2.79036E-3</v>
      </c>
      <c r="O436" s="11">
        <v>0.34</v>
      </c>
      <c r="P436" s="11">
        <v>-3.2399999999999998E-2</v>
      </c>
      <c r="Q436" s="11">
        <v>3.95E-2</v>
      </c>
      <c r="R436" s="11">
        <v>0.41149999999999998</v>
      </c>
      <c r="S436" s="11">
        <v>-1.14E-2</v>
      </c>
      <c r="T436" s="11">
        <v>2.53E-2</v>
      </c>
      <c r="U436" s="11">
        <v>0.65069999999999995</v>
      </c>
    </row>
    <row r="437" spans="1:21" x14ac:dyDescent="0.2">
      <c r="A437" s="4" t="s">
        <v>867</v>
      </c>
      <c r="B437" s="3" t="s">
        <v>868</v>
      </c>
      <c r="C437" s="3" t="s">
        <v>20</v>
      </c>
      <c r="D437" s="3" t="s">
        <v>18</v>
      </c>
      <c r="E437" s="11">
        <v>0.28606700000000002</v>
      </c>
      <c r="F437" s="11">
        <v>2.3982099999999999E-2</v>
      </c>
      <c r="G437" s="11">
        <v>3.5199799999999998E-3</v>
      </c>
      <c r="H437" s="26">
        <v>9.5779900000000005E-12</v>
      </c>
      <c r="I437" s="39">
        <f t="shared" si="7"/>
        <v>2.3492521503432802E-4</v>
      </c>
      <c r="J437" s="11" t="s">
        <v>3</v>
      </c>
      <c r="K437" s="11" t="s">
        <v>3</v>
      </c>
      <c r="L437" s="11" t="s">
        <v>3</v>
      </c>
      <c r="M437" s="11">
        <v>4.2746399999999997E-3</v>
      </c>
      <c r="N437" s="11">
        <v>2.4209800000000001E-3</v>
      </c>
      <c r="O437" s="11">
        <v>7.8E-2</v>
      </c>
      <c r="P437" s="11">
        <v>-3.3599999999999998E-2</v>
      </c>
      <c r="Q437" s="11">
        <v>3.3300000000000003E-2</v>
      </c>
      <c r="R437" s="11">
        <v>0.31290000000000001</v>
      </c>
      <c r="S437" s="11">
        <v>-1.7600000000000001E-2</v>
      </c>
      <c r="T437" s="11">
        <v>2.1399999999999999E-2</v>
      </c>
      <c r="U437" s="11">
        <v>0.4128</v>
      </c>
    </row>
    <row r="438" spans="1:21" x14ac:dyDescent="0.2">
      <c r="A438" s="4" t="s">
        <v>869</v>
      </c>
      <c r="B438" s="3" t="s">
        <v>870</v>
      </c>
      <c r="C438" s="3" t="s">
        <v>20</v>
      </c>
      <c r="D438" s="3" t="s">
        <v>19</v>
      </c>
      <c r="E438" s="11">
        <v>0.45078699999999999</v>
      </c>
      <c r="F438" s="11">
        <v>1.7486999999999999E-2</v>
      </c>
      <c r="G438" s="11">
        <v>3.2069899999999998E-3</v>
      </c>
      <c r="H438" s="26">
        <v>4.96471E-8</v>
      </c>
      <c r="I438" s="39">
        <f t="shared" si="7"/>
        <v>1.514163620145045E-4</v>
      </c>
      <c r="J438" s="11" t="s">
        <v>3</v>
      </c>
      <c r="K438" s="11" t="s">
        <v>3</v>
      </c>
      <c r="L438" s="11" t="s">
        <v>3</v>
      </c>
      <c r="M438" s="11">
        <v>4.4812000000000003E-3</v>
      </c>
      <c r="N438" s="11">
        <v>2.2032599999999999E-3</v>
      </c>
      <c r="O438" s="11">
        <v>4.4999999999999998E-2</v>
      </c>
      <c r="P438" s="11">
        <v>-7.6E-3</v>
      </c>
      <c r="Q438" s="11">
        <v>3.1600000000000003E-2</v>
      </c>
      <c r="R438" s="11">
        <v>0.81</v>
      </c>
      <c r="S438" s="11">
        <v>-8.3000000000000001E-3</v>
      </c>
      <c r="T438" s="11">
        <v>2.0500000000000001E-2</v>
      </c>
      <c r="U438" s="11">
        <v>0.68469999999999998</v>
      </c>
    </row>
    <row r="439" spans="1:21" x14ac:dyDescent="0.2">
      <c r="A439" s="4" t="s">
        <v>871</v>
      </c>
      <c r="B439" s="3" t="s">
        <v>872</v>
      </c>
      <c r="C439" s="3" t="s">
        <v>17</v>
      </c>
      <c r="D439" s="3" t="s">
        <v>18</v>
      </c>
      <c r="E439" s="11">
        <v>0.31493900000000002</v>
      </c>
      <c r="F439" s="11">
        <v>2.0752300000000001E-2</v>
      </c>
      <c r="G439" s="11">
        <v>3.42728E-3</v>
      </c>
      <c r="H439" s="26">
        <v>1.4064599999999999E-9</v>
      </c>
      <c r="I439" s="39">
        <f t="shared" si="7"/>
        <v>1.8583099750034123E-4</v>
      </c>
      <c r="J439" s="11" t="s">
        <v>3</v>
      </c>
      <c r="K439" s="11" t="s">
        <v>3</v>
      </c>
      <c r="L439" s="11" t="s">
        <v>3</v>
      </c>
      <c r="M439" s="11">
        <v>3.4461100000000001E-3</v>
      </c>
      <c r="N439" s="11">
        <v>2.3540000000000002E-3</v>
      </c>
      <c r="O439" s="11">
        <v>0.15</v>
      </c>
      <c r="P439" s="11">
        <v>2.76E-2</v>
      </c>
      <c r="Q439" s="11">
        <v>3.2099999999999997E-2</v>
      </c>
      <c r="R439" s="11">
        <v>0.3896</v>
      </c>
      <c r="S439" s="11">
        <v>2.2100000000000002E-2</v>
      </c>
      <c r="T439" s="11">
        <v>2.0299999999999999E-2</v>
      </c>
      <c r="U439" s="11">
        <v>0.27729999999999999</v>
      </c>
    </row>
    <row r="440" spans="1:21" x14ac:dyDescent="0.2">
      <c r="A440" s="4" t="s">
        <v>270</v>
      </c>
      <c r="B440" s="3" t="s">
        <v>271</v>
      </c>
      <c r="C440" s="3" t="s">
        <v>19</v>
      </c>
      <c r="D440" s="3" t="s">
        <v>17</v>
      </c>
      <c r="E440" s="11">
        <v>0.20272299999999999</v>
      </c>
      <c r="F440" s="11">
        <v>-3.5637599999999998E-2</v>
      </c>
      <c r="G440" s="11">
        <v>3.9577500000000003E-3</v>
      </c>
      <c r="H440" s="26">
        <v>2.1855699999999999E-19</v>
      </c>
      <c r="I440" s="39">
        <f t="shared" si="7"/>
        <v>4.1054347473301936E-4</v>
      </c>
      <c r="J440" s="11" t="s">
        <v>3</v>
      </c>
      <c r="K440" s="11" t="s">
        <v>3</v>
      </c>
      <c r="L440" s="11" t="s">
        <v>3</v>
      </c>
      <c r="M440" s="11">
        <v>-4.8670600000000003E-3</v>
      </c>
      <c r="N440" s="11">
        <v>2.71908E-3</v>
      </c>
      <c r="O440" s="11">
        <v>7.0999999999999994E-2</v>
      </c>
      <c r="P440" s="11">
        <v>4.53E-2</v>
      </c>
      <c r="Q440" s="11">
        <v>3.7600000000000001E-2</v>
      </c>
      <c r="R440" s="11">
        <v>0.2281</v>
      </c>
      <c r="S440" s="11">
        <v>-5.7999999999999996E-3</v>
      </c>
      <c r="T440" s="11">
        <v>2.4E-2</v>
      </c>
      <c r="U440" s="11">
        <v>0.8075</v>
      </c>
    </row>
    <row r="441" spans="1:21" x14ac:dyDescent="0.2">
      <c r="A441" s="4" t="s">
        <v>274</v>
      </c>
      <c r="B441" s="3" t="s">
        <v>275</v>
      </c>
      <c r="C441" s="3" t="s">
        <v>19</v>
      </c>
      <c r="D441" s="3" t="s">
        <v>20</v>
      </c>
      <c r="E441" s="11">
        <v>0.33100299999999999</v>
      </c>
      <c r="F441" s="11">
        <v>2.01484E-2</v>
      </c>
      <c r="G441" s="11">
        <v>3.39888E-3</v>
      </c>
      <c r="H441" s="26">
        <v>3.0725200000000001E-9</v>
      </c>
      <c r="I441" s="39">
        <f t="shared" si="7"/>
        <v>1.7979070039089021E-4</v>
      </c>
      <c r="J441" s="11" t="s">
        <v>3</v>
      </c>
      <c r="K441" s="11" t="s">
        <v>3</v>
      </c>
      <c r="L441" s="11" t="s">
        <v>3</v>
      </c>
      <c r="M441" s="11">
        <v>4.9722899999999999E-3</v>
      </c>
      <c r="N441" s="11">
        <v>2.3337900000000001E-3</v>
      </c>
      <c r="O441" s="11">
        <v>3.3000000000000002E-2</v>
      </c>
      <c r="P441" s="11">
        <v>3.7000000000000002E-3</v>
      </c>
      <c r="Q441" s="11">
        <v>3.5299999999999998E-2</v>
      </c>
      <c r="R441" s="11">
        <v>0.91610000000000003</v>
      </c>
      <c r="S441" s="11">
        <v>1.32E-2</v>
      </c>
      <c r="T441" s="11">
        <v>2.1399999999999999E-2</v>
      </c>
      <c r="U441" s="11">
        <v>0.53790000000000004</v>
      </c>
    </row>
    <row r="442" spans="1:21" x14ac:dyDescent="0.2">
      <c r="A442" s="4" t="s">
        <v>873</v>
      </c>
      <c r="B442" s="3" t="s">
        <v>874</v>
      </c>
      <c r="C442" s="3" t="s">
        <v>18</v>
      </c>
      <c r="D442" s="3" t="s">
        <v>20</v>
      </c>
      <c r="E442" s="11">
        <v>0.461065</v>
      </c>
      <c r="F442" s="11">
        <v>-1.8669700000000001E-2</v>
      </c>
      <c r="G442" s="11">
        <v>3.20003E-3</v>
      </c>
      <c r="H442" s="26">
        <v>5.4120500000000001E-9</v>
      </c>
      <c r="I442" s="39">
        <f t="shared" si="7"/>
        <v>1.7322206795715629E-4</v>
      </c>
      <c r="J442" s="11" t="s">
        <v>3</v>
      </c>
      <c r="K442" s="11" t="s">
        <v>3</v>
      </c>
      <c r="L442" s="11" t="s">
        <v>3</v>
      </c>
      <c r="M442" s="11">
        <v>1.3859600000000001E-3</v>
      </c>
      <c r="N442" s="11">
        <v>2.1962700000000002E-3</v>
      </c>
      <c r="O442" s="11">
        <v>0.52</v>
      </c>
      <c r="P442" s="11">
        <v>-7.9000000000000001E-2</v>
      </c>
      <c r="Q442" s="11">
        <v>3.0300000000000001E-2</v>
      </c>
      <c r="R442" s="11">
        <v>9.1059999999999995E-3</v>
      </c>
      <c r="S442" s="11">
        <v>-3.6400000000000002E-2</v>
      </c>
      <c r="T442" s="11">
        <v>1.9400000000000001E-2</v>
      </c>
      <c r="U442" s="11">
        <v>6.0789999999999997E-2</v>
      </c>
    </row>
    <row r="443" spans="1:21" x14ac:dyDescent="0.2">
      <c r="A443" s="4" t="s">
        <v>875</v>
      </c>
      <c r="B443" s="3" t="s">
        <v>876</v>
      </c>
      <c r="C443" s="3" t="s">
        <v>20</v>
      </c>
      <c r="D443" s="3" t="s">
        <v>18</v>
      </c>
      <c r="E443" s="11">
        <v>0.107282</v>
      </c>
      <c r="F443" s="11">
        <v>3.09953E-2</v>
      </c>
      <c r="G443" s="11">
        <v>5.1594400000000004E-3</v>
      </c>
      <c r="H443" s="26">
        <v>1.8876399999999999E-9</v>
      </c>
      <c r="I443" s="39">
        <f t="shared" si="7"/>
        <v>1.8401907227486524E-4</v>
      </c>
      <c r="J443" s="11" t="s">
        <v>3</v>
      </c>
      <c r="K443" s="11" t="s">
        <v>3</v>
      </c>
      <c r="L443" s="11" t="s">
        <v>3</v>
      </c>
      <c r="M443" s="11">
        <v>6.7822300000000002E-3</v>
      </c>
      <c r="N443" s="11">
        <v>3.5324100000000002E-3</v>
      </c>
      <c r="O443" s="11">
        <v>5.7000000000000002E-2</v>
      </c>
      <c r="P443" s="11">
        <v>-7.8799999999999995E-2</v>
      </c>
      <c r="Q443" s="11">
        <v>5.0999999999999997E-2</v>
      </c>
      <c r="R443" s="11">
        <v>0.1221</v>
      </c>
      <c r="S443" s="11">
        <v>-5.0700000000000002E-2</v>
      </c>
      <c r="T443" s="11">
        <v>3.2000000000000001E-2</v>
      </c>
      <c r="U443" s="11">
        <v>0.1129</v>
      </c>
    </row>
    <row r="444" spans="1:21" x14ac:dyDescent="0.2">
      <c r="A444" s="35" t="s">
        <v>877</v>
      </c>
      <c r="B444" s="17" t="s">
        <v>878</v>
      </c>
      <c r="C444" s="17" t="s">
        <v>19</v>
      </c>
      <c r="D444" s="17" t="s">
        <v>20</v>
      </c>
      <c r="E444" s="18">
        <v>0.18185000000000001</v>
      </c>
      <c r="F444" s="18">
        <v>2.67499E-2</v>
      </c>
      <c r="G444" s="18">
        <v>4.1283700000000001E-3</v>
      </c>
      <c r="H444" s="28">
        <v>9.2232800000000002E-11</v>
      </c>
      <c r="I444" s="40">
        <f t="shared" si="7"/>
        <v>2.1292201202548384E-4</v>
      </c>
      <c r="J444" s="18" t="s">
        <v>3</v>
      </c>
      <c r="K444" s="18" t="s">
        <v>3</v>
      </c>
      <c r="L444" s="18" t="s">
        <v>3</v>
      </c>
      <c r="M444" s="18">
        <v>-4.8340800000000001E-3</v>
      </c>
      <c r="N444" s="18">
        <v>2.8323300000000001E-3</v>
      </c>
      <c r="O444" s="18">
        <v>8.6999999999999994E-2</v>
      </c>
      <c r="P444" s="18">
        <v>-4.0399999999999998E-2</v>
      </c>
      <c r="Q444" s="18">
        <v>5.0500000000000003E-2</v>
      </c>
      <c r="R444" s="18">
        <v>0.42330000000000001</v>
      </c>
      <c r="S444" s="18">
        <v>-3.2599999999999997E-2</v>
      </c>
      <c r="T444" s="18">
        <v>2.9700000000000001E-2</v>
      </c>
      <c r="U444" s="18">
        <v>0.27339999999999998</v>
      </c>
    </row>
    <row r="445" spans="1:21" x14ac:dyDescent="0.2">
      <c r="H445" s="26"/>
    </row>
    <row r="446" spans="1:21" x14ac:dyDescent="0.2">
      <c r="H446" s="26"/>
    </row>
    <row r="447" spans="1:21" x14ac:dyDescent="0.2">
      <c r="H447" s="26"/>
    </row>
    <row r="448" spans="1:21" x14ac:dyDescent="0.2">
      <c r="H448" s="26"/>
    </row>
    <row r="449" spans="8:8" x14ac:dyDescent="0.2">
      <c r="H449" s="26"/>
    </row>
    <row r="450" spans="8:8" x14ac:dyDescent="0.2">
      <c r="H450" s="26"/>
    </row>
    <row r="451" spans="8:8" x14ac:dyDescent="0.2">
      <c r="H451" s="26"/>
    </row>
    <row r="452" spans="8:8" x14ac:dyDescent="0.2">
      <c r="H452" s="26"/>
    </row>
    <row r="453" spans="8:8" x14ac:dyDescent="0.2">
      <c r="H453" s="26"/>
    </row>
    <row r="454" spans="8:8" x14ac:dyDescent="0.2">
      <c r="H454" s="26"/>
    </row>
    <row r="455" spans="8:8" x14ac:dyDescent="0.2">
      <c r="H455" s="26"/>
    </row>
    <row r="456" spans="8:8" x14ac:dyDescent="0.2">
      <c r="H456" s="26"/>
    </row>
    <row r="457" spans="8:8" x14ac:dyDescent="0.2">
      <c r="H457" s="26"/>
    </row>
    <row r="458" spans="8:8" x14ac:dyDescent="0.2">
      <c r="H458" s="26"/>
    </row>
    <row r="459" spans="8:8" x14ac:dyDescent="0.2">
      <c r="H459" s="26"/>
    </row>
    <row r="460" spans="8:8" x14ac:dyDescent="0.2">
      <c r="H460" s="26"/>
    </row>
    <row r="461" spans="8:8" x14ac:dyDescent="0.2">
      <c r="H461" s="26"/>
    </row>
    <row r="462" spans="8:8" x14ac:dyDescent="0.2">
      <c r="H462" s="26"/>
    </row>
    <row r="463" spans="8:8" x14ac:dyDescent="0.2">
      <c r="H463" s="26"/>
    </row>
    <row r="464" spans="8:8" x14ac:dyDescent="0.2">
      <c r="H464" s="26"/>
    </row>
    <row r="465" spans="8:8" x14ac:dyDescent="0.2">
      <c r="H465" s="26"/>
    </row>
  </sheetData>
  <dataConsolidate/>
  <mergeCells count="5">
    <mergeCell ref="C4:I4"/>
    <mergeCell ref="P4:R4"/>
    <mergeCell ref="S4:U4"/>
    <mergeCell ref="J4:L4"/>
    <mergeCell ref="M4:O4"/>
  </mergeCells>
  <phoneticPr fontId="18" type="noConversion"/>
  <pageMargins left="0.25" right="0.25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3"/>
  <sheetViews>
    <sheetView zoomScaleNormal="100" workbookViewId="0">
      <selection sqref="A1:D1"/>
    </sheetView>
  </sheetViews>
  <sheetFormatPr defaultRowHeight="10.199999999999999" x14ac:dyDescent="0.2"/>
  <cols>
    <col min="1" max="1" width="15.44140625" style="4" customWidth="1"/>
    <col min="2" max="2" width="6" style="3" bestFit="1" customWidth="1"/>
    <col min="3" max="3" width="8.5546875" style="3" bestFit="1" customWidth="1"/>
    <col min="4" max="4" width="24.21875" style="3" bestFit="1" customWidth="1"/>
    <col min="5" max="5" width="6" style="3" bestFit="1" customWidth="1"/>
    <col min="6" max="6" width="11.6640625" style="3" bestFit="1" customWidth="1"/>
    <col min="7" max="7" width="15.21875" style="3" bestFit="1" customWidth="1"/>
    <col min="8" max="8" width="4.6640625" style="3" bestFit="1" customWidth="1"/>
    <col min="9" max="9" width="7.21875" style="3" bestFit="1" customWidth="1"/>
    <col min="10" max="10" width="7.33203125" style="3" bestFit="1" customWidth="1"/>
    <col min="11" max="14" width="8.88671875" style="3"/>
    <col min="15" max="16384" width="8.88671875" style="25"/>
  </cols>
  <sheetData>
    <row r="1" spans="1:20" s="29" customFormat="1" ht="13.2" x14ac:dyDescent="0.25">
      <c r="A1" s="1" t="s">
        <v>902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0" s="31" customFormat="1" ht="13.2" x14ac:dyDescent="0.25">
      <c r="A2" s="3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0" s="21" customFormat="1" x14ac:dyDescent="0.2">
      <c r="A3" s="46" t="s">
        <v>0</v>
      </c>
      <c r="B3" s="46"/>
      <c r="C3" s="46"/>
      <c r="D3" s="44" t="s">
        <v>1</v>
      </c>
      <c r="E3" s="44"/>
      <c r="F3" s="44"/>
      <c r="G3" s="7" t="s">
        <v>338</v>
      </c>
      <c r="H3" s="44" t="s">
        <v>282</v>
      </c>
      <c r="I3" s="44"/>
      <c r="J3" s="44"/>
      <c r="K3" s="10"/>
      <c r="L3" s="10"/>
      <c r="M3" s="10"/>
      <c r="N3" s="10"/>
    </row>
    <row r="4" spans="1:20" x14ac:dyDescent="0.2">
      <c r="A4" s="33" t="s">
        <v>14</v>
      </c>
      <c r="B4" s="9" t="s">
        <v>7</v>
      </c>
      <c r="C4" s="9" t="s">
        <v>9</v>
      </c>
      <c r="D4" s="9" t="s">
        <v>14</v>
      </c>
      <c r="E4" s="9" t="s">
        <v>7</v>
      </c>
      <c r="F4" s="9" t="s">
        <v>9</v>
      </c>
      <c r="G4" s="9"/>
      <c r="H4" s="9" t="s">
        <v>283</v>
      </c>
      <c r="I4" s="9" t="s">
        <v>284</v>
      </c>
      <c r="J4" s="9" t="s">
        <v>285</v>
      </c>
    </row>
    <row r="5" spans="1:20" x14ac:dyDescent="0.2">
      <c r="A5" s="34" t="s">
        <v>12</v>
      </c>
    </row>
    <row r="6" spans="1:20" x14ac:dyDescent="0.2">
      <c r="A6" s="4" t="s">
        <v>339</v>
      </c>
      <c r="B6" s="3" t="s">
        <v>12</v>
      </c>
      <c r="C6" s="3" t="s">
        <v>340</v>
      </c>
      <c r="D6" s="3" t="s">
        <v>882</v>
      </c>
      <c r="E6" s="3" t="s">
        <v>12</v>
      </c>
      <c r="F6" s="3" t="s">
        <v>341</v>
      </c>
      <c r="G6" s="3">
        <v>178</v>
      </c>
      <c r="H6" s="3">
        <v>62</v>
      </c>
      <c r="I6" s="3">
        <v>30</v>
      </c>
      <c r="J6" s="3">
        <v>363</v>
      </c>
      <c r="O6" s="3"/>
      <c r="P6" s="3"/>
      <c r="Q6" s="3"/>
      <c r="R6" s="3"/>
      <c r="S6" s="3"/>
      <c r="T6" s="3"/>
    </row>
    <row r="7" spans="1:20" x14ac:dyDescent="0.2">
      <c r="D7" s="3" t="s">
        <v>888</v>
      </c>
      <c r="E7" s="3" t="s">
        <v>8</v>
      </c>
      <c r="F7" s="3" t="s">
        <v>881</v>
      </c>
      <c r="G7" s="3">
        <v>202</v>
      </c>
      <c r="H7" s="3">
        <v>60</v>
      </c>
      <c r="I7" s="3">
        <v>30</v>
      </c>
      <c r="J7" s="3">
        <v>363</v>
      </c>
      <c r="O7" s="3"/>
      <c r="P7" s="3"/>
    </row>
    <row r="8" spans="1:20" x14ac:dyDescent="0.2">
      <c r="D8" s="3" t="s">
        <v>889</v>
      </c>
      <c r="E8" s="3" t="s">
        <v>8</v>
      </c>
      <c r="F8" s="3" t="s">
        <v>881</v>
      </c>
      <c r="G8" s="3">
        <v>204</v>
      </c>
      <c r="H8" s="3">
        <v>61</v>
      </c>
      <c r="I8" s="3">
        <v>30</v>
      </c>
      <c r="J8" s="3">
        <v>363</v>
      </c>
      <c r="O8" s="3"/>
      <c r="P8" s="3"/>
    </row>
    <row r="9" spans="1:20" x14ac:dyDescent="0.2">
      <c r="O9" s="3"/>
      <c r="P9" s="3"/>
    </row>
    <row r="10" spans="1:20" x14ac:dyDescent="0.2">
      <c r="A10" s="34" t="s">
        <v>13</v>
      </c>
      <c r="O10" s="3"/>
      <c r="P10" s="3"/>
    </row>
    <row r="11" spans="1:20" x14ac:dyDescent="0.2">
      <c r="A11" s="4" t="s">
        <v>339</v>
      </c>
      <c r="B11" s="3" t="s">
        <v>13</v>
      </c>
      <c r="C11" s="3" t="s">
        <v>340</v>
      </c>
      <c r="D11" s="3" t="s">
        <v>883</v>
      </c>
      <c r="E11" s="3" t="s">
        <v>13</v>
      </c>
      <c r="F11" s="3" t="s">
        <v>341</v>
      </c>
      <c r="G11" s="3">
        <v>180</v>
      </c>
      <c r="H11" s="3">
        <v>61</v>
      </c>
      <c r="I11" s="3">
        <v>30</v>
      </c>
      <c r="J11" s="3">
        <v>400</v>
      </c>
      <c r="O11" s="3"/>
      <c r="P11" s="3"/>
      <c r="Q11" s="3"/>
      <c r="R11" s="3"/>
      <c r="S11" s="3"/>
      <c r="T11" s="3"/>
    </row>
    <row r="12" spans="1:20" x14ac:dyDescent="0.2">
      <c r="D12" s="3" t="s">
        <v>888</v>
      </c>
      <c r="E12" s="3" t="s">
        <v>8</v>
      </c>
      <c r="F12" s="3" t="s">
        <v>881</v>
      </c>
      <c r="G12" s="3">
        <v>202</v>
      </c>
      <c r="H12" s="3">
        <v>60</v>
      </c>
      <c r="I12" s="3">
        <v>30</v>
      </c>
      <c r="J12" s="3">
        <v>400</v>
      </c>
    </row>
    <row r="13" spans="1:20" x14ac:dyDescent="0.2">
      <c r="A13" s="35"/>
      <c r="B13" s="17"/>
      <c r="C13" s="17"/>
      <c r="D13" s="17" t="s">
        <v>889</v>
      </c>
      <c r="E13" s="17" t="s">
        <v>8</v>
      </c>
      <c r="F13" s="17" t="s">
        <v>881</v>
      </c>
      <c r="G13" s="17">
        <v>203</v>
      </c>
      <c r="H13" s="17">
        <v>60</v>
      </c>
      <c r="I13" s="17">
        <v>30</v>
      </c>
      <c r="J13" s="17">
        <v>400</v>
      </c>
    </row>
  </sheetData>
  <mergeCells count="3">
    <mergeCell ref="H3:J3"/>
    <mergeCell ref="D3:F3"/>
    <mergeCell ref="A3:C3"/>
  </mergeCells>
  <phoneticPr fontId="18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6"/>
  <sheetViews>
    <sheetView zoomScaleNormal="100" workbookViewId="0">
      <pane ySplit="3" topLeftCell="A4" activePane="bottomLeft" state="frozenSplit"/>
      <selection pane="bottomLeft" sqref="A1:D1"/>
    </sheetView>
  </sheetViews>
  <sheetFormatPr defaultRowHeight="10.199999999999999" x14ac:dyDescent="0.2"/>
  <cols>
    <col min="1" max="1" width="11.109375" style="25" customWidth="1"/>
    <col min="2" max="2" width="14.88671875" style="3" bestFit="1" customWidth="1"/>
    <col min="3" max="3" width="11.21875" style="3" bestFit="1" customWidth="1"/>
    <col min="4" max="4" width="14.77734375" style="11" bestFit="1" customWidth="1"/>
    <col min="5" max="5" width="10.44140625" style="11" bestFit="1" customWidth="1"/>
    <col min="6" max="6" width="6.21875" style="3" bestFit="1" customWidth="1"/>
    <col min="7" max="16384" width="8.88671875" style="3"/>
  </cols>
  <sheetData>
    <row r="1" spans="1:6" s="2" customFormat="1" ht="13.2" x14ac:dyDescent="0.25">
      <c r="A1" s="29" t="s">
        <v>903</v>
      </c>
      <c r="D1" s="30"/>
      <c r="E1" s="30"/>
    </row>
    <row r="2" spans="1:6" s="2" customFormat="1" ht="13.2" x14ac:dyDescent="0.25">
      <c r="A2" s="31"/>
      <c r="D2" s="30"/>
      <c r="E2" s="30"/>
    </row>
    <row r="3" spans="1:6" s="10" customFormat="1" x14ac:dyDescent="0.2">
      <c r="A3" s="22" t="s">
        <v>280</v>
      </c>
      <c r="B3" s="6" t="s">
        <v>276</v>
      </c>
      <c r="C3" s="6" t="s">
        <v>289</v>
      </c>
      <c r="D3" s="23" t="s">
        <v>894</v>
      </c>
      <c r="E3" s="23" t="s">
        <v>342</v>
      </c>
      <c r="F3" s="6" t="s">
        <v>11</v>
      </c>
    </row>
    <row r="4" spans="1:6" x14ac:dyDescent="0.2">
      <c r="A4" s="24" t="s">
        <v>12</v>
      </c>
    </row>
    <row r="5" spans="1:6" x14ac:dyDescent="0.2">
      <c r="A5" s="25" t="s">
        <v>304</v>
      </c>
      <c r="B5" s="3" t="s">
        <v>305</v>
      </c>
      <c r="C5" s="3" t="s">
        <v>290</v>
      </c>
      <c r="D5" s="11">
        <v>1.3410999999999999E-2</v>
      </c>
      <c r="E5" s="11">
        <v>2.6063700000000002E-3</v>
      </c>
      <c r="F5" s="26">
        <v>2.6705899999999998E-7</v>
      </c>
    </row>
    <row r="6" spans="1:6" x14ac:dyDescent="0.2">
      <c r="A6" s="25" t="s">
        <v>310</v>
      </c>
      <c r="B6" s="3" t="s">
        <v>311</v>
      </c>
      <c r="C6" s="3" t="s">
        <v>290</v>
      </c>
      <c r="D6" s="11">
        <v>-1.3931900000000001E-2</v>
      </c>
      <c r="E6" s="11">
        <v>2.27298E-3</v>
      </c>
      <c r="F6" s="26">
        <v>8.8383000000000004E-10</v>
      </c>
    </row>
    <row r="7" spans="1:6" x14ac:dyDescent="0.2">
      <c r="A7" s="25" t="s">
        <v>308</v>
      </c>
      <c r="B7" s="3" t="s">
        <v>309</v>
      </c>
      <c r="C7" s="3" t="s">
        <v>291</v>
      </c>
      <c r="D7" s="11">
        <v>2.0772800000000001E-2</v>
      </c>
      <c r="E7" s="11">
        <v>4.8343500000000003E-3</v>
      </c>
      <c r="F7" s="26">
        <v>1.7323400000000001E-5</v>
      </c>
    </row>
    <row r="8" spans="1:6" x14ac:dyDescent="0.2">
      <c r="A8" s="25" t="s">
        <v>51</v>
      </c>
      <c r="B8" s="3" t="s">
        <v>52</v>
      </c>
      <c r="C8" s="3" t="s">
        <v>293</v>
      </c>
      <c r="D8" s="11">
        <v>1.5462099999999999E-2</v>
      </c>
      <c r="E8" s="11">
        <v>3.5344700000000001E-3</v>
      </c>
      <c r="F8" s="26">
        <v>1.21651E-5</v>
      </c>
    </row>
    <row r="9" spans="1:6" x14ac:dyDescent="0.2">
      <c r="A9" s="25" t="s">
        <v>53</v>
      </c>
      <c r="B9" s="3" t="s">
        <v>54</v>
      </c>
      <c r="C9" s="3" t="s">
        <v>293</v>
      </c>
      <c r="D9" s="11">
        <v>1.7381500000000001E-2</v>
      </c>
      <c r="E9" s="11">
        <v>3.4397799999999999E-3</v>
      </c>
      <c r="F9" s="26">
        <v>4.3492300000000001E-7</v>
      </c>
    </row>
    <row r="10" spans="1:6" x14ac:dyDescent="0.2">
      <c r="A10" s="25" t="s">
        <v>294</v>
      </c>
      <c r="B10" s="3" t="s">
        <v>295</v>
      </c>
      <c r="C10" s="3" t="s">
        <v>293</v>
      </c>
      <c r="D10" s="11">
        <v>1.82755E-2</v>
      </c>
      <c r="E10" s="11">
        <v>4.1838800000000001E-3</v>
      </c>
      <c r="F10" s="26">
        <v>1.25382E-5</v>
      </c>
    </row>
    <row r="11" spans="1:6" x14ac:dyDescent="0.2">
      <c r="A11" s="25" t="s">
        <v>296</v>
      </c>
      <c r="B11" s="3" t="s">
        <v>297</v>
      </c>
      <c r="C11" s="3" t="s">
        <v>293</v>
      </c>
      <c r="D11" s="11">
        <v>3.3077200000000001E-2</v>
      </c>
      <c r="E11" s="11">
        <v>3.4855300000000001E-3</v>
      </c>
      <c r="F11" s="26">
        <v>2.32715E-21</v>
      </c>
    </row>
    <row r="12" spans="1:6" x14ac:dyDescent="0.2">
      <c r="A12" s="25" t="s">
        <v>298</v>
      </c>
      <c r="B12" s="3" t="s">
        <v>299</v>
      </c>
      <c r="C12" s="3" t="s">
        <v>293</v>
      </c>
      <c r="D12" s="11">
        <v>1.98394E-2</v>
      </c>
      <c r="E12" s="11">
        <v>3.4491999999999999E-3</v>
      </c>
      <c r="F12" s="26">
        <v>8.8324600000000003E-9</v>
      </c>
    </row>
    <row r="13" spans="1:6" x14ac:dyDescent="0.2">
      <c r="A13" s="25" t="s">
        <v>300</v>
      </c>
      <c r="B13" s="3" t="s">
        <v>301</v>
      </c>
      <c r="C13" s="3" t="s">
        <v>293</v>
      </c>
      <c r="D13" s="11">
        <v>2.13443E-2</v>
      </c>
      <c r="E13" s="11">
        <v>3.5033E-3</v>
      </c>
      <c r="F13" s="26">
        <v>1.1119500000000001E-9</v>
      </c>
    </row>
    <row r="14" spans="1:6" x14ac:dyDescent="0.2">
      <c r="A14" s="25" t="s">
        <v>302</v>
      </c>
      <c r="B14" s="3" t="s">
        <v>303</v>
      </c>
      <c r="C14" s="3" t="s">
        <v>293</v>
      </c>
      <c r="D14" s="11">
        <v>1.57612E-2</v>
      </c>
      <c r="E14" s="11">
        <v>3.54287E-3</v>
      </c>
      <c r="F14" s="26">
        <v>8.6417000000000006E-6</v>
      </c>
    </row>
    <row r="15" spans="1:6" x14ac:dyDescent="0.2">
      <c r="A15" s="25" t="s">
        <v>306</v>
      </c>
      <c r="B15" s="3" t="s">
        <v>307</v>
      </c>
      <c r="C15" s="3" t="s">
        <v>293</v>
      </c>
      <c r="D15" s="11">
        <v>2.49477E-2</v>
      </c>
      <c r="E15" s="11">
        <v>4.0375899999999998E-3</v>
      </c>
      <c r="F15" s="26">
        <v>6.4639199999999999E-10</v>
      </c>
    </row>
    <row r="16" spans="1:6" x14ac:dyDescent="0.2">
      <c r="A16" s="25" t="s">
        <v>133</v>
      </c>
      <c r="B16" s="3" t="s">
        <v>134</v>
      </c>
      <c r="C16" s="3" t="s">
        <v>293</v>
      </c>
      <c r="D16" s="11">
        <v>2.3645200000000002E-2</v>
      </c>
      <c r="E16" s="11">
        <v>5.2755399999999996E-3</v>
      </c>
      <c r="F16" s="26">
        <v>7.3952300000000003E-6</v>
      </c>
    </row>
    <row r="17" spans="1:6" x14ac:dyDescent="0.2">
      <c r="A17" s="25" t="s">
        <v>163</v>
      </c>
      <c r="B17" s="3" t="s">
        <v>164</v>
      </c>
      <c r="C17" s="3" t="s">
        <v>293</v>
      </c>
      <c r="D17" s="11">
        <v>-2.1919000000000001E-2</v>
      </c>
      <c r="E17" s="11">
        <v>3.8532699999999998E-3</v>
      </c>
      <c r="F17" s="26">
        <v>1.2832800000000001E-8</v>
      </c>
    </row>
    <row r="18" spans="1:6" x14ac:dyDescent="0.2">
      <c r="A18" s="25" t="s">
        <v>165</v>
      </c>
      <c r="B18" s="3" t="s">
        <v>166</v>
      </c>
      <c r="C18" s="3" t="s">
        <v>293</v>
      </c>
      <c r="D18" s="11">
        <v>-4.8649699999999997E-2</v>
      </c>
      <c r="E18" s="11">
        <v>3.5122500000000002E-3</v>
      </c>
      <c r="F18" s="26">
        <v>1.2795899999999999E-43</v>
      </c>
    </row>
    <row r="19" spans="1:6" x14ac:dyDescent="0.2">
      <c r="A19" s="25" t="s">
        <v>310</v>
      </c>
      <c r="B19" s="3" t="s">
        <v>311</v>
      </c>
      <c r="C19" s="3" t="s">
        <v>293</v>
      </c>
      <c r="D19" s="11">
        <v>1.68811E-2</v>
      </c>
      <c r="E19" s="11">
        <v>3.4759399999999998E-3</v>
      </c>
      <c r="F19" s="26">
        <v>1.1950199999999999E-6</v>
      </c>
    </row>
    <row r="20" spans="1:6" x14ac:dyDescent="0.2">
      <c r="A20" s="25" t="s">
        <v>312</v>
      </c>
      <c r="B20" s="3" t="s">
        <v>313</v>
      </c>
      <c r="C20" s="3" t="s">
        <v>293</v>
      </c>
      <c r="D20" s="11">
        <v>1.7259099999999999E-2</v>
      </c>
      <c r="E20" s="11">
        <v>3.4806400000000001E-3</v>
      </c>
      <c r="F20" s="26">
        <v>7.1030999999999996E-7</v>
      </c>
    </row>
    <row r="21" spans="1:6" x14ac:dyDescent="0.2">
      <c r="A21" s="25" t="s">
        <v>314</v>
      </c>
      <c r="B21" s="3" t="s">
        <v>315</v>
      </c>
      <c r="C21" s="3" t="s">
        <v>293</v>
      </c>
      <c r="D21" s="11">
        <v>-2.7177400000000001E-2</v>
      </c>
      <c r="E21" s="11">
        <v>4.2279300000000004E-3</v>
      </c>
      <c r="F21" s="26">
        <v>1.2940299999999999E-10</v>
      </c>
    </row>
    <row r="22" spans="1:6" x14ac:dyDescent="0.2">
      <c r="A22" s="25" t="s">
        <v>238</v>
      </c>
      <c r="B22" s="3" t="s">
        <v>239</v>
      </c>
      <c r="C22" s="3" t="s">
        <v>293</v>
      </c>
      <c r="D22" s="11">
        <v>2.1352200000000002E-2</v>
      </c>
      <c r="E22" s="11">
        <v>4.4863000000000004E-3</v>
      </c>
      <c r="F22" s="26">
        <v>1.9421699999999998E-6</v>
      </c>
    </row>
    <row r="23" spans="1:6" x14ac:dyDescent="0.2">
      <c r="F23" s="26"/>
    </row>
    <row r="24" spans="1:6" x14ac:dyDescent="0.2">
      <c r="A24" s="24" t="s">
        <v>13</v>
      </c>
      <c r="F24" s="26"/>
    </row>
    <row r="25" spans="1:6" x14ac:dyDescent="0.2">
      <c r="A25" s="25" t="s">
        <v>324</v>
      </c>
      <c r="B25" s="3" t="s">
        <v>325</v>
      </c>
      <c r="C25" s="3" t="s">
        <v>290</v>
      </c>
      <c r="D25" s="11">
        <v>1.28045E-2</v>
      </c>
      <c r="E25" s="11">
        <v>2.5562100000000002E-3</v>
      </c>
      <c r="F25" s="26">
        <v>5.4703299999999997E-7</v>
      </c>
    </row>
    <row r="26" spans="1:6" x14ac:dyDescent="0.2">
      <c r="A26" s="25" t="s">
        <v>328</v>
      </c>
      <c r="B26" s="3" t="s">
        <v>329</v>
      </c>
      <c r="C26" s="3" t="s">
        <v>290</v>
      </c>
      <c r="D26" s="11">
        <v>-1.5329300000000001E-2</v>
      </c>
      <c r="E26" s="11">
        <v>2.2539000000000001E-3</v>
      </c>
      <c r="F26" s="26">
        <v>1.0398200000000001E-11</v>
      </c>
    </row>
    <row r="27" spans="1:6" x14ac:dyDescent="0.2">
      <c r="A27" s="25" t="s">
        <v>131</v>
      </c>
      <c r="B27" s="3" t="s">
        <v>132</v>
      </c>
      <c r="C27" s="3" t="s">
        <v>291</v>
      </c>
      <c r="D27" s="11">
        <v>3.66159E-2</v>
      </c>
      <c r="E27" s="11">
        <v>7.9441600000000005E-3</v>
      </c>
      <c r="F27" s="26">
        <v>4.0443600000000004E-6</v>
      </c>
    </row>
    <row r="28" spans="1:6" x14ac:dyDescent="0.2">
      <c r="A28" s="25" t="s">
        <v>330</v>
      </c>
      <c r="B28" s="3" t="s">
        <v>331</v>
      </c>
      <c r="C28" s="3" t="s">
        <v>291</v>
      </c>
      <c r="D28" s="11">
        <v>2.0085800000000001E-2</v>
      </c>
      <c r="E28" s="11">
        <v>4.75903E-3</v>
      </c>
      <c r="F28" s="26">
        <v>2.4374400000000002E-5</v>
      </c>
    </row>
    <row r="29" spans="1:6" x14ac:dyDescent="0.2">
      <c r="A29" s="25" t="s">
        <v>334</v>
      </c>
      <c r="B29" s="3" t="s">
        <v>335</v>
      </c>
      <c r="C29" s="3" t="s">
        <v>291</v>
      </c>
      <c r="D29" s="11">
        <v>-2.1566599999999998E-2</v>
      </c>
      <c r="E29" s="11">
        <v>5.0852500000000004E-3</v>
      </c>
      <c r="F29" s="26">
        <v>2.2257599999999998E-5</v>
      </c>
    </row>
    <row r="30" spans="1:6" x14ac:dyDescent="0.2">
      <c r="A30" s="25" t="s">
        <v>551</v>
      </c>
      <c r="B30" s="3" t="s">
        <v>552</v>
      </c>
      <c r="C30" s="3" t="s">
        <v>291</v>
      </c>
      <c r="D30" s="11">
        <v>-2.66973E-2</v>
      </c>
      <c r="E30" s="11">
        <v>6.4826500000000004E-3</v>
      </c>
      <c r="F30" s="26">
        <v>3.81815E-5</v>
      </c>
    </row>
    <row r="31" spans="1:6" x14ac:dyDescent="0.2">
      <c r="A31" s="25" t="s">
        <v>316</v>
      </c>
      <c r="B31" s="3" t="s">
        <v>317</v>
      </c>
      <c r="C31" s="3" t="s">
        <v>292</v>
      </c>
      <c r="D31" s="11">
        <v>6.7518300000000003E-3</v>
      </c>
      <c r="E31" s="11">
        <v>1.32778E-3</v>
      </c>
      <c r="F31" s="26">
        <v>3.6770899999999997E-7</v>
      </c>
    </row>
    <row r="32" spans="1:6" x14ac:dyDescent="0.2">
      <c r="A32" s="25" t="s">
        <v>81</v>
      </c>
      <c r="B32" s="3" t="s">
        <v>82</v>
      </c>
      <c r="C32" s="3" t="s">
        <v>292</v>
      </c>
      <c r="D32" s="11">
        <v>6.3352900000000004E-3</v>
      </c>
      <c r="E32" s="11">
        <v>1.32551E-3</v>
      </c>
      <c r="F32" s="26">
        <v>1.7577699999999999E-6</v>
      </c>
    </row>
    <row r="33" spans="1:6" x14ac:dyDescent="0.2">
      <c r="A33" s="25" t="s">
        <v>51</v>
      </c>
      <c r="B33" s="3" t="s">
        <v>52</v>
      </c>
      <c r="C33" s="3" t="s">
        <v>293</v>
      </c>
      <c r="D33" s="11">
        <v>1.5462099999999999E-2</v>
      </c>
      <c r="E33" s="11">
        <v>3.5344700000000001E-3</v>
      </c>
      <c r="F33" s="26">
        <v>1.21651E-5</v>
      </c>
    </row>
    <row r="34" spans="1:6" x14ac:dyDescent="0.2">
      <c r="A34" s="25" t="s">
        <v>318</v>
      </c>
      <c r="B34" s="3" t="s">
        <v>319</v>
      </c>
      <c r="C34" s="3" t="s">
        <v>293</v>
      </c>
      <c r="D34" s="11">
        <v>3.3419200000000003E-2</v>
      </c>
      <c r="E34" s="11">
        <v>3.5527599999999999E-3</v>
      </c>
      <c r="F34" s="26">
        <v>5.1546500000000003E-21</v>
      </c>
    </row>
    <row r="35" spans="1:6" x14ac:dyDescent="0.2">
      <c r="A35" s="25" t="s">
        <v>320</v>
      </c>
      <c r="B35" s="3" t="s">
        <v>321</v>
      </c>
      <c r="C35" s="3" t="s">
        <v>293</v>
      </c>
      <c r="D35" s="11">
        <v>2.44779E-2</v>
      </c>
      <c r="E35" s="11">
        <v>3.5020300000000002E-3</v>
      </c>
      <c r="F35" s="26">
        <v>2.7609700000000001E-12</v>
      </c>
    </row>
    <row r="36" spans="1:6" x14ac:dyDescent="0.2">
      <c r="A36" s="25" t="s">
        <v>85</v>
      </c>
      <c r="B36" s="3" t="s">
        <v>86</v>
      </c>
      <c r="C36" s="3" t="s">
        <v>293</v>
      </c>
      <c r="D36" s="11">
        <v>2.1285399999999999E-2</v>
      </c>
      <c r="E36" s="11">
        <v>3.5021700000000002E-3</v>
      </c>
      <c r="F36" s="26">
        <v>1.2197799999999999E-9</v>
      </c>
    </row>
    <row r="37" spans="1:6" x14ac:dyDescent="0.2">
      <c r="A37" s="25" t="s">
        <v>322</v>
      </c>
      <c r="B37" s="3" t="s">
        <v>323</v>
      </c>
      <c r="C37" s="3" t="s">
        <v>293</v>
      </c>
      <c r="D37" s="11">
        <v>2.5933299999999999E-2</v>
      </c>
      <c r="E37" s="11">
        <v>4.0597799999999998E-3</v>
      </c>
      <c r="F37" s="26">
        <v>1.6843099999999999E-10</v>
      </c>
    </row>
    <row r="38" spans="1:6" x14ac:dyDescent="0.2">
      <c r="A38" s="25" t="s">
        <v>133</v>
      </c>
      <c r="B38" s="3" t="s">
        <v>134</v>
      </c>
      <c r="C38" s="3" t="s">
        <v>293</v>
      </c>
      <c r="D38" s="11">
        <v>2.3645200000000002E-2</v>
      </c>
      <c r="E38" s="11">
        <v>5.2755399999999996E-3</v>
      </c>
      <c r="F38" s="26">
        <v>7.3952300000000003E-6</v>
      </c>
    </row>
    <row r="39" spans="1:6" x14ac:dyDescent="0.2">
      <c r="A39" s="25" t="s">
        <v>326</v>
      </c>
      <c r="B39" s="3" t="s">
        <v>327</v>
      </c>
      <c r="C39" s="3" t="s">
        <v>293</v>
      </c>
      <c r="D39" s="11">
        <v>-2.1484E-2</v>
      </c>
      <c r="E39" s="11">
        <v>3.9450300000000004E-3</v>
      </c>
      <c r="F39" s="26">
        <v>5.15983E-8</v>
      </c>
    </row>
    <row r="40" spans="1:6" x14ac:dyDescent="0.2">
      <c r="A40" s="25" t="s">
        <v>165</v>
      </c>
      <c r="B40" s="3" t="s">
        <v>166</v>
      </c>
      <c r="C40" s="3" t="s">
        <v>293</v>
      </c>
      <c r="D40" s="11">
        <v>-4.8649699999999997E-2</v>
      </c>
      <c r="E40" s="11">
        <v>3.5122500000000002E-3</v>
      </c>
      <c r="F40" s="26">
        <v>1.2795899999999999E-43</v>
      </c>
    </row>
    <row r="41" spans="1:6" x14ac:dyDescent="0.2">
      <c r="A41" s="25" t="s">
        <v>553</v>
      </c>
      <c r="B41" s="3" t="s">
        <v>554</v>
      </c>
      <c r="C41" s="3" t="s">
        <v>293</v>
      </c>
      <c r="D41" s="11">
        <v>1.7015700000000002E-2</v>
      </c>
      <c r="E41" s="11">
        <v>3.7429099999999999E-3</v>
      </c>
      <c r="F41" s="26">
        <v>5.4664099999999997E-6</v>
      </c>
    </row>
    <row r="42" spans="1:6" x14ac:dyDescent="0.2">
      <c r="A42" s="25" t="s">
        <v>328</v>
      </c>
      <c r="B42" s="3" t="s">
        <v>329</v>
      </c>
      <c r="C42" s="3" t="s">
        <v>293</v>
      </c>
      <c r="D42" s="11">
        <v>1.9005999999999999E-2</v>
      </c>
      <c r="E42" s="11">
        <v>3.4387799999999998E-3</v>
      </c>
      <c r="F42" s="26">
        <v>3.2604200000000003E-8</v>
      </c>
    </row>
    <row r="43" spans="1:6" x14ac:dyDescent="0.2">
      <c r="A43" s="25" t="s">
        <v>330</v>
      </c>
      <c r="B43" s="3" t="s">
        <v>331</v>
      </c>
      <c r="C43" s="3" t="s">
        <v>293</v>
      </c>
      <c r="D43" s="11">
        <v>-1.5117800000000001E-2</v>
      </c>
      <c r="E43" s="11">
        <v>3.5801600000000002E-3</v>
      </c>
      <c r="F43" s="26">
        <v>2.41513E-5</v>
      </c>
    </row>
    <row r="44" spans="1:6" x14ac:dyDescent="0.2">
      <c r="A44" s="25" t="s">
        <v>332</v>
      </c>
      <c r="B44" s="3" t="s">
        <v>333</v>
      </c>
      <c r="C44" s="3" t="s">
        <v>293</v>
      </c>
      <c r="D44" s="11">
        <v>1.8110000000000001E-2</v>
      </c>
      <c r="E44" s="11">
        <v>3.5215400000000001E-3</v>
      </c>
      <c r="F44" s="26">
        <v>2.7107400000000001E-7</v>
      </c>
    </row>
    <row r="45" spans="1:6" x14ac:dyDescent="0.2">
      <c r="A45" s="25" t="s">
        <v>238</v>
      </c>
      <c r="B45" s="3" t="s">
        <v>239</v>
      </c>
      <c r="C45" s="3" t="s">
        <v>293</v>
      </c>
      <c r="D45" s="11">
        <v>2.1352200000000002E-2</v>
      </c>
      <c r="E45" s="11">
        <v>4.4863000000000004E-3</v>
      </c>
      <c r="F45" s="26">
        <v>1.9421699999999998E-6</v>
      </c>
    </row>
    <row r="46" spans="1:6" x14ac:dyDescent="0.2">
      <c r="A46" s="27" t="s">
        <v>336</v>
      </c>
      <c r="B46" s="17" t="s">
        <v>337</v>
      </c>
      <c r="C46" s="17" t="s">
        <v>293</v>
      </c>
      <c r="D46" s="18">
        <v>-2.2559099999999999E-2</v>
      </c>
      <c r="E46" s="18">
        <v>4.3018700000000002E-3</v>
      </c>
      <c r="F46" s="28">
        <v>1.5720300000000001E-7</v>
      </c>
    </row>
  </sheetData>
  <phoneticPr fontId="18" type="noConversion"/>
  <pageMargins left="0.25" right="0.25" top="0.75" bottom="0.75" header="0.3" footer="0.3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E812-426A-4690-9230-37EE46911EF8}">
  <sheetPr>
    <pageSetUpPr fitToPage="1"/>
  </sheetPr>
  <dimension ref="A1:R69"/>
  <sheetViews>
    <sheetView zoomScaleNormal="100" workbookViewId="0">
      <selection activeCell="A2" sqref="A2:K2"/>
    </sheetView>
  </sheetViews>
  <sheetFormatPr defaultRowHeight="10.199999999999999" x14ac:dyDescent="0.2"/>
  <cols>
    <col min="1" max="1" width="13.5546875" style="14" customWidth="1"/>
    <col min="2" max="2" width="8.5546875" style="20" bestFit="1" customWidth="1"/>
    <col min="3" max="3" width="22.5546875" style="20" bestFit="1" customWidth="1"/>
    <col min="4" max="4" width="11.21875" style="20" bestFit="1" customWidth="1"/>
    <col min="5" max="5" width="36.6640625" style="20" bestFit="1" customWidth="1"/>
    <col min="6" max="6" width="16.33203125" style="20" bestFit="1" customWidth="1"/>
    <col min="7" max="7" width="6.5546875" style="20" bestFit="1" customWidth="1"/>
    <col min="8" max="8" width="4.33203125" style="20" bestFit="1" customWidth="1"/>
    <col min="9" max="10" width="8.44140625" style="20" bestFit="1" customWidth="1"/>
    <col min="11" max="11" width="6.77734375" style="20" bestFit="1" customWidth="1"/>
    <col min="12" max="16384" width="8.88671875" style="20"/>
  </cols>
  <sheetData>
    <row r="1" spans="1:18" s="2" customFormat="1" ht="13.2" x14ac:dyDescent="0.25">
      <c r="A1" s="47" t="s">
        <v>904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8" s="2" customFormat="1" ht="26.4" customHeight="1" x14ac:dyDescent="0.25">
      <c r="A2" s="48" t="s">
        <v>900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8" s="2" customFormat="1" ht="13.2" x14ac:dyDescent="0.25">
      <c r="A3" s="32"/>
    </row>
    <row r="4" spans="1:18" s="8" customFormat="1" x14ac:dyDescent="0.2">
      <c r="A4" s="46" t="s">
        <v>0</v>
      </c>
      <c r="B4" s="46"/>
      <c r="C4" s="44" t="s">
        <v>1</v>
      </c>
      <c r="D4" s="44"/>
      <c r="E4" s="7" t="s">
        <v>10</v>
      </c>
      <c r="F4" s="7" t="s">
        <v>15</v>
      </c>
      <c r="G4" s="44" t="s">
        <v>880</v>
      </c>
      <c r="H4" s="44"/>
      <c r="I4" s="44"/>
      <c r="J4" s="44"/>
      <c r="K4" s="7" t="s">
        <v>11</v>
      </c>
    </row>
    <row r="5" spans="1:18" s="10" customFormat="1" x14ac:dyDescent="0.2">
      <c r="A5" s="5" t="s">
        <v>14</v>
      </c>
      <c r="B5" s="6" t="s">
        <v>9</v>
      </c>
      <c r="C5" s="6" t="s">
        <v>14</v>
      </c>
      <c r="D5" s="6" t="s">
        <v>9</v>
      </c>
      <c r="E5" s="9"/>
      <c r="F5" s="9"/>
      <c r="G5" s="9" t="s">
        <v>288</v>
      </c>
      <c r="H5" s="9" t="s">
        <v>2</v>
      </c>
      <c r="I5" s="9" t="s">
        <v>884</v>
      </c>
      <c r="J5" s="9" t="s">
        <v>885</v>
      </c>
      <c r="K5" s="9"/>
    </row>
    <row r="6" spans="1:18" s="3" customFormat="1" x14ac:dyDescent="0.2">
      <c r="A6" s="4" t="s">
        <v>339</v>
      </c>
      <c r="B6" s="3" t="s">
        <v>340</v>
      </c>
      <c r="C6" s="3" t="s">
        <v>897</v>
      </c>
      <c r="D6" s="3" t="s">
        <v>341</v>
      </c>
      <c r="E6" s="3" t="s">
        <v>286</v>
      </c>
      <c r="F6" s="3" t="s">
        <v>4</v>
      </c>
      <c r="G6" s="11">
        <v>0.825168321002407</v>
      </c>
      <c r="H6" s="11">
        <v>0.152502727832629</v>
      </c>
      <c r="I6" s="11">
        <v>0.52626846690634099</v>
      </c>
      <c r="J6" s="11">
        <v>1.12406817509847</v>
      </c>
      <c r="K6" s="12">
        <v>6.2728741545133007E-8</v>
      </c>
      <c r="M6" s="10"/>
      <c r="N6" s="10"/>
      <c r="O6" s="10"/>
      <c r="P6" s="10"/>
      <c r="Q6" s="10"/>
      <c r="R6" s="10"/>
    </row>
    <row r="7" spans="1:18" s="3" customFormat="1" x14ac:dyDescent="0.2">
      <c r="A7" s="4"/>
      <c r="E7" s="3" t="s">
        <v>286</v>
      </c>
      <c r="F7" s="3" t="s">
        <v>5</v>
      </c>
      <c r="G7" s="11">
        <v>0.77973199189999398</v>
      </c>
      <c r="H7" s="11">
        <v>0.184356934889989</v>
      </c>
      <c r="I7" s="11">
        <v>0.41839903921542099</v>
      </c>
      <c r="J7" s="11">
        <v>1.14106494458457</v>
      </c>
      <c r="K7" s="12">
        <v>2.3424326557499E-5</v>
      </c>
      <c r="M7" s="10"/>
      <c r="N7" s="10"/>
      <c r="O7" s="10"/>
      <c r="P7" s="10"/>
      <c r="Q7" s="10"/>
      <c r="R7" s="10"/>
    </row>
    <row r="8" spans="1:18" s="3" customFormat="1" x14ac:dyDescent="0.2">
      <c r="A8" s="4"/>
      <c r="E8" s="3" t="s">
        <v>286</v>
      </c>
      <c r="F8" s="3" t="s">
        <v>6</v>
      </c>
      <c r="G8" s="11">
        <v>0.51986868966406796</v>
      </c>
      <c r="H8" s="11">
        <v>0.410575916689156</v>
      </c>
      <c r="I8" s="11">
        <v>-0.284845319966195</v>
      </c>
      <c r="J8" s="11">
        <v>1.3245826992943299</v>
      </c>
      <c r="K8" s="13">
        <v>0.20544369839074</v>
      </c>
      <c r="M8" s="10"/>
      <c r="N8" s="10"/>
      <c r="O8" s="10"/>
      <c r="P8" s="10"/>
      <c r="Q8" s="10"/>
      <c r="R8" s="10"/>
    </row>
    <row r="9" spans="1:18" s="3" customFormat="1" x14ac:dyDescent="0.2">
      <c r="A9" s="4"/>
      <c r="E9" s="3" t="s">
        <v>286</v>
      </c>
      <c r="F9" s="3" t="s">
        <v>892</v>
      </c>
      <c r="G9" s="11">
        <v>0.84654769954870801</v>
      </c>
      <c r="H9" s="11">
        <v>0.10830234107565</v>
      </c>
      <c r="I9" s="11">
        <v>0.63427901159906197</v>
      </c>
      <c r="J9" s="11">
        <v>1.0588163874983501</v>
      </c>
      <c r="K9" s="12">
        <v>5.4302560553734601E-15</v>
      </c>
      <c r="M9" s="10"/>
      <c r="N9" s="10"/>
      <c r="O9" s="10"/>
      <c r="P9" s="10"/>
      <c r="Q9" s="10"/>
      <c r="R9" s="10"/>
    </row>
    <row r="10" spans="1:18" s="3" customFormat="1" x14ac:dyDescent="0.2">
      <c r="A10" s="4"/>
      <c r="E10" s="3" t="s">
        <v>286</v>
      </c>
      <c r="F10" s="3" t="s">
        <v>16</v>
      </c>
      <c r="G10" s="11">
        <v>0.81945048678147803</v>
      </c>
      <c r="H10" s="11">
        <v>0.13931470806874099</v>
      </c>
      <c r="I10" s="11">
        <v>0.54639867645003504</v>
      </c>
      <c r="J10" s="11">
        <v>1.0925022971129199</v>
      </c>
      <c r="K10" s="12">
        <v>4.0531418467430496E-9</v>
      </c>
      <c r="M10" s="10"/>
      <c r="N10" s="10"/>
      <c r="O10" s="10"/>
      <c r="P10" s="10"/>
      <c r="Q10" s="10"/>
      <c r="R10" s="10"/>
    </row>
    <row r="11" spans="1:18" s="3" customFormat="1" x14ac:dyDescent="0.2">
      <c r="A11" s="4"/>
      <c r="E11" s="3" t="s">
        <v>893</v>
      </c>
      <c r="F11" s="3" t="s">
        <v>4</v>
      </c>
      <c r="G11" s="11">
        <v>0.81523290462563802</v>
      </c>
      <c r="H11" s="11">
        <v>0.165095791283698</v>
      </c>
      <c r="I11" s="11">
        <v>0.49165109971044801</v>
      </c>
      <c r="J11" s="11">
        <v>1.1388147095408301</v>
      </c>
      <c r="K11" s="12">
        <v>7.8952631458111095E-7</v>
      </c>
      <c r="M11" s="10"/>
      <c r="N11" s="10"/>
      <c r="O11" s="10"/>
      <c r="P11" s="10"/>
      <c r="Q11" s="10"/>
      <c r="R11" s="10"/>
    </row>
    <row r="12" spans="1:18" s="3" customFormat="1" x14ac:dyDescent="0.2">
      <c r="A12" s="14"/>
      <c r="E12" s="3" t="s">
        <v>893</v>
      </c>
      <c r="F12" s="3" t="s">
        <v>5</v>
      </c>
      <c r="G12" s="11">
        <v>0.63147855958739596</v>
      </c>
      <c r="H12" s="11">
        <v>0.19805577754238399</v>
      </c>
      <c r="I12" s="11">
        <v>0.243296368674247</v>
      </c>
      <c r="J12" s="11">
        <v>1.0196607505005399</v>
      </c>
      <c r="K12" s="15">
        <v>1.4306868357729101E-3</v>
      </c>
      <c r="M12" s="10"/>
      <c r="N12" s="10"/>
      <c r="O12" s="10"/>
      <c r="P12" s="10"/>
      <c r="Q12" s="10"/>
      <c r="R12" s="10"/>
    </row>
    <row r="13" spans="1:18" s="3" customFormat="1" x14ac:dyDescent="0.2">
      <c r="A13" s="14"/>
      <c r="E13" s="3" t="s">
        <v>893</v>
      </c>
      <c r="F13" s="3" t="s">
        <v>6</v>
      </c>
      <c r="G13" s="11">
        <v>0.53448098502024</v>
      </c>
      <c r="H13" s="11">
        <v>0.45684043567092297</v>
      </c>
      <c r="I13" s="11">
        <v>-0.36090981557635698</v>
      </c>
      <c r="J13" s="11">
        <v>1.4298717856168399</v>
      </c>
      <c r="K13" s="13">
        <v>0.24202063506686999</v>
      </c>
      <c r="M13" s="10"/>
      <c r="N13" s="10"/>
      <c r="O13" s="10"/>
      <c r="P13" s="10"/>
      <c r="Q13" s="10"/>
      <c r="R13" s="10"/>
    </row>
    <row r="14" spans="1:18" s="3" customFormat="1" x14ac:dyDescent="0.2">
      <c r="A14" s="14"/>
      <c r="E14" s="3" t="s">
        <v>893</v>
      </c>
      <c r="F14" s="3" t="s">
        <v>892</v>
      </c>
      <c r="G14" s="11">
        <v>0.82988846599732802</v>
      </c>
      <c r="H14" s="11">
        <v>0.11821191219605801</v>
      </c>
      <c r="I14" s="11">
        <v>0.59819737554944397</v>
      </c>
      <c r="J14" s="11">
        <v>1.06157955644521</v>
      </c>
      <c r="K14" s="12">
        <v>2.2132027106386399E-12</v>
      </c>
      <c r="M14" s="10"/>
      <c r="N14" s="10"/>
      <c r="O14" s="10"/>
      <c r="P14" s="10"/>
      <c r="Q14" s="10"/>
      <c r="R14" s="10"/>
    </row>
    <row r="15" spans="1:18" s="3" customFormat="1" x14ac:dyDescent="0.2">
      <c r="A15" s="16"/>
      <c r="B15" s="17"/>
      <c r="C15" s="17"/>
      <c r="D15" s="17"/>
      <c r="E15" s="17" t="s">
        <v>893</v>
      </c>
      <c r="F15" s="17" t="s">
        <v>16</v>
      </c>
      <c r="G15" s="18">
        <v>0.82637043889119099</v>
      </c>
      <c r="H15" s="18">
        <v>0.15031985545475299</v>
      </c>
      <c r="I15" s="18">
        <v>0.53174893603860796</v>
      </c>
      <c r="J15" s="18">
        <v>1.1209919417437699</v>
      </c>
      <c r="K15" s="19">
        <v>3.8540172962679899E-8</v>
      </c>
      <c r="M15" s="10"/>
      <c r="N15" s="10"/>
      <c r="O15" s="10"/>
      <c r="P15" s="10"/>
      <c r="Q15" s="10"/>
      <c r="R15" s="10"/>
    </row>
    <row r="16" spans="1:18" x14ac:dyDescent="0.2">
      <c r="M16" s="10"/>
      <c r="N16" s="10"/>
      <c r="O16" s="10"/>
      <c r="P16" s="10"/>
      <c r="Q16" s="10"/>
      <c r="R16" s="10"/>
    </row>
    <row r="17" spans="13:18" x14ac:dyDescent="0.2">
      <c r="M17" s="10"/>
      <c r="N17" s="10"/>
      <c r="O17" s="10"/>
      <c r="P17" s="10"/>
      <c r="Q17" s="10"/>
      <c r="R17" s="10"/>
    </row>
    <row r="18" spans="13:18" x14ac:dyDescent="0.2">
      <c r="M18" s="10"/>
      <c r="N18" s="10"/>
      <c r="O18" s="10"/>
      <c r="P18" s="10"/>
      <c r="Q18" s="10"/>
      <c r="R18" s="10"/>
    </row>
    <row r="19" spans="13:18" x14ac:dyDescent="0.2">
      <c r="M19" s="10"/>
      <c r="N19" s="10"/>
      <c r="O19" s="10"/>
      <c r="P19" s="10"/>
      <c r="Q19" s="10"/>
      <c r="R19" s="10"/>
    </row>
    <row r="20" spans="13:18" x14ac:dyDescent="0.2">
      <c r="M20" s="10"/>
      <c r="N20" s="10"/>
      <c r="O20" s="10"/>
      <c r="P20" s="10"/>
      <c r="Q20" s="10"/>
      <c r="R20" s="10"/>
    </row>
    <row r="21" spans="13:18" x14ac:dyDescent="0.2">
      <c r="M21" s="10"/>
      <c r="N21" s="10"/>
      <c r="O21" s="10"/>
      <c r="P21" s="10"/>
      <c r="Q21" s="10"/>
      <c r="R21" s="10"/>
    </row>
    <row r="22" spans="13:18" x14ac:dyDescent="0.2">
      <c r="M22" s="10"/>
      <c r="N22" s="10"/>
      <c r="O22" s="10"/>
      <c r="P22" s="10"/>
      <c r="Q22" s="10"/>
      <c r="R22" s="10"/>
    </row>
    <row r="23" spans="13:18" x14ac:dyDescent="0.2">
      <c r="M23" s="10"/>
      <c r="N23" s="10"/>
      <c r="O23" s="10"/>
      <c r="P23" s="10"/>
      <c r="Q23" s="10"/>
      <c r="R23" s="10"/>
    </row>
    <row r="24" spans="13:18" x14ac:dyDescent="0.2">
      <c r="M24" s="10"/>
      <c r="N24" s="10"/>
      <c r="O24" s="10"/>
      <c r="P24" s="10"/>
      <c r="Q24" s="10"/>
      <c r="R24" s="10"/>
    </row>
    <row r="25" spans="13:18" x14ac:dyDescent="0.2">
      <c r="M25" s="10"/>
      <c r="N25" s="10"/>
      <c r="O25" s="10"/>
      <c r="P25" s="10"/>
      <c r="Q25" s="10"/>
      <c r="R25" s="10"/>
    </row>
    <row r="26" spans="13:18" x14ac:dyDescent="0.2">
      <c r="M26" s="10"/>
      <c r="N26" s="10"/>
      <c r="O26" s="10"/>
      <c r="P26" s="10"/>
      <c r="Q26" s="10"/>
      <c r="R26" s="10"/>
    </row>
    <row r="27" spans="13:18" x14ac:dyDescent="0.2">
      <c r="M27" s="10"/>
      <c r="N27" s="10"/>
      <c r="O27" s="10"/>
      <c r="P27" s="10"/>
      <c r="Q27" s="10"/>
      <c r="R27" s="10"/>
    </row>
    <row r="28" spans="13:18" x14ac:dyDescent="0.2">
      <c r="M28" s="10"/>
      <c r="N28" s="10"/>
      <c r="O28" s="10"/>
      <c r="P28" s="10"/>
      <c r="Q28" s="10"/>
      <c r="R28" s="10"/>
    </row>
    <row r="29" spans="13:18" x14ac:dyDescent="0.2">
      <c r="M29" s="10"/>
      <c r="N29" s="10"/>
      <c r="O29" s="10"/>
      <c r="P29" s="10"/>
      <c r="Q29" s="10"/>
      <c r="R29" s="10"/>
    </row>
    <row r="30" spans="13:18" x14ac:dyDescent="0.2">
      <c r="M30" s="10"/>
      <c r="N30" s="10"/>
      <c r="O30" s="10"/>
      <c r="P30" s="10"/>
      <c r="Q30" s="10"/>
      <c r="R30" s="10"/>
    </row>
    <row r="31" spans="13:18" x14ac:dyDescent="0.2">
      <c r="M31" s="10"/>
      <c r="N31" s="10"/>
      <c r="O31" s="10"/>
      <c r="P31" s="10"/>
      <c r="Q31" s="10"/>
      <c r="R31" s="10"/>
    </row>
    <row r="32" spans="13:18" x14ac:dyDescent="0.2">
      <c r="M32" s="10"/>
      <c r="N32" s="10"/>
      <c r="O32" s="10"/>
      <c r="P32" s="10"/>
      <c r="Q32" s="10"/>
      <c r="R32" s="10"/>
    </row>
    <row r="33" spans="13:18" x14ac:dyDescent="0.2">
      <c r="M33" s="10"/>
      <c r="N33" s="10"/>
      <c r="O33" s="10"/>
      <c r="P33" s="10"/>
      <c r="Q33" s="10"/>
      <c r="R33" s="10"/>
    </row>
    <row r="34" spans="13:18" x14ac:dyDescent="0.2">
      <c r="M34" s="10"/>
      <c r="N34" s="10"/>
      <c r="O34" s="10"/>
      <c r="P34" s="10"/>
      <c r="Q34" s="10"/>
      <c r="R34" s="10"/>
    </row>
    <row r="35" spans="13:18" x14ac:dyDescent="0.2">
      <c r="M35" s="10"/>
      <c r="N35" s="10"/>
      <c r="O35" s="10"/>
      <c r="P35" s="10"/>
      <c r="Q35" s="10"/>
      <c r="R35" s="10"/>
    </row>
    <row r="36" spans="13:18" x14ac:dyDescent="0.2">
      <c r="M36" s="10"/>
      <c r="N36" s="10"/>
      <c r="O36" s="10"/>
      <c r="P36" s="10"/>
      <c r="Q36" s="10"/>
      <c r="R36" s="10"/>
    </row>
    <row r="37" spans="13:18" x14ac:dyDescent="0.2">
      <c r="M37" s="10"/>
      <c r="N37" s="10"/>
      <c r="O37" s="10"/>
      <c r="P37" s="10"/>
      <c r="Q37" s="10"/>
      <c r="R37" s="10"/>
    </row>
    <row r="38" spans="13:18" x14ac:dyDescent="0.2">
      <c r="M38" s="10"/>
      <c r="N38" s="10"/>
      <c r="O38" s="10"/>
      <c r="P38" s="10"/>
      <c r="Q38" s="10"/>
      <c r="R38" s="10"/>
    </row>
    <row r="39" spans="13:18" x14ac:dyDescent="0.2">
      <c r="M39" s="10"/>
      <c r="N39" s="10"/>
      <c r="O39" s="10"/>
      <c r="P39" s="10"/>
      <c r="Q39" s="10"/>
      <c r="R39" s="10"/>
    </row>
    <row r="40" spans="13:18" x14ac:dyDescent="0.2">
      <c r="M40" s="10"/>
      <c r="N40" s="10"/>
      <c r="O40" s="10"/>
      <c r="P40" s="10"/>
      <c r="Q40" s="10"/>
      <c r="R40" s="10"/>
    </row>
    <row r="41" spans="13:18" x14ac:dyDescent="0.2">
      <c r="M41" s="10"/>
      <c r="N41" s="10"/>
      <c r="O41" s="10"/>
      <c r="P41" s="10"/>
      <c r="Q41" s="10"/>
      <c r="R41" s="10"/>
    </row>
    <row r="42" spans="13:18" x14ac:dyDescent="0.2">
      <c r="M42" s="10"/>
      <c r="N42" s="10"/>
      <c r="O42" s="10"/>
      <c r="P42" s="10"/>
      <c r="Q42" s="10"/>
      <c r="R42" s="10"/>
    </row>
    <row r="43" spans="13:18" x14ac:dyDescent="0.2">
      <c r="M43" s="10"/>
      <c r="N43" s="10"/>
      <c r="O43" s="10"/>
      <c r="P43" s="10"/>
      <c r="Q43" s="10"/>
      <c r="R43" s="10"/>
    </row>
    <row r="44" spans="13:18" x14ac:dyDescent="0.2">
      <c r="M44" s="10"/>
      <c r="N44" s="10"/>
      <c r="O44" s="10"/>
      <c r="P44" s="10"/>
      <c r="Q44" s="10"/>
      <c r="R44" s="10"/>
    </row>
    <row r="45" spans="13:18" x14ac:dyDescent="0.2">
      <c r="M45" s="10"/>
      <c r="N45" s="10"/>
      <c r="O45" s="10"/>
      <c r="P45" s="10"/>
      <c r="Q45" s="10"/>
      <c r="R45" s="10"/>
    </row>
    <row r="46" spans="13:18" x14ac:dyDescent="0.2">
      <c r="M46" s="10"/>
      <c r="N46" s="10"/>
      <c r="O46" s="10"/>
      <c r="P46" s="10"/>
      <c r="Q46" s="10"/>
      <c r="R46" s="10"/>
    </row>
    <row r="47" spans="13:18" x14ac:dyDescent="0.2">
      <c r="M47" s="10"/>
      <c r="N47" s="10"/>
      <c r="O47" s="10"/>
      <c r="P47" s="10"/>
      <c r="Q47" s="10"/>
      <c r="R47" s="10"/>
    </row>
    <row r="48" spans="13:18" x14ac:dyDescent="0.2">
      <c r="M48" s="10"/>
      <c r="N48" s="10"/>
      <c r="O48" s="10"/>
      <c r="P48" s="10"/>
      <c r="Q48" s="10"/>
      <c r="R48" s="10"/>
    </row>
    <row r="49" spans="13:18" x14ac:dyDescent="0.2">
      <c r="M49" s="10"/>
      <c r="N49" s="10"/>
      <c r="O49" s="10"/>
      <c r="P49" s="10"/>
      <c r="Q49" s="10"/>
      <c r="R49" s="10"/>
    </row>
    <row r="50" spans="13:18" x14ac:dyDescent="0.2">
      <c r="M50" s="10"/>
      <c r="N50" s="10"/>
      <c r="O50" s="10"/>
      <c r="P50" s="10"/>
      <c r="Q50" s="10"/>
      <c r="R50" s="10"/>
    </row>
    <row r="51" spans="13:18" x14ac:dyDescent="0.2">
      <c r="M51" s="10"/>
      <c r="N51" s="10"/>
      <c r="O51" s="10"/>
      <c r="P51" s="10"/>
      <c r="Q51" s="10"/>
      <c r="R51" s="10"/>
    </row>
    <row r="52" spans="13:18" x14ac:dyDescent="0.2">
      <c r="M52" s="10"/>
      <c r="N52" s="10"/>
      <c r="O52" s="10"/>
      <c r="P52" s="10"/>
      <c r="Q52" s="10"/>
      <c r="R52" s="10"/>
    </row>
    <row r="53" spans="13:18" x14ac:dyDescent="0.2">
      <c r="M53" s="10"/>
      <c r="N53" s="10"/>
      <c r="O53" s="10"/>
      <c r="P53" s="10"/>
      <c r="Q53" s="10"/>
      <c r="R53" s="10"/>
    </row>
    <row r="54" spans="13:18" x14ac:dyDescent="0.2">
      <c r="M54" s="10"/>
      <c r="N54" s="10"/>
      <c r="O54" s="10"/>
      <c r="P54" s="10"/>
      <c r="Q54" s="10"/>
      <c r="R54" s="10"/>
    </row>
    <row r="55" spans="13:18" x14ac:dyDescent="0.2">
      <c r="M55" s="10"/>
      <c r="N55" s="10"/>
      <c r="O55" s="10"/>
      <c r="P55" s="10"/>
      <c r="Q55" s="10"/>
      <c r="R55" s="10"/>
    </row>
    <row r="56" spans="13:18" x14ac:dyDescent="0.2">
      <c r="M56" s="10"/>
      <c r="N56" s="10"/>
      <c r="O56" s="10"/>
      <c r="P56" s="10"/>
      <c r="Q56" s="10"/>
      <c r="R56" s="10"/>
    </row>
    <row r="57" spans="13:18" x14ac:dyDescent="0.2">
      <c r="M57" s="10"/>
      <c r="N57" s="10"/>
      <c r="O57" s="10"/>
      <c r="P57" s="10"/>
      <c r="Q57" s="10"/>
      <c r="R57" s="10"/>
    </row>
    <row r="58" spans="13:18" x14ac:dyDescent="0.2">
      <c r="M58" s="10"/>
      <c r="N58" s="10"/>
      <c r="O58" s="10"/>
      <c r="P58" s="10"/>
      <c r="Q58" s="10"/>
      <c r="R58" s="10"/>
    </row>
    <row r="59" spans="13:18" x14ac:dyDescent="0.2">
      <c r="M59" s="10"/>
      <c r="N59" s="10"/>
      <c r="O59" s="10"/>
      <c r="P59" s="10"/>
      <c r="Q59" s="10"/>
      <c r="R59" s="10"/>
    </row>
    <row r="60" spans="13:18" x14ac:dyDescent="0.2">
      <c r="M60" s="10"/>
      <c r="N60" s="10"/>
      <c r="O60" s="10"/>
      <c r="P60" s="10"/>
      <c r="Q60" s="10"/>
      <c r="R60" s="10"/>
    </row>
    <row r="61" spans="13:18" x14ac:dyDescent="0.2">
      <c r="M61" s="10"/>
      <c r="N61" s="10"/>
      <c r="O61" s="10"/>
      <c r="P61" s="10"/>
      <c r="Q61" s="10"/>
      <c r="R61" s="10"/>
    </row>
    <row r="62" spans="13:18" x14ac:dyDescent="0.2">
      <c r="M62" s="10"/>
      <c r="N62" s="10"/>
      <c r="O62" s="10"/>
      <c r="P62" s="10"/>
      <c r="Q62" s="10"/>
      <c r="R62" s="10"/>
    </row>
    <row r="63" spans="13:18" x14ac:dyDescent="0.2">
      <c r="M63" s="10"/>
      <c r="N63" s="10"/>
      <c r="O63" s="10"/>
      <c r="P63" s="10"/>
      <c r="Q63" s="10"/>
      <c r="R63" s="10"/>
    </row>
    <row r="64" spans="13:18" x14ac:dyDescent="0.2">
      <c r="M64" s="10"/>
      <c r="N64" s="10"/>
      <c r="O64" s="10"/>
      <c r="P64" s="10"/>
      <c r="Q64" s="10"/>
      <c r="R64" s="10"/>
    </row>
    <row r="65" spans="13:18" x14ac:dyDescent="0.2">
      <c r="M65" s="10"/>
      <c r="N65" s="10"/>
      <c r="O65" s="10"/>
      <c r="P65" s="10"/>
      <c r="Q65" s="10"/>
      <c r="R65" s="10"/>
    </row>
    <row r="66" spans="13:18" x14ac:dyDescent="0.2">
      <c r="M66" s="10"/>
      <c r="N66" s="10"/>
      <c r="O66" s="10"/>
      <c r="P66" s="10"/>
      <c r="Q66" s="10"/>
      <c r="R66" s="10"/>
    </row>
    <row r="67" spans="13:18" x14ac:dyDescent="0.2">
      <c r="M67" s="10"/>
      <c r="N67" s="10"/>
      <c r="O67" s="10"/>
      <c r="P67" s="10"/>
      <c r="Q67" s="10"/>
      <c r="R67" s="10"/>
    </row>
    <row r="68" spans="13:18" x14ac:dyDescent="0.2">
      <c r="M68" s="10"/>
      <c r="N68" s="10"/>
      <c r="O68" s="10"/>
      <c r="P68" s="10"/>
      <c r="Q68" s="10"/>
      <c r="R68" s="10"/>
    </row>
    <row r="69" spans="13:18" x14ac:dyDescent="0.2">
      <c r="M69" s="10"/>
      <c r="N69" s="10"/>
      <c r="O69" s="10"/>
      <c r="P69" s="10"/>
      <c r="Q69" s="10"/>
      <c r="R69" s="10"/>
    </row>
  </sheetData>
  <mergeCells count="5">
    <mergeCell ref="A1:K1"/>
    <mergeCell ref="A2:K2"/>
    <mergeCell ref="A4:B4"/>
    <mergeCell ref="C4:D4"/>
    <mergeCell ref="G4:J4"/>
  </mergeCells>
  <phoneticPr fontId="18" type="noConversion"/>
  <pageMargins left="0.25" right="0.25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Supplementary Table S1</vt:lpstr>
      <vt:lpstr>Supplementary Table S2</vt:lpstr>
      <vt:lpstr>Supplementary Table S3</vt:lpstr>
      <vt:lpstr>Supplementary Table S4</vt:lpstr>
      <vt:lpstr>'Supplementary Table S3'!Print_Area</vt:lpstr>
      <vt:lpstr>'Supplementary Table S4'!Print_Area</vt:lpstr>
      <vt:lpstr>'Supplementary Table S1'!Print_Titles</vt:lpstr>
      <vt:lpstr>'Supplementary Table S3'!Print_Titles</vt:lpstr>
      <vt:lpstr>'Supplementary Table S4'!Print_Titles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</dc:creator>
  <cp:lastModifiedBy>JN</cp:lastModifiedBy>
  <cp:lastPrinted>2022-10-04T06:22:18Z</cp:lastPrinted>
  <dcterms:created xsi:type="dcterms:W3CDTF">2021-02-28T15:54:50Z</dcterms:created>
  <dcterms:modified xsi:type="dcterms:W3CDTF">2022-12-26T10:17:22Z</dcterms:modified>
</cp:coreProperties>
</file>