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ll\Pulpit XVII\microbiome\gotowe do wysłania\Additional files\"/>
    </mc:Choice>
  </mc:AlternateContent>
  <bookViews>
    <workbookView xWindow="0" yWindow="0" windowWidth="23040" windowHeight="861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</calcChain>
</file>

<file path=xl/sharedStrings.xml><?xml version="1.0" encoding="utf-8"?>
<sst xmlns="http://schemas.openxmlformats.org/spreadsheetml/2006/main" count="2820" uniqueCount="1301">
  <si>
    <t>Accession number</t>
  </si>
  <si>
    <t>Cluster</t>
  </si>
  <si>
    <t>Region Position</t>
  </si>
  <si>
    <t>Region Length [kB]</t>
  </si>
  <si>
    <t>GC content [%]</t>
  </si>
  <si>
    <t>No. of ORFs</t>
  </si>
  <si>
    <t>ORFs per kb</t>
  </si>
  <si>
    <t>Species</t>
  </si>
  <si>
    <t>Strain</t>
  </si>
  <si>
    <t>CABHIZ010000020.1_1</t>
  </si>
  <si>
    <t xml:space="preserve">735-40260 </t>
  </si>
  <si>
    <t>4928STDY7387919</t>
  </si>
  <si>
    <t>LR134331.1_1</t>
  </si>
  <si>
    <t xml:space="preserve">838520-881509 </t>
  </si>
  <si>
    <t>NCTC13764</t>
  </si>
  <si>
    <t>JACSDP010000040.1_1</t>
  </si>
  <si>
    <t xml:space="preserve">135-39659 </t>
  </si>
  <si>
    <t>NCB</t>
  </si>
  <si>
    <t>MLKB01000014.1_1</t>
  </si>
  <si>
    <t xml:space="preserve">636-40161 </t>
  </si>
  <si>
    <t>ASCC 3018</t>
  </si>
  <si>
    <t>WKOU01000022.1_1</t>
  </si>
  <si>
    <t xml:space="preserve">297-39822 </t>
  </si>
  <si>
    <t>BIOML-A10</t>
  </si>
  <si>
    <t>WKPC01000020.1_1</t>
  </si>
  <si>
    <t xml:space="preserve">687-40212 </t>
  </si>
  <si>
    <t>BIOML-A2</t>
  </si>
  <si>
    <t>QAZK01000021.1_1</t>
  </si>
  <si>
    <t xml:space="preserve">347-39872 </t>
  </si>
  <si>
    <t>DS13_11</t>
  </si>
  <si>
    <t>JUIP01000004.1_1</t>
  </si>
  <si>
    <t xml:space="preserve">604-40129 </t>
  </si>
  <si>
    <t>Lrh42</t>
  </si>
  <si>
    <t>WKPD01000002.1_1</t>
  </si>
  <si>
    <t xml:space="preserve">2-34286 </t>
  </si>
  <si>
    <t>BIOML-A1</t>
  </si>
  <si>
    <t>CP046267.1_1</t>
  </si>
  <si>
    <t xml:space="preserve">837328-880317 </t>
  </si>
  <si>
    <t>BIO5326</t>
  </si>
  <si>
    <t>CP019305.1_1</t>
  </si>
  <si>
    <t>SCT-10-10-60</t>
  </si>
  <si>
    <t>LR134322.1_1</t>
  </si>
  <si>
    <t>NCTC13710</t>
  </si>
  <si>
    <t>CP022109.1_1</t>
  </si>
  <si>
    <t xml:space="preserve">838520-881511 </t>
  </si>
  <si>
    <t>CP005485.1_1</t>
  </si>
  <si>
    <t>LOCK908</t>
  </si>
  <si>
    <t>JTIP01000022.1_1</t>
  </si>
  <si>
    <t xml:space="preserve">825-40348 </t>
  </si>
  <si>
    <t>Lrh15</t>
  </si>
  <si>
    <t>JTIS01000263.1_1</t>
  </si>
  <si>
    <t xml:space="preserve">834-40358 </t>
  </si>
  <si>
    <t>Lrh12</t>
  </si>
  <si>
    <t>QAGZ01000021.1_1</t>
  </si>
  <si>
    <t xml:space="preserve">949-40474 </t>
  </si>
  <si>
    <t>DS15_11</t>
  </si>
  <si>
    <t>QAHA01000020.1_1</t>
  </si>
  <si>
    <t>DS14_11</t>
  </si>
  <si>
    <t>JTII01000025.1_1</t>
  </si>
  <si>
    <t xml:space="preserve">829-40354 </t>
  </si>
  <si>
    <t>Lrh21</t>
  </si>
  <si>
    <t>WKOY01000019.1_1</t>
  </si>
  <si>
    <t xml:space="preserve">902-40427 </t>
  </si>
  <si>
    <t>BIOML-A6</t>
  </si>
  <si>
    <t>RCYM01000020.1_1</t>
  </si>
  <si>
    <t>co_0103</t>
  </si>
  <si>
    <t>WKOV01000020.1_1</t>
  </si>
  <si>
    <t>BIOML-A9</t>
  </si>
  <si>
    <t>BALT01000024.1_1</t>
  </si>
  <si>
    <t xml:space="preserve">829-40347 </t>
  </si>
  <si>
    <t>DSM 20021</t>
  </si>
  <si>
    <t>WKOX01000021.1_1</t>
  </si>
  <si>
    <t>BIOML-A7</t>
  </si>
  <si>
    <t>WKOW01000020.1_1</t>
  </si>
  <si>
    <t>BIOML-A8</t>
  </si>
  <si>
    <t>JUKV01000037.1_1</t>
  </si>
  <si>
    <t xml:space="preserve">321-42771 </t>
  </si>
  <si>
    <t>988_LRHA</t>
  </si>
  <si>
    <t>JACCKL010000001.1_1</t>
  </si>
  <si>
    <t xml:space="preserve">275770-318220 </t>
  </si>
  <si>
    <t>AMC0714</t>
  </si>
  <si>
    <t>JVDP01000098.1_1</t>
  </si>
  <si>
    <t xml:space="preserve">127632-170516 </t>
  </si>
  <si>
    <t>526_LRHA</t>
  </si>
  <si>
    <t>JTIG01000028.1_1</t>
  </si>
  <si>
    <t xml:space="preserve">35-41264 </t>
  </si>
  <si>
    <t>Lrh23</t>
  </si>
  <si>
    <t>CABFNJ010000025.1_1</t>
  </si>
  <si>
    <t xml:space="preserve">137478-180362 </t>
  </si>
  <si>
    <t>INIA P540</t>
  </si>
  <si>
    <t>CABFNI010000011.1_1</t>
  </si>
  <si>
    <t xml:space="preserve">986-35408 </t>
  </si>
  <si>
    <t>INIA P344</t>
  </si>
  <si>
    <t>JUTS01000039.1_1</t>
  </si>
  <si>
    <t>769_LRHA</t>
  </si>
  <si>
    <t>JUPX01000074.1_1</t>
  </si>
  <si>
    <t xml:space="preserve">318-42768 </t>
  </si>
  <si>
    <t>870_LRHA</t>
  </si>
  <si>
    <t>LPNS01000021.1_1</t>
  </si>
  <si>
    <t xml:space="preserve">1-42828 </t>
  </si>
  <si>
    <t>Lrh40</t>
  </si>
  <si>
    <t>LPNS01000048.1_1</t>
  </si>
  <si>
    <t xml:space="preserve">235854-278740 </t>
  </si>
  <si>
    <t>PYRN01000020.1_1</t>
  </si>
  <si>
    <t xml:space="preserve">194-34857 </t>
  </si>
  <si>
    <t>ARJD</t>
  </si>
  <si>
    <t>JACKWP010000005.1_1</t>
  </si>
  <si>
    <t xml:space="preserve">1-39467 </t>
  </si>
  <si>
    <t>CBC-LR1</t>
  </si>
  <si>
    <t>NXEU01000011.1_1</t>
  </si>
  <si>
    <t xml:space="preserve">48065-88786 </t>
  </si>
  <si>
    <t>B1</t>
  </si>
  <si>
    <t>QAZH01000017.1_1</t>
  </si>
  <si>
    <t xml:space="preserve">164-34827 </t>
  </si>
  <si>
    <t>DS18_11</t>
  </si>
  <si>
    <t>JH379512.1_1</t>
  </si>
  <si>
    <t xml:space="preserve">71-34562 </t>
  </si>
  <si>
    <t>ATCC 21052</t>
  </si>
  <si>
    <t>QAZJ01000018.1_1</t>
  </si>
  <si>
    <t>DS3_11</t>
  </si>
  <si>
    <t>MLJZ01000021.1_1</t>
  </si>
  <si>
    <t xml:space="preserve">511-41235 </t>
  </si>
  <si>
    <t>ASCC 3029</t>
  </si>
  <si>
    <t>QAHB01000018.1_1</t>
  </si>
  <si>
    <t>DS12_11</t>
  </si>
  <si>
    <t>JYCS01000023.1_1</t>
  </si>
  <si>
    <t xml:space="preserve">88-40809 </t>
  </si>
  <si>
    <t>CLS17</t>
  </si>
  <si>
    <t>CP053619.1_1</t>
  </si>
  <si>
    <t xml:space="preserve">1042215-1082936 </t>
  </si>
  <si>
    <t>LV108</t>
  </si>
  <si>
    <t>PJQU01000001.1_1</t>
  </si>
  <si>
    <t xml:space="preserve">282799-309336 </t>
  </si>
  <si>
    <t>LR-GG-MoProbi</t>
  </si>
  <si>
    <t>PJQV01000028.1_1</t>
  </si>
  <si>
    <t xml:space="preserve">16038-42575 </t>
  </si>
  <si>
    <t>LR-S</t>
  </si>
  <si>
    <t>JTHW01000029.1_1</t>
  </si>
  <si>
    <t xml:space="preserve">9127-35664 </t>
  </si>
  <si>
    <t>Lrh32</t>
  </si>
  <si>
    <t>JTHS01000006.1_1</t>
  </si>
  <si>
    <t xml:space="preserve">99218-125755 </t>
  </si>
  <si>
    <t>Lrh7</t>
  </si>
  <si>
    <t>LPNW01000044.1_1</t>
  </si>
  <si>
    <t xml:space="preserve">57287-83824 </t>
  </si>
  <si>
    <t>Lrh46</t>
  </si>
  <si>
    <t>PJQT01000002.1_1</t>
  </si>
  <si>
    <t xml:space="preserve">282747-309284 </t>
  </si>
  <si>
    <t>LR-CVC</t>
  </si>
  <si>
    <t>JTIQ01000004.1_1</t>
  </si>
  <si>
    <t xml:space="preserve">99739-126276 </t>
  </si>
  <si>
    <t>Lrh14</t>
  </si>
  <si>
    <t>JDFR01000001.1_1</t>
  </si>
  <si>
    <t xml:space="preserve">225324-251861 </t>
  </si>
  <si>
    <t>PEL6</t>
  </si>
  <si>
    <t>PJQS01000012.1_1</t>
  </si>
  <si>
    <t xml:space="preserve">283188-309725 </t>
  </si>
  <si>
    <t>LR-B2</t>
  </si>
  <si>
    <t>JACCKQ010000001.1_1</t>
  </si>
  <si>
    <t xml:space="preserve">215-42664 </t>
  </si>
  <si>
    <t>AMC0707</t>
  </si>
  <si>
    <t>GG692960.1_1</t>
  </si>
  <si>
    <t xml:space="preserve">199-42399 </t>
  </si>
  <si>
    <t>LMS2-1</t>
  </si>
  <si>
    <t>JACCKN010000011.1_1</t>
  </si>
  <si>
    <t xml:space="preserve">294-42741 </t>
  </si>
  <si>
    <t>AMC0720</t>
  </si>
  <si>
    <t>JUMP01000040.1_1</t>
  </si>
  <si>
    <t xml:space="preserve">151-42601 </t>
  </si>
  <si>
    <t>943_LRHA</t>
  </si>
  <si>
    <t>QFFR01000003.1_1</t>
  </si>
  <si>
    <t xml:space="preserve">605-43055 </t>
  </si>
  <si>
    <t>TMC3115</t>
  </si>
  <si>
    <t>JACCKP010000012.1_1</t>
  </si>
  <si>
    <t xml:space="preserve">215-42663 </t>
  </si>
  <si>
    <t>AMC0713</t>
  </si>
  <si>
    <t>QFFQ01000003.1_1</t>
  </si>
  <si>
    <t>LR863</t>
  </si>
  <si>
    <t>JACCKK010000001.1_1</t>
  </si>
  <si>
    <t xml:space="preserve">226-42516 </t>
  </si>
  <si>
    <t>AMC0722</t>
  </si>
  <si>
    <t>JACCKJ010000003.1_1</t>
  </si>
  <si>
    <t>AMC0721</t>
  </si>
  <si>
    <t>CP002616.1_1</t>
  </si>
  <si>
    <t xml:space="preserve">1040746-1080407 </t>
  </si>
  <si>
    <t>LC2W</t>
  </si>
  <si>
    <t>HE970764.1_1</t>
  </si>
  <si>
    <t xml:space="preserve">1036986-1076643 </t>
  </si>
  <si>
    <t>W56</t>
  </si>
  <si>
    <t>CP002618.1_1</t>
  </si>
  <si>
    <t xml:space="preserve">1030636-1070297 </t>
  </si>
  <si>
    <t>BD-II</t>
  </si>
  <si>
    <t>CM001848.2_1</t>
  </si>
  <si>
    <t xml:space="preserve">1040633-1080294 </t>
  </si>
  <si>
    <t>LcY</t>
  </si>
  <si>
    <t>JYBD01000030.1_1</t>
  </si>
  <si>
    <t xml:space="preserve">24-33959 </t>
  </si>
  <si>
    <t>DSM 20207</t>
  </si>
  <si>
    <t>FM177140.1_1</t>
  </si>
  <si>
    <t xml:space="preserve">1038671-1078311 </t>
  </si>
  <si>
    <t>BL23</t>
  </si>
  <si>
    <t>CP025499.1_1</t>
  </si>
  <si>
    <t xml:space="preserve">1023352-1063013 </t>
  </si>
  <si>
    <t>7112-2</t>
  </si>
  <si>
    <t>CP038153.1_1</t>
  </si>
  <si>
    <t xml:space="preserve">1036986-1076647 </t>
  </si>
  <si>
    <t>TCS</t>
  </si>
  <si>
    <t>CP002616.1_2</t>
  </si>
  <si>
    <t>FM177140.1_3</t>
  </si>
  <si>
    <t xml:space="preserve">2047882-2078675 </t>
  </si>
  <si>
    <t xml:space="preserve">BL23 </t>
  </si>
  <si>
    <t>HE970764.1_3</t>
  </si>
  <si>
    <t xml:space="preserve">2046125-2076917 </t>
  </si>
  <si>
    <t>CP002618.1_3</t>
  </si>
  <si>
    <t xml:space="preserve">2039856-2070649 </t>
  </si>
  <si>
    <t>CM001848.2_2</t>
  </si>
  <si>
    <t xml:space="preserve">2011147-2042038 </t>
  </si>
  <si>
    <t>CP025499.1_2</t>
  </si>
  <si>
    <t xml:space="preserve">1991576-2022369 </t>
  </si>
  <si>
    <t>CP038153.1_3</t>
  </si>
  <si>
    <t xml:space="preserve">2047261-2078054 </t>
  </si>
  <si>
    <t>CP016823.1_1</t>
  </si>
  <si>
    <t xml:space="preserve">1172594-1206828 </t>
  </si>
  <si>
    <t>LRB</t>
  </si>
  <si>
    <t>AP011548.1_1</t>
  </si>
  <si>
    <t xml:space="preserve">1525113-1559725 </t>
  </si>
  <si>
    <t>ATCC 53103</t>
  </si>
  <si>
    <t>CP025428.1_1</t>
  </si>
  <si>
    <t xml:space="preserve">1527567-1562179 </t>
  </si>
  <si>
    <t>LR-B1</t>
  </si>
  <si>
    <t>LR698954.1_1</t>
  </si>
  <si>
    <t xml:space="preserve">1528402-1563014 </t>
  </si>
  <si>
    <t xml:space="preserve">MGYG-HGUT-01293 </t>
  </si>
  <si>
    <t>CP044506.1_1</t>
  </si>
  <si>
    <t xml:space="preserve">1526778-1561390 </t>
  </si>
  <si>
    <t>BIO6870</t>
  </si>
  <si>
    <t>MODT01000070.1_1</t>
  </si>
  <si>
    <t xml:space="preserve">94079-120136 </t>
  </si>
  <si>
    <t>GCRL</t>
  </si>
  <si>
    <t>CP014985.1_4</t>
  </si>
  <si>
    <t xml:space="preserve">849935-883665 </t>
  </si>
  <si>
    <t>IIA</t>
  </si>
  <si>
    <t>AFYQ01000067.1_1</t>
  </si>
  <si>
    <t xml:space="preserve">390-21090 </t>
  </si>
  <si>
    <t>UCD174</t>
  </si>
  <si>
    <t>ANMK01000062.1_1</t>
  </si>
  <si>
    <t xml:space="preserve">95227-119103 </t>
  </si>
  <si>
    <t>Lpp120</t>
  </si>
  <si>
    <t>CABFNE010000034.1_1</t>
  </si>
  <si>
    <t xml:space="preserve">220-28817 </t>
  </si>
  <si>
    <t>INIA P272</t>
  </si>
  <si>
    <t>JXRJ01000013.1_1</t>
  </si>
  <si>
    <t xml:space="preserve">267-33657 </t>
  </si>
  <si>
    <t>INF 448</t>
  </si>
  <si>
    <t>CP002616.1_3</t>
  </si>
  <si>
    <t xml:space="preserve">930763-964918 </t>
  </si>
  <si>
    <t>CM001848.2_4</t>
  </si>
  <si>
    <t xml:space="preserve">930551-964804 </t>
  </si>
  <si>
    <t>FM177140.1_5</t>
  </si>
  <si>
    <t xml:space="preserve">928671-962821  </t>
  </si>
  <si>
    <t>CP025499.1_4</t>
  </si>
  <si>
    <t xml:space="preserve">913369-947524 </t>
  </si>
  <si>
    <t>CP038153.1_5</t>
  </si>
  <si>
    <t xml:space="preserve">927003-961158 </t>
  </si>
  <si>
    <t>CP002391.1_2</t>
  </si>
  <si>
    <t xml:space="preserve">814512-848708 </t>
  </si>
  <si>
    <t>8700:02:00</t>
  </si>
  <si>
    <t>CP022954.1_3</t>
  </si>
  <si>
    <t xml:space="preserve">994576-1028479 </t>
  </si>
  <si>
    <t>IBB3423</t>
  </si>
  <si>
    <t>CP029546.1_4</t>
  </si>
  <si>
    <t xml:space="preserve">781753-817371 </t>
  </si>
  <si>
    <t>EG9</t>
  </si>
  <si>
    <t>LKFN01000068.1_1</t>
  </si>
  <si>
    <t xml:space="preserve">68-30729 </t>
  </si>
  <si>
    <t>FAM18126</t>
  </si>
  <si>
    <t>LKFS01000022.1_1</t>
  </si>
  <si>
    <t xml:space="preserve">91251-125280 </t>
  </si>
  <si>
    <t>FAM18157</t>
  </si>
  <si>
    <t>CP005486.1_2</t>
  </si>
  <si>
    <t xml:space="preserve">973303-1008149 </t>
  </si>
  <si>
    <t>LOCK919</t>
  </si>
  <si>
    <t>OGTX02000202.1_1</t>
  </si>
  <si>
    <t xml:space="preserve">4402-58521 </t>
  </si>
  <si>
    <t>None_1</t>
  </si>
  <si>
    <t>JTID01000008.1_1</t>
  </si>
  <si>
    <t xml:space="preserve">34463-88581 </t>
  </si>
  <si>
    <t>Lrh26</t>
  </si>
  <si>
    <t>WPCQ01000007.1_1</t>
  </si>
  <si>
    <t xml:space="preserve">95183-149298 </t>
  </si>
  <si>
    <t>LR_AVK</t>
  </si>
  <si>
    <t>WKPB01000009.1_1</t>
  </si>
  <si>
    <t xml:space="preserve">94934-149053 </t>
  </si>
  <si>
    <t>BIOML-A3</t>
  </si>
  <si>
    <t>HE970764.1_2</t>
  </si>
  <si>
    <t xml:space="preserve">1246817-1292863 </t>
  </si>
  <si>
    <t>CP002618.1_2</t>
  </si>
  <si>
    <t xml:space="preserve">1240477-1286525 </t>
  </si>
  <si>
    <t>FM177140.1_2</t>
  </si>
  <si>
    <t xml:space="preserve">1248493-1294544 </t>
  </si>
  <si>
    <t>CP038153.1_2</t>
  </si>
  <si>
    <t xml:space="preserve">1246829-1292879 </t>
  </si>
  <si>
    <t>LKFI01000090.1_1</t>
  </si>
  <si>
    <t xml:space="preserve">1843-21662 </t>
  </si>
  <si>
    <t>FAM18113</t>
  </si>
  <si>
    <t>ANMI01000025.1_1</t>
  </si>
  <si>
    <t xml:space="preserve">1-17295 </t>
  </si>
  <si>
    <t>Lpp22</t>
  </si>
  <si>
    <t>VBWO01000021.1_1</t>
  </si>
  <si>
    <t xml:space="preserve">482-18220 </t>
  </si>
  <si>
    <t>CRBIP24.44</t>
  </si>
  <si>
    <t>JTHR01000005.1_1</t>
  </si>
  <si>
    <t xml:space="preserve">2123-28648 </t>
  </si>
  <si>
    <t>Lrh8</t>
  </si>
  <si>
    <t>JTIM01000006.1_1</t>
  </si>
  <si>
    <t xml:space="preserve">2125-28650 </t>
  </si>
  <si>
    <t>Lrh18</t>
  </si>
  <si>
    <t>JDFQ01000006.1_1</t>
  </si>
  <si>
    <t>PEL5</t>
  </si>
  <si>
    <t>LKFE01000005.1_1</t>
  </si>
  <si>
    <t xml:space="preserve">355982-402088 </t>
  </si>
  <si>
    <t>FAM18101</t>
  </si>
  <si>
    <t>LKFF01000057.1_1</t>
  </si>
  <si>
    <t xml:space="preserve">1622-47680 </t>
  </si>
  <si>
    <t>FAM18105</t>
  </si>
  <si>
    <t>LKFP01000049.1_1</t>
  </si>
  <si>
    <t xml:space="preserve">27494-73600 </t>
  </si>
  <si>
    <t>FAM18132</t>
  </si>
  <si>
    <t>CP017261.1_3</t>
  </si>
  <si>
    <t xml:space="preserve">445604-478620 </t>
  </si>
  <si>
    <t>FAM18149</t>
  </si>
  <si>
    <t>LKFT01000025.1_1</t>
  </si>
  <si>
    <t xml:space="preserve">15610-47365 </t>
  </si>
  <si>
    <t>FAM18168</t>
  </si>
  <si>
    <t>VBWL01000003.1_1</t>
  </si>
  <si>
    <t xml:space="preserve">174-26811 </t>
  </si>
  <si>
    <t>BCRC 17487</t>
  </si>
  <si>
    <t>VBWM01000003.1_1</t>
  </si>
  <si>
    <t>BCRC 80156</t>
  </si>
  <si>
    <t>QAZD01000003.1_1</t>
  </si>
  <si>
    <t>DS1_13</t>
  </si>
  <si>
    <t>NXEW01000011.1_1</t>
  </si>
  <si>
    <t xml:space="preserve">31914-79314 </t>
  </si>
  <si>
    <t>P4</t>
  </si>
  <si>
    <t>NXEZ01000010.1_1</t>
  </si>
  <si>
    <t xml:space="preserve">31914-79289 </t>
  </si>
  <si>
    <t>P1</t>
  </si>
  <si>
    <t>NXEV01000012.1_1</t>
  </si>
  <si>
    <t xml:space="preserve">31089-78483 </t>
  </si>
  <si>
    <t>P5</t>
  </si>
  <si>
    <t>PESP01000001.1_1</t>
  </si>
  <si>
    <t xml:space="preserve">469574-502780 </t>
  </si>
  <si>
    <t>GR-1</t>
  </si>
  <si>
    <t>QAGX01000001.1_1</t>
  </si>
  <si>
    <t xml:space="preserve">642409-675616 </t>
  </si>
  <si>
    <t>DS22_11</t>
  </si>
  <si>
    <t>CP006804.1_1</t>
  </si>
  <si>
    <t xml:space="preserve">257816-291023 </t>
  </si>
  <si>
    <t>DSM 14870</t>
  </si>
  <si>
    <t>CM001848.2_3</t>
  </si>
  <si>
    <t xml:space="preserve">607701-643943 </t>
  </si>
  <si>
    <t>CP025499.1_3</t>
  </si>
  <si>
    <t xml:space="preserve">590531-626773 </t>
  </si>
  <si>
    <t>CP038153.1_4</t>
  </si>
  <si>
    <t xml:space="preserve">604166-640408 </t>
  </si>
  <si>
    <t>ABWJ01000025.1_1</t>
  </si>
  <si>
    <t xml:space="preserve">121-40948 </t>
  </si>
  <si>
    <t>HN001</t>
  </si>
  <si>
    <t>AFYK01000070.1_1</t>
  </si>
  <si>
    <t xml:space="preserve">1-30886 </t>
  </si>
  <si>
    <t>21/1</t>
  </si>
  <si>
    <t>AFYM01000050.1_1</t>
  </si>
  <si>
    <t xml:space="preserve">14363-39734 </t>
  </si>
  <si>
    <t>A2-362</t>
  </si>
  <si>
    <t>AFYQ01000054.1_1</t>
  </si>
  <si>
    <t xml:space="preserve">87395-135348 </t>
  </si>
  <si>
    <t>AFYQ01000069.1_1</t>
  </si>
  <si>
    <t xml:space="preserve">1-23168 </t>
  </si>
  <si>
    <t>AFYQ01000071.1_1</t>
  </si>
  <si>
    <t xml:space="preserve">391-27778 </t>
  </si>
  <si>
    <t>AGKC01000008.1_1</t>
  </si>
  <si>
    <t xml:space="preserve">1-34383 </t>
  </si>
  <si>
    <t>R0011</t>
  </si>
  <si>
    <t>JTIU01000046.1_1</t>
  </si>
  <si>
    <t xml:space="preserve">363-35015 </t>
  </si>
  <si>
    <t>Lrh10</t>
  </si>
  <si>
    <t>ANJS01000012.1_1</t>
  </si>
  <si>
    <t xml:space="preserve">4258-43883 </t>
  </si>
  <si>
    <t>Lpp219</t>
  </si>
  <si>
    <t>LKGE01000002.1_1</t>
  </si>
  <si>
    <t xml:space="preserve">2390619-2433600 </t>
  </si>
  <si>
    <t>FAM3228</t>
  </si>
  <si>
    <t>ANJS01000030.1_1</t>
  </si>
  <si>
    <t xml:space="preserve">1848-29809 </t>
  </si>
  <si>
    <t>ANJT01000198.1_1</t>
  </si>
  <si>
    <t xml:space="preserve">219-30352 </t>
  </si>
  <si>
    <t>Lpp229</t>
  </si>
  <si>
    <t>ANKC01001346.1_1</t>
  </si>
  <si>
    <t xml:space="preserve">92-28103 </t>
  </si>
  <si>
    <t>Lpp126</t>
  </si>
  <si>
    <t>ANKD01000805.1_1</t>
  </si>
  <si>
    <t xml:space="preserve">1079-30388 </t>
  </si>
  <si>
    <t>Lpp71</t>
  </si>
  <si>
    <t>ANKE01000523.1_1</t>
  </si>
  <si>
    <t xml:space="preserve">1-12877 </t>
  </si>
  <si>
    <t>Lpp41</t>
  </si>
  <si>
    <t>ANKI01000026.1_1</t>
  </si>
  <si>
    <t xml:space="preserve">197-32059 </t>
  </si>
  <si>
    <t>Lpp43</t>
  </si>
  <si>
    <t>ANKM01000016.1_1</t>
  </si>
  <si>
    <t xml:space="preserve">21-23911 </t>
  </si>
  <si>
    <t>Lpp125</t>
  </si>
  <si>
    <t>ANKM01000058.1_1</t>
  </si>
  <si>
    <t xml:space="preserve">1-17630 </t>
  </si>
  <si>
    <t>JUQW01000028.1_1</t>
  </si>
  <si>
    <t xml:space="preserve">321-22208 </t>
  </si>
  <si>
    <t>844_LCAS</t>
  </si>
  <si>
    <t>ANKV01000003.1_1</t>
  </si>
  <si>
    <t xml:space="preserve">155990-179586 </t>
  </si>
  <si>
    <t>Lpl7</t>
  </si>
  <si>
    <t>ANKV01000033.1_1</t>
  </si>
  <si>
    <t xml:space="preserve">539-26956 </t>
  </si>
  <si>
    <t>ANLF01000002.1_1</t>
  </si>
  <si>
    <t xml:space="preserve">51-40672 </t>
  </si>
  <si>
    <t>Lpp70</t>
  </si>
  <si>
    <t>ANMH01000044.1_1</t>
  </si>
  <si>
    <t xml:space="preserve">59-39627 </t>
  </si>
  <si>
    <t>Lpp17</t>
  </si>
  <si>
    <t>ANMI01000155.1_1</t>
  </si>
  <si>
    <t xml:space="preserve">1-17095 </t>
  </si>
  <si>
    <t>ANMJ01000078.1_1</t>
  </si>
  <si>
    <t xml:space="preserve">6883-61657 </t>
  </si>
  <si>
    <t>Lpp46</t>
  </si>
  <si>
    <t>ANMK01000064.1_1</t>
  </si>
  <si>
    <t xml:space="preserve">1-14918 </t>
  </si>
  <si>
    <t>ANML01000012.1_1</t>
  </si>
  <si>
    <t xml:space="preserve">1282-44880 </t>
  </si>
  <si>
    <t>Lpp223</t>
  </si>
  <si>
    <t>PKQJ01000013.1_1</t>
  </si>
  <si>
    <t xml:space="preserve">989-45009 </t>
  </si>
  <si>
    <t>DUP 13076</t>
  </si>
  <si>
    <t>ANMM01000003.1_1</t>
  </si>
  <si>
    <t xml:space="preserve">1693-40319 </t>
  </si>
  <si>
    <t>Lpp225</t>
  </si>
  <si>
    <t>ANMM01000005.1_1</t>
  </si>
  <si>
    <t xml:space="preserve">24635-63558 </t>
  </si>
  <si>
    <t>ANMM01000014.1_1</t>
  </si>
  <si>
    <t xml:space="preserve">1-42586 </t>
  </si>
  <si>
    <t>ANMN01000107.1_1</t>
  </si>
  <si>
    <t xml:space="preserve">19892-48978 </t>
  </si>
  <si>
    <t>Lpp226</t>
  </si>
  <si>
    <t>AP012541.1_1</t>
  </si>
  <si>
    <t xml:space="preserve">1828818-1876609 </t>
  </si>
  <si>
    <t>JCM 8130</t>
  </si>
  <si>
    <t>AP012541.1_2</t>
  </si>
  <si>
    <t xml:space="preserve">1939190-1993402 </t>
  </si>
  <si>
    <t>AP012541.1_3</t>
  </si>
  <si>
    <t xml:space="preserve">681195-709866 </t>
  </si>
  <si>
    <t>AP012541.1_4</t>
  </si>
  <si>
    <t xml:space="preserve">822646-868552 </t>
  </si>
  <si>
    <t>AP012544.1_1</t>
  </si>
  <si>
    <t xml:space="preserve">1418400-1454704 </t>
  </si>
  <si>
    <t>DSM 20011</t>
  </si>
  <si>
    <t>AP012544.1_2</t>
  </si>
  <si>
    <t xml:space="preserve">361322-403785 </t>
  </si>
  <si>
    <t>AP012544.1_3</t>
  </si>
  <si>
    <t xml:space="preserve">654537-696363 </t>
  </si>
  <si>
    <t>AP012544.1_4</t>
  </si>
  <si>
    <t xml:space="preserve">714584-760602 </t>
  </si>
  <si>
    <t>AP012545.1_1</t>
  </si>
  <si>
    <t xml:space="preserve">3396-26261 </t>
  </si>
  <si>
    <t>AP018392.1_1</t>
  </si>
  <si>
    <t xml:space="preserve">1944671-1986032 </t>
  </si>
  <si>
    <t>IJH-SONE68</t>
  </si>
  <si>
    <t>AP018392.1_2</t>
  </si>
  <si>
    <t xml:space="preserve">585683-621335 </t>
  </si>
  <si>
    <t>LKGE01000001.1_1</t>
  </si>
  <si>
    <t xml:space="preserve">264064-300559 </t>
  </si>
  <si>
    <t>AUYM01000005.1_1</t>
  </si>
  <si>
    <t xml:space="preserve">38066-82671 </t>
  </si>
  <si>
    <t>5b</t>
  </si>
  <si>
    <t>AVFG02000066.1_1</t>
  </si>
  <si>
    <t xml:space="preserve">109-45567 </t>
  </si>
  <si>
    <t>AWZQ01000019.1_1</t>
  </si>
  <si>
    <t xml:space="preserve">425-23197 </t>
  </si>
  <si>
    <t>12A</t>
  </si>
  <si>
    <t>AYTQ01000002.1_1</t>
  </si>
  <si>
    <t xml:space="preserve">95-42751 </t>
  </si>
  <si>
    <t>L31</t>
  </si>
  <si>
    <t>AYTR01000014.1_1</t>
  </si>
  <si>
    <t xml:space="preserve">129297-152364 </t>
  </si>
  <si>
    <t>L34</t>
  </si>
  <si>
    <t>AYTP01000024.1_1</t>
  </si>
  <si>
    <t xml:space="preserve">129330-152418 </t>
  </si>
  <si>
    <t>L35</t>
  </si>
  <si>
    <t>AZCT01000013.1_1</t>
  </si>
  <si>
    <t xml:space="preserve">433-40909 </t>
  </si>
  <si>
    <t>DSM 20178</t>
  </si>
  <si>
    <t>BAYO01000173.1_1</t>
  </si>
  <si>
    <t xml:space="preserve">2295-28841 </t>
  </si>
  <si>
    <t>NRIC</t>
  </si>
  <si>
    <t>BDIT01000027.1_1</t>
  </si>
  <si>
    <t xml:space="preserve">1-26485 </t>
  </si>
  <si>
    <t>LC-Ikematsu</t>
  </si>
  <si>
    <t>BDIT01000033.1_1</t>
  </si>
  <si>
    <t xml:space="preserve">139-38527 </t>
  </si>
  <si>
    <t>BJUH01000003.1_1</t>
  </si>
  <si>
    <t xml:space="preserve">2-29224 </t>
  </si>
  <si>
    <t>NBRC 101979</t>
  </si>
  <si>
    <t>BJUH01000006.1_1</t>
  </si>
  <si>
    <t xml:space="preserve">82206-106034 </t>
  </si>
  <si>
    <t>CABFNE010000002.1_1</t>
  </si>
  <si>
    <t xml:space="preserve">789-39426 </t>
  </si>
  <si>
    <t>CBZU010000001.1_1</t>
  </si>
  <si>
    <t xml:space="preserve">2639291-2675887 </t>
  </si>
  <si>
    <t>BPL15</t>
  </si>
  <si>
    <t>LT220504.1_1</t>
  </si>
  <si>
    <t xml:space="preserve">1077954-1114697 </t>
  </si>
  <si>
    <t>BPL5</t>
  </si>
  <si>
    <t>CBZU010000001.1_2</t>
  </si>
  <si>
    <t xml:space="preserve">2951166-2994526 </t>
  </si>
  <si>
    <t>LT220504.1_2</t>
  </si>
  <si>
    <t>CP000423.1_1</t>
  </si>
  <si>
    <t xml:space="preserve">497870-534247 </t>
  </si>
  <si>
    <t>ATCC 334</t>
  </si>
  <si>
    <t>CP002391.1_1</t>
  </si>
  <si>
    <t xml:space="preserve">1574654-1624604 </t>
  </si>
  <si>
    <t>CP002619.1_1</t>
  </si>
  <si>
    <t xml:space="preserve">4966-46101 </t>
  </si>
  <si>
    <t>CP005486.1_1</t>
  </si>
  <si>
    <t xml:space="preserve">2047031-2085219 </t>
  </si>
  <si>
    <t>CP007122.1_1</t>
  </si>
  <si>
    <t xml:space="preserve">1907950-1941129 </t>
  </si>
  <si>
    <t>N1115</t>
  </si>
  <si>
    <t>CP007122.1_2</t>
  </si>
  <si>
    <t xml:space="preserve">2160512-2216887 </t>
  </si>
  <si>
    <t>CP007122.1_3</t>
  </si>
  <si>
    <t xml:space="preserve">384132-395817 </t>
  </si>
  <si>
    <t>CP012187.1_1</t>
  </si>
  <si>
    <t xml:space="preserve">1762068-1805471 </t>
  </si>
  <si>
    <t>CAUH35</t>
  </si>
  <si>
    <t>CP012187.1_2</t>
  </si>
  <si>
    <t xml:space="preserve">465921-513869 </t>
  </si>
  <si>
    <t>CP012188.1_1</t>
  </si>
  <si>
    <t xml:space="preserve">32649-67271 </t>
  </si>
  <si>
    <t>CP012190.1_1</t>
  </si>
  <si>
    <t xml:space="preserve">18391-30055 </t>
  </si>
  <si>
    <t>CP013921.1_1</t>
  </si>
  <si>
    <t xml:space="preserve">1840850-1876225 </t>
  </si>
  <si>
    <t>KL1</t>
  </si>
  <si>
    <t>CP013921.1_2</t>
  </si>
  <si>
    <t xml:space="preserve">520870-564006 </t>
  </si>
  <si>
    <t>CP014201.1_1</t>
  </si>
  <si>
    <t xml:space="preserve">1775428-1821669 </t>
  </si>
  <si>
    <t>BFE5264</t>
  </si>
  <si>
    <t>CP014201.1_2</t>
  </si>
  <si>
    <t xml:space="preserve">2-19175 </t>
  </si>
  <si>
    <t>CP014985.1_1</t>
  </si>
  <si>
    <t xml:space="preserve">1229603-1260892 </t>
  </si>
  <si>
    <t>CP014985.1_2</t>
  </si>
  <si>
    <t xml:space="preserve">1283876-1319512 </t>
  </si>
  <si>
    <t>CP048003.1_3</t>
  </si>
  <si>
    <t xml:space="preserve">370176-410411 </t>
  </si>
  <si>
    <t>CACC 566</t>
  </si>
  <si>
    <t>CP014985.1_3</t>
  </si>
  <si>
    <t xml:space="preserve">626149-681582 </t>
  </si>
  <si>
    <t>CP016355.1_1</t>
  </si>
  <si>
    <t xml:space="preserve">596012-641447 </t>
  </si>
  <si>
    <t>TMW</t>
  </si>
  <si>
    <t>JACCKR010000019.1_1</t>
  </si>
  <si>
    <t xml:space="preserve">27326-50533 </t>
  </si>
  <si>
    <t>AMC0709</t>
  </si>
  <si>
    <t>JACCKM010000018.1_1</t>
  </si>
  <si>
    <t xml:space="preserve">37099-60306 </t>
  </si>
  <si>
    <t>AMC0716</t>
  </si>
  <si>
    <t>JACEIM010000001.1_1</t>
  </si>
  <si>
    <t xml:space="preserve">1-21830 </t>
  </si>
  <si>
    <t>s-16</t>
  </si>
  <si>
    <t>JACEIM010000003.1_1</t>
  </si>
  <si>
    <t xml:space="preserve">1-27908 </t>
  </si>
  <si>
    <t>JADDUJ010000031.1_1</t>
  </si>
  <si>
    <t xml:space="preserve">519-24308 </t>
  </si>
  <si>
    <t>RSI3</t>
  </si>
  <si>
    <t>JDRW01000020.1_1</t>
  </si>
  <si>
    <t xml:space="preserve">825-42988 </t>
  </si>
  <si>
    <t>E800</t>
  </si>
  <si>
    <t>JMSI01000001.1_1</t>
  </si>
  <si>
    <t xml:space="preserve">640388-672836 </t>
  </si>
  <si>
    <t>51B</t>
  </si>
  <si>
    <t>JMSI01000012.1_1</t>
  </si>
  <si>
    <t xml:space="preserve">220-40099 </t>
  </si>
  <si>
    <t>JNNV01000001.1_1</t>
  </si>
  <si>
    <t xml:space="preserve">469646-509268 </t>
  </si>
  <si>
    <t>K32</t>
  </si>
  <si>
    <t>JTDC01000004.1_1</t>
  </si>
  <si>
    <t xml:space="preserve">30348-91290 </t>
  </si>
  <si>
    <t>JTHT01000007.1_1</t>
  </si>
  <si>
    <t xml:space="preserve">107-23619 </t>
  </si>
  <si>
    <t>Lrh6</t>
  </si>
  <si>
    <t>JTHV01000147.1_1</t>
  </si>
  <si>
    <t xml:space="preserve">36935-60447 </t>
  </si>
  <si>
    <t>Lrh4</t>
  </si>
  <si>
    <t>JTHX01000010.1_1</t>
  </si>
  <si>
    <t xml:space="preserve">79444-121218 </t>
  </si>
  <si>
    <t>Lrh31</t>
  </si>
  <si>
    <t>JTHY01000028.1_1</t>
  </si>
  <si>
    <t xml:space="preserve">472-41188 </t>
  </si>
  <si>
    <t>Lrh30</t>
  </si>
  <si>
    <t>JTHZ01000229.1_1</t>
  </si>
  <si>
    <t xml:space="preserve">7662-59539 </t>
  </si>
  <si>
    <t>Lrh3</t>
  </si>
  <si>
    <t>JTIC01000001.1_1</t>
  </si>
  <si>
    <t xml:space="preserve">964-36835 </t>
  </si>
  <si>
    <t>Lrh27</t>
  </si>
  <si>
    <t>JTIC01000037.1_1</t>
  </si>
  <si>
    <t xml:space="preserve">971-23481 </t>
  </si>
  <si>
    <t>JTIE01000028.1_1</t>
  </si>
  <si>
    <t xml:space="preserve">220-31995 </t>
  </si>
  <si>
    <t>Lrh25</t>
  </si>
  <si>
    <t>JTIF01000160.1_1</t>
  </si>
  <si>
    <t xml:space="preserve">8-32092 </t>
  </si>
  <si>
    <t>Lrh24</t>
  </si>
  <si>
    <t>JTIJ01000022.1_1</t>
  </si>
  <si>
    <t xml:space="preserve">69-41297 </t>
  </si>
  <si>
    <t>Lrh20</t>
  </si>
  <si>
    <t>JTIK01000004.1_1</t>
  </si>
  <si>
    <t xml:space="preserve">1-16143 </t>
  </si>
  <si>
    <t>Lrh2</t>
  </si>
  <si>
    <t>JTIW01000009.1_1</t>
  </si>
  <si>
    <t xml:space="preserve">37908-77984 </t>
  </si>
  <si>
    <t>Lrh34</t>
  </si>
  <si>
    <t>JTIX01000137.1_1</t>
  </si>
  <si>
    <t xml:space="preserve">271-45000 </t>
  </si>
  <si>
    <t>Lrh33</t>
  </si>
  <si>
    <t>JTIX01000140.1_1</t>
  </si>
  <si>
    <t xml:space="preserve">456-41670 </t>
  </si>
  <si>
    <t>JUIH01000079.1_1</t>
  </si>
  <si>
    <t xml:space="preserve">19265-69680 </t>
  </si>
  <si>
    <t>Lr108</t>
  </si>
  <si>
    <t>JTHU01000079.1_1</t>
  </si>
  <si>
    <t>Lrh5</t>
  </si>
  <si>
    <t>JUIH01000148.1_1</t>
  </si>
  <si>
    <t xml:space="preserve">3190-43542 </t>
  </si>
  <si>
    <t>JTHU01000148.1_1</t>
  </si>
  <si>
    <t>JUIK01000254.1_1</t>
  </si>
  <si>
    <t xml:space="preserve">646-21108 </t>
  </si>
  <si>
    <t>Lr073</t>
  </si>
  <si>
    <t>JULF01000025.1_1</t>
  </si>
  <si>
    <t xml:space="preserve">494-22777 </t>
  </si>
  <si>
    <t>979_LRHA</t>
  </si>
  <si>
    <t xml:space="preserve">2994395-3063662 </t>
  </si>
  <si>
    <t>IDCC 3201</t>
  </si>
  <si>
    <t>JUON01000048.1_1</t>
  </si>
  <si>
    <t xml:space="preserve">318-41876 </t>
  </si>
  <si>
    <t>906_LRHA</t>
  </si>
  <si>
    <t>JACCKI010000012.1_1</t>
  </si>
  <si>
    <t xml:space="preserve">30362-78068 </t>
  </si>
  <si>
    <t>AMC0712</t>
  </si>
  <si>
    <t>JUWQ01000201.1_1</t>
  </si>
  <si>
    <t xml:space="preserve">450-56301 </t>
  </si>
  <si>
    <t>699_LRHA</t>
  </si>
  <si>
    <t>JUWG01000118.1_1</t>
  </si>
  <si>
    <t xml:space="preserve">459-56310 </t>
  </si>
  <si>
    <t>708_LRHA</t>
  </si>
  <si>
    <t>JVDQ01000016.1_1</t>
  </si>
  <si>
    <t xml:space="preserve">115186-146583 </t>
  </si>
  <si>
    <t>525_LPAR</t>
  </si>
  <si>
    <t>JVIZ01000175.1_1</t>
  </si>
  <si>
    <t xml:space="preserve">862-24932 </t>
  </si>
  <si>
    <t>390_LRHA</t>
  </si>
  <si>
    <t>JVPR01000183.1_1</t>
  </si>
  <si>
    <t xml:space="preserve">563-24633 </t>
  </si>
  <si>
    <t>214_LRHA</t>
  </si>
  <si>
    <t>JVUA01000190.1_1</t>
  </si>
  <si>
    <t xml:space="preserve">1-22804 </t>
  </si>
  <si>
    <t>1316.rep2_LPAR</t>
  </si>
  <si>
    <t>JVUB01000157.1_1</t>
  </si>
  <si>
    <t xml:space="preserve">1-29371 </t>
  </si>
  <si>
    <t>1316.rep1_LPAR</t>
  </si>
  <si>
    <t>JWHC01000023.1_1</t>
  </si>
  <si>
    <t xml:space="preserve">15-44752 </t>
  </si>
  <si>
    <t>JWHC01000031.1_1</t>
  </si>
  <si>
    <t xml:space="preserve">1764-36718 </t>
  </si>
  <si>
    <t>JXRJ01000019.1_1</t>
  </si>
  <si>
    <t xml:space="preserve">259-40713 </t>
  </si>
  <si>
    <t>JXRL01000010.1_1</t>
  </si>
  <si>
    <t xml:space="preserve">9446-50247 </t>
  </si>
  <si>
    <t>INF 10</t>
  </si>
  <si>
    <t>JXRK01000010.1_1</t>
  </si>
  <si>
    <t>JXRL01000032.1_1</t>
  </si>
  <si>
    <t xml:space="preserve">811-25169 </t>
  </si>
  <si>
    <t>JXRK01000032.1_1</t>
  </si>
  <si>
    <t>JYBD01000004.1_1</t>
  </si>
  <si>
    <t xml:space="preserve">53834-106081 </t>
  </si>
  <si>
    <t>JYBD01000022.1_1</t>
  </si>
  <si>
    <t xml:space="preserve">2-41693 </t>
  </si>
  <si>
    <t>LFNA01000014.1_1</t>
  </si>
  <si>
    <t xml:space="preserve">60012-75645 </t>
  </si>
  <si>
    <t>40f</t>
  </si>
  <si>
    <t>LGIY01000003.1_1</t>
  </si>
  <si>
    <t xml:space="preserve">7379-35630 </t>
  </si>
  <si>
    <t>CCC B1205</t>
  </si>
  <si>
    <t>LGIY01000035.1_1</t>
  </si>
  <si>
    <t xml:space="preserve">3-10123 </t>
  </si>
  <si>
    <t>LKFD01000006.1_1</t>
  </si>
  <si>
    <t xml:space="preserve">339395-385335 </t>
  </si>
  <si>
    <t>FAM18099</t>
  </si>
  <si>
    <t>LKFE01000005.1_2</t>
  </si>
  <si>
    <t xml:space="preserve">43738-77189 </t>
  </si>
  <si>
    <t>LKFG01000033.1_1</t>
  </si>
  <si>
    <t xml:space="preserve">15662-48779 </t>
  </si>
  <si>
    <t>FAM18108</t>
  </si>
  <si>
    <t xml:space="preserve">33196-77689 </t>
  </si>
  <si>
    <t>FAM18110</t>
  </si>
  <si>
    <t>LKFI01000089.1_1</t>
  </si>
  <si>
    <t xml:space="preserve">54-30056 </t>
  </si>
  <si>
    <t>LKFJ01000051.1_1</t>
  </si>
  <si>
    <t xml:space="preserve">9471-67845 </t>
  </si>
  <si>
    <t>FAM18119</t>
  </si>
  <si>
    <t>LKFL01000051.1_1</t>
  </si>
  <si>
    <t xml:space="preserve">1-45913 </t>
  </si>
  <si>
    <t>FAM18123</t>
  </si>
  <si>
    <t>LKFQ01000057.1_1</t>
  </si>
  <si>
    <t xml:space="preserve">1-24397 </t>
  </si>
  <si>
    <t>FAM18133</t>
  </si>
  <si>
    <t>CP017261.1_1</t>
  </si>
  <si>
    <t xml:space="preserve">1143913-1176359 </t>
  </si>
  <si>
    <t>LKFS01000082.1_1</t>
  </si>
  <si>
    <t xml:space="preserve">1686-36407 </t>
  </si>
  <si>
    <t>LKFT01000042.1_1</t>
  </si>
  <si>
    <t xml:space="preserve">287639-324029 </t>
  </si>
  <si>
    <t>LKFT01000054.1_1</t>
  </si>
  <si>
    <t xml:space="preserve">1-39597 </t>
  </si>
  <si>
    <t>VBSQ01000010.1_1</t>
  </si>
  <si>
    <t xml:space="preserve">107-43125 </t>
  </si>
  <si>
    <t>FAM 20446</t>
  </si>
  <si>
    <t>VBSW01000021.1_1</t>
  </si>
  <si>
    <t xml:space="preserve">30461-77035 </t>
  </si>
  <si>
    <t>FAM 3257</t>
  </si>
  <si>
    <t>VBSW01000029.1_1</t>
  </si>
  <si>
    <t xml:space="preserve">234360-286057 </t>
  </si>
  <si>
    <t>VCMK01000001.1_1</t>
  </si>
  <si>
    <t xml:space="preserve">593809-613106 </t>
  </si>
  <si>
    <t>SA5</t>
  </si>
  <si>
    <t>VCMK01000002.1_1</t>
  </si>
  <si>
    <t xml:space="preserve">88434-124548 </t>
  </si>
  <si>
    <t>VLHP01000002.1_1</t>
  </si>
  <si>
    <t xml:space="preserve">518-41855 </t>
  </si>
  <si>
    <t>DPC 7102</t>
  </si>
  <si>
    <t>VBSZ01000001.1_1</t>
  </si>
  <si>
    <t xml:space="preserve">5239-48886 </t>
  </si>
  <si>
    <t>FAM 20558</t>
  </si>
  <si>
    <t>VLHQ01000003.1_1</t>
  </si>
  <si>
    <t xml:space="preserve">45615-81066 </t>
  </si>
  <si>
    <t>DPC 7150</t>
  </si>
  <si>
    <t>VLHQ01000010.1_1</t>
  </si>
  <si>
    <t xml:space="preserve">2554-46687 </t>
  </si>
  <si>
    <t>VTDA01000001.1_1</t>
  </si>
  <si>
    <t xml:space="preserve">274186-315806 </t>
  </si>
  <si>
    <t>LactoQK</t>
  </si>
  <si>
    <t>WBNY01000004.1_1</t>
  </si>
  <si>
    <t xml:space="preserve">81-34081 </t>
  </si>
  <si>
    <t>BIO5452</t>
  </si>
  <si>
    <t>WBNY01000024.1_1</t>
  </si>
  <si>
    <t xml:space="preserve">445-27318 </t>
  </si>
  <si>
    <t>WBOC01000005.1_1</t>
  </si>
  <si>
    <t xml:space="preserve">266983-307476 </t>
  </si>
  <si>
    <t>BIO5773</t>
  </si>
  <si>
    <t>WKPA01000014.1_1</t>
  </si>
  <si>
    <t xml:space="preserve">555-42228 </t>
  </si>
  <si>
    <t>BIOML-A4</t>
  </si>
  <si>
    <t>FM179323.1_1</t>
  </si>
  <si>
    <t xml:space="preserve">843005-884678 </t>
  </si>
  <si>
    <t>Lc</t>
  </si>
  <si>
    <t>WKPG01000047.1_1</t>
  </si>
  <si>
    <t xml:space="preserve">3554-14463 </t>
  </si>
  <si>
    <t>WUJH01000037.1_1</t>
  </si>
  <si>
    <t xml:space="preserve">1480-41346 </t>
  </si>
  <si>
    <t>DTA72</t>
  </si>
  <si>
    <t>WUJH01000045.1_1</t>
  </si>
  <si>
    <t xml:space="preserve">29863-53800 </t>
  </si>
  <si>
    <t>LKFU01000046.1_1</t>
  </si>
  <si>
    <t xml:space="preserve">94496-129412 </t>
  </si>
  <si>
    <t>FAM18172</t>
  </si>
  <si>
    <t>LKFU01000053.1_1</t>
  </si>
  <si>
    <t xml:space="preserve">10-29530 </t>
  </si>
  <si>
    <t>LKFX01000046.1_1</t>
  </si>
  <si>
    <t xml:space="preserve">696-26757 </t>
  </si>
  <si>
    <t>FAM19353</t>
  </si>
  <si>
    <t>LKFX01000052.1_1</t>
  </si>
  <si>
    <t xml:space="preserve">156612-183215 </t>
  </si>
  <si>
    <t>LKFY01000065.1_1</t>
  </si>
  <si>
    <t xml:space="preserve">324-41117 </t>
  </si>
  <si>
    <t>FAM19404</t>
  </si>
  <si>
    <t>LKGB01000104.1_1</t>
  </si>
  <si>
    <t xml:space="preserve">11996-45794 </t>
  </si>
  <si>
    <t>FAM22278</t>
  </si>
  <si>
    <t>LKGC01000116.1_1</t>
  </si>
  <si>
    <t xml:space="preserve">218-33925 </t>
  </si>
  <si>
    <t>FAM22279</t>
  </si>
  <si>
    <t>LKGD01000066.1_1</t>
  </si>
  <si>
    <t xml:space="preserve">90-46448 </t>
  </si>
  <si>
    <t>FAM22280</t>
  </si>
  <si>
    <t>LKGD01000086.1_1</t>
  </si>
  <si>
    <t xml:space="preserve">1-32799 </t>
  </si>
  <si>
    <t>LKGH01000009.1_1</t>
  </si>
  <si>
    <t xml:space="preserve">708-18489 </t>
  </si>
  <si>
    <t>FAM4067</t>
  </si>
  <si>
    <t>WUJH01000090.1_1</t>
  </si>
  <si>
    <t xml:space="preserve">1-20228 </t>
  </si>
  <si>
    <t>LKGH01000055.1_1</t>
  </si>
  <si>
    <t xml:space="preserve">2-23237 </t>
  </si>
  <si>
    <t>LKGI01000117.1_1</t>
  </si>
  <si>
    <t xml:space="preserve">1-17461 </t>
  </si>
  <si>
    <t>FAM6012</t>
  </si>
  <si>
    <t>LKGJ01000053.1_1</t>
  </si>
  <si>
    <t xml:space="preserve">39269-68140 </t>
  </si>
  <si>
    <t>FAM6161</t>
  </si>
  <si>
    <t>LKGJ01000057.1_1</t>
  </si>
  <si>
    <t xml:space="preserve">245-43770 </t>
  </si>
  <si>
    <t>LKGK01000025.1_1</t>
  </si>
  <si>
    <t xml:space="preserve">2-29148 </t>
  </si>
  <si>
    <t>FAM6165</t>
  </si>
  <si>
    <t>LKGL01000033.1_1</t>
  </si>
  <si>
    <t xml:space="preserve">11329-45295 </t>
  </si>
  <si>
    <t>FAM6410</t>
  </si>
  <si>
    <t>LKGP01000036.1_1</t>
  </si>
  <si>
    <t xml:space="preserve">181786-215058 </t>
  </si>
  <si>
    <t>FAM8407</t>
  </si>
  <si>
    <t>LNQD01000008.1_1</t>
  </si>
  <si>
    <t xml:space="preserve">1-25601 </t>
  </si>
  <si>
    <t>DPC6800</t>
  </si>
  <si>
    <t>LNQD01000020.1_1</t>
  </si>
  <si>
    <t xml:space="preserve">600-17181 </t>
  </si>
  <si>
    <t>LNQD01000029.1_1</t>
  </si>
  <si>
    <t xml:space="preserve">10175-46721 </t>
  </si>
  <si>
    <t>LPNT01000018.1_1</t>
  </si>
  <si>
    <t xml:space="preserve">252-20510 </t>
  </si>
  <si>
    <t>Lrh39</t>
  </si>
  <si>
    <t>LS991421.1_1</t>
  </si>
  <si>
    <t xml:space="preserve">3006613-3045583 </t>
  </si>
  <si>
    <t>CECT 9104</t>
  </si>
  <si>
    <t>LS991422.1_1</t>
  </si>
  <si>
    <t xml:space="preserve">703-27604 </t>
  </si>
  <si>
    <t>LWBT01000002.1_1</t>
  </si>
  <si>
    <t xml:space="preserve">169491-211575 </t>
  </si>
  <si>
    <t>R19-3</t>
  </si>
  <si>
    <t>MBTZ01000054.1_1</t>
  </si>
  <si>
    <t xml:space="preserve">724-16635 </t>
  </si>
  <si>
    <t>L9D</t>
  </si>
  <si>
    <t>MBTZ01000072.1_1</t>
  </si>
  <si>
    <t xml:space="preserve">355-34963 </t>
  </si>
  <si>
    <t>MKFY01000037.1_1</t>
  </si>
  <si>
    <t xml:space="preserve">2-28224 </t>
  </si>
  <si>
    <t>RI-210</t>
  </si>
  <si>
    <t>MKGA01000073.1_1</t>
  </si>
  <si>
    <t xml:space="preserve">3-16537 </t>
  </si>
  <si>
    <t>RI-195</t>
  </si>
  <si>
    <t>MKFZ01000067.1_1</t>
  </si>
  <si>
    <t xml:space="preserve">1-17177 </t>
  </si>
  <si>
    <t>RI-194</t>
  </si>
  <si>
    <t>MLKC01000018.1_1</t>
  </si>
  <si>
    <t xml:space="preserve">1-18684 </t>
  </si>
  <si>
    <t>ASCC 3016</t>
  </si>
  <si>
    <t>MPOP01000010.1_1</t>
  </si>
  <si>
    <t xml:space="preserve">17831-51697 </t>
  </si>
  <si>
    <t>Z11</t>
  </si>
  <si>
    <t>MPOP01000015.1_1</t>
  </si>
  <si>
    <t xml:space="preserve">3-45817 </t>
  </si>
  <si>
    <t>MPOP01000020.1_1</t>
  </si>
  <si>
    <t xml:space="preserve">292-37315 </t>
  </si>
  <si>
    <t>MSTB01000068.1_1</t>
  </si>
  <si>
    <t xml:space="preserve">72494-86334 </t>
  </si>
  <si>
    <t>AMC143</t>
  </si>
  <si>
    <t>MSTC01000003.1_1</t>
  </si>
  <si>
    <t xml:space="preserve">1514-22275 </t>
  </si>
  <si>
    <t>AMC010</t>
  </si>
  <si>
    <t>NBVL01000027.1_1</t>
  </si>
  <si>
    <t xml:space="preserve">2-9306 </t>
  </si>
  <si>
    <t>IBL027</t>
  </si>
  <si>
    <t>NDXH01000002.1_1</t>
  </si>
  <si>
    <t xml:space="preserve">471343-515308 </t>
  </si>
  <si>
    <t>DmW_181</t>
  </si>
  <si>
    <t>NPOB02000029.1_1</t>
  </si>
  <si>
    <t xml:space="preserve">782042-828783 </t>
  </si>
  <si>
    <t>NTU</t>
  </si>
  <si>
    <t>NXES01000001.1_1</t>
  </si>
  <si>
    <t xml:space="preserve">6784-49238 </t>
  </si>
  <si>
    <t>B3</t>
  </si>
  <si>
    <t>PJQV01000025.1_1</t>
  </si>
  <si>
    <t xml:space="preserve">1-27632 </t>
  </si>
  <si>
    <t>PZQM01000027.1_1</t>
  </si>
  <si>
    <t xml:space="preserve">141-22010 </t>
  </si>
  <si>
    <t>LR2</t>
  </si>
  <si>
    <t>QAGW01000001.1_1</t>
  </si>
  <si>
    <t xml:space="preserve">350320-383583 </t>
  </si>
  <si>
    <t>DS17_11</t>
  </si>
  <si>
    <t>JTHX01000008.1_1</t>
  </si>
  <si>
    <t xml:space="preserve">41921-75202 </t>
  </si>
  <si>
    <t>QAGY01000021.1_1</t>
  </si>
  <si>
    <t xml:space="preserve">673-28012 </t>
  </si>
  <si>
    <t>DS9_11</t>
  </si>
  <si>
    <t>QAZE01000017.1_1</t>
  </si>
  <si>
    <t xml:space="preserve">3523-32261 </t>
  </si>
  <si>
    <t>DS13_13</t>
  </si>
  <si>
    <t>QAZE01000062.1_1</t>
  </si>
  <si>
    <t xml:space="preserve">3356-12449 </t>
  </si>
  <si>
    <t>QHHM01000001.1_1</t>
  </si>
  <si>
    <t xml:space="preserve">3-74418 </t>
  </si>
  <si>
    <t>JS1</t>
  </si>
  <si>
    <t xml:space="preserve">1106711-1140999 </t>
  </si>
  <si>
    <t>QHHM01000001.1_2</t>
  </si>
  <si>
    <t xml:space="preserve">2706380-2757056 </t>
  </si>
  <si>
    <t>QHHM01000001.1_3</t>
  </si>
  <si>
    <t>QMJF01000001.1_1</t>
  </si>
  <si>
    <t xml:space="preserve">24363-71960 </t>
  </si>
  <si>
    <t>KMB_598</t>
  </si>
  <si>
    <t>QMJP01000022.1_1</t>
  </si>
  <si>
    <t xml:space="preserve">246-33463 </t>
  </si>
  <si>
    <t>KMB_616</t>
  </si>
  <si>
    <t>QMJP01000028.1_1</t>
  </si>
  <si>
    <t xml:space="preserve">201-29005 </t>
  </si>
  <si>
    <t>QMJV01000029.1_1</t>
  </si>
  <si>
    <t xml:space="preserve">3-33147 </t>
  </si>
  <si>
    <t>KMB_622</t>
  </si>
  <si>
    <t>QMJW01000003.1_1</t>
  </si>
  <si>
    <t xml:space="preserve">82255-103923 </t>
  </si>
  <si>
    <t>KMB_623</t>
  </si>
  <si>
    <t>LKGK01000078.1_1</t>
  </si>
  <si>
    <t xml:space="preserve">34595-60141 </t>
  </si>
  <si>
    <t>QXET01000002.1_1</t>
  </si>
  <si>
    <t xml:space="preserve">94385-146867 </t>
  </si>
  <si>
    <t>TJB4</t>
  </si>
  <si>
    <t>SCEM01000001.1_1</t>
  </si>
  <si>
    <t xml:space="preserve">722752-783975 </t>
  </si>
  <si>
    <t>SRCM103410</t>
  </si>
  <si>
    <t>SCEO01000001.1_1</t>
  </si>
  <si>
    <t xml:space="preserve">1624742-1663816 </t>
  </si>
  <si>
    <t>SRCM103424</t>
  </si>
  <si>
    <t>SCEO01000003.1_1</t>
  </si>
  <si>
    <t xml:space="preserve">20733-63762 </t>
  </si>
  <si>
    <t>SDJW01000021.1_1</t>
  </si>
  <si>
    <t xml:space="preserve">1825-36159 </t>
  </si>
  <si>
    <t>5-1</t>
  </si>
  <si>
    <t>SSHM01000001.1_1</t>
  </si>
  <si>
    <t xml:space="preserve">1822531-1876223 </t>
  </si>
  <si>
    <t>UBLR-58</t>
  </si>
  <si>
    <t>SUMT01000012.1_1</t>
  </si>
  <si>
    <t xml:space="preserve">15862-50988 </t>
  </si>
  <si>
    <t>S49</t>
  </si>
  <si>
    <t>CP017063.1_1</t>
  </si>
  <si>
    <t xml:space="preserve">784284-826068 </t>
  </si>
  <si>
    <t>LR5</t>
  </si>
  <si>
    <t>CP017065.1_1</t>
  </si>
  <si>
    <t xml:space="preserve">804657-845918 </t>
  </si>
  <si>
    <t>LC5</t>
  </si>
  <si>
    <t>CP017261.1_2</t>
  </si>
  <si>
    <t xml:space="preserve">125666-168700 </t>
  </si>
  <si>
    <t>CP017716.1_1</t>
  </si>
  <si>
    <t xml:space="preserve">1081421-1129937 </t>
  </si>
  <si>
    <t>TK1501</t>
  </si>
  <si>
    <t>CP020464.1_1</t>
  </si>
  <si>
    <t xml:space="preserve">2223256-2278156 </t>
  </si>
  <si>
    <t>Pen</t>
  </si>
  <si>
    <t>CP021426.1_1</t>
  </si>
  <si>
    <t xml:space="preserve">2822602-2857270 </t>
  </si>
  <si>
    <t xml:space="preserve"> 4B15</t>
  </si>
  <si>
    <t>CP021426.1_2</t>
  </si>
  <si>
    <t>CP022954.1_1</t>
  </si>
  <si>
    <t xml:space="preserve">642746-667572 </t>
  </si>
  <si>
    <t>CP022954.1_2</t>
  </si>
  <si>
    <t xml:space="preserve">937529-979068 </t>
  </si>
  <si>
    <t>CP026097.1_1</t>
  </si>
  <si>
    <t xml:space="preserve">1941685-1983594 </t>
  </si>
  <si>
    <t>HDS-01</t>
  </si>
  <si>
    <t>CP025582.1_1</t>
  </si>
  <si>
    <t xml:space="preserve">1941995-1983904 </t>
  </si>
  <si>
    <t>HD1.7</t>
  </si>
  <si>
    <t>CP026097.1_2</t>
  </si>
  <si>
    <t xml:space="preserve">518175-554311 </t>
  </si>
  <si>
    <t>CP025582.1_2</t>
  </si>
  <si>
    <t>CP029536.1_1</t>
  </si>
  <si>
    <t xml:space="preserve">1631471-1668895 </t>
  </si>
  <si>
    <t>LC355</t>
  </si>
  <si>
    <t>CP029546.1_1</t>
  </si>
  <si>
    <t xml:space="preserve">1772347-1819622 </t>
  </si>
  <si>
    <t>CP029546.1_2</t>
  </si>
  <si>
    <t xml:space="preserve">2233602-2271657 </t>
  </si>
  <si>
    <t>CP029546.1_3</t>
  </si>
  <si>
    <t xml:space="preserve">453849-484056 </t>
  </si>
  <si>
    <t>CP029548.1_1</t>
  </si>
  <si>
    <t xml:space="preserve">1418-13196 </t>
  </si>
  <si>
    <t>CP029686.1_1</t>
  </si>
  <si>
    <t xml:space="preserve">2855662-2896314 </t>
  </si>
  <si>
    <t>Lpc10</t>
  </si>
  <si>
    <t>CP029686.1_2</t>
  </si>
  <si>
    <t>CP031785.1_1</t>
  </si>
  <si>
    <t xml:space="preserve">549768-585225 </t>
  </si>
  <si>
    <t>CP031786.1_1</t>
  </si>
  <si>
    <t xml:space="preserve">860-32316 </t>
  </si>
  <si>
    <t>CP032637.1_1</t>
  </si>
  <si>
    <t xml:space="preserve">3-48332 </t>
  </si>
  <si>
    <t>ZFM54</t>
  </si>
  <si>
    <t>CP032637.1_2</t>
  </si>
  <si>
    <t xml:space="preserve">711537-760100 </t>
  </si>
  <si>
    <t>CP035563.1_2</t>
  </si>
  <si>
    <t xml:space="preserve">557264-583112 </t>
  </si>
  <si>
    <t>SRCM103299</t>
  </si>
  <si>
    <t>CP035563.1_3</t>
  </si>
  <si>
    <t xml:space="preserve">940274-975218 </t>
  </si>
  <si>
    <t>CP039707.1_1</t>
  </si>
  <si>
    <t xml:space="preserve">1042597-1071552 </t>
  </si>
  <si>
    <t>Lp02</t>
  </si>
  <si>
    <t>CP039707.1_2</t>
  </si>
  <si>
    <t xml:space="preserve">1354877-1389356 </t>
  </si>
  <si>
    <t>CP041657.1_1</t>
  </si>
  <si>
    <t xml:space="preserve">102904-137059 </t>
  </si>
  <si>
    <t>CBA3611</t>
  </si>
  <si>
    <t>CP041657.1_2</t>
  </si>
  <si>
    <t xml:space="preserve">2063812-2094594 </t>
  </si>
  <si>
    <t>CP041657.1_3</t>
  </si>
  <si>
    <t xml:space="preserve">435033-455366 </t>
  </si>
  <si>
    <t>CP041657.1_4</t>
  </si>
  <si>
    <t xml:space="preserve">63-27089 </t>
  </si>
  <si>
    <t>MODS01000088.1_1</t>
  </si>
  <si>
    <t xml:space="preserve">499-32524 </t>
  </si>
  <si>
    <t>MJA 12</t>
  </si>
  <si>
    <t>CP041944.1_1</t>
  </si>
  <si>
    <t xml:space="preserve">1656945-1691419 </t>
  </si>
  <si>
    <t>NJ</t>
  </si>
  <si>
    <t>CP044228.1_1</t>
  </si>
  <si>
    <t xml:space="preserve">1869238-1897137 </t>
  </si>
  <si>
    <t>Hsryfm 1301</t>
  </si>
  <si>
    <t>CP044361.1_1</t>
  </si>
  <si>
    <t xml:space="preserve">1856058-1872036 </t>
  </si>
  <si>
    <t>TD 62</t>
  </si>
  <si>
    <t>CP044361.1_2</t>
  </si>
  <si>
    <t xml:space="preserve">2041871-2092545 </t>
  </si>
  <si>
    <t>CP044361.1_3</t>
  </si>
  <si>
    <t xml:space="preserve">933028-989630 </t>
  </si>
  <si>
    <t>CP044363.1_1</t>
  </si>
  <si>
    <t xml:space="preserve">2747-10490 </t>
  </si>
  <si>
    <t>CP045531.1_1</t>
  </si>
  <si>
    <t>CP048003.1_1</t>
  </si>
  <si>
    <t xml:space="preserve">2760808-2813733 </t>
  </si>
  <si>
    <t>CP048003.1_2</t>
  </si>
  <si>
    <t xml:space="preserve">3070085-3123519 </t>
  </si>
  <si>
    <t>CP049324.1_1</t>
  </si>
  <si>
    <t xml:space="preserve">125066-157710 </t>
  </si>
  <si>
    <t>NSMJ15</t>
  </si>
  <si>
    <t>CP049324.1_2</t>
  </si>
  <si>
    <t xml:space="preserve">2570063-2608549 </t>
  </si>
  <si>
    <t>CP049324.1_3</t>
  </si>
  <si>
    <t xml:space="preserve">535246-591233 </t>
  </si>
  <si>
    <t>CP049324.1_4</t>
  </si>
  <si>
    <t xml:space="preserve">828027-870302 </t>
  </si>
  <si>
    <t>CP052065.1_1</t>
  </si>
  <si>
    <t xml:space="preserve">1246742-1290838 </t>
  </si>
  <si>
    <t>347-16</t>
  </si>
  <si>
    <t>CP035563.1_1</t>
  </si>
  <si>
    <t xml:space="preserve">1231061-1278461 </t>
  </si>
  <si>
    <t>CP052065.1_2</t>
  </si>
  <si>
    <t xml:space="preserve">547729-584370 </t>
  </si>
  <si>
    <t>CP052065.1_3</t>
  </si>
  <si>
    <t xml:space="preserve">777324-816326 </t>
  </si>
  <si>
    <t>CP052065.1_4</t>
  </si>
  <si>
    <t xml:space="preserve">955617-990698 </t>
  </si>
  <si>
    <t>FM177140.1_4</t>
  </si>
  <si>
    <t xml:space="preserve">1038671-1078311  </t>
  </si>
  <si>
    <t>GG692960.1_2</t>
  </si>
  <si>
    <t xml:space="preserve">687640-720839 </t>
  </si>
  <si>
    <t>HE970764.1_4</t>
  </si>
  <si>
    <t xml:space="preserve">927012-961163 </t>
  </si>
  <si>
    <t>JAACXY010000020.1_1</t>
  </si>
  <si>
    <t xml:space="preserve">524-17500 </t>
  </si>
  <si>
    <t>D3-5</t>
  </si>
  <si>
    <t>JAAFGQ010000027.1_1</t>
  </si>
  <si>
    <t xml:space="preserve">153-32853 </t>
  </si>
  <si>
    <t>D10-4</t>
  </si>
  <si>
    <t>JAAQWB010000003.1_1</t>
  </si>
  <si>
    <t xml:space="preserve">248076-302863 </t>
  </si>
  <si>
    <t>L.cR4</t>
  </si>
  <si>
    <t>JAAQWB010000012.1_1</t>
  </si>
  <si>
    <t xml:space="preserve">32125-72920 </t>
  </si>
  <si>
    <t>JAAXZG010000029.1_1</t>
  </si>
  <si>
    <t xml:space="preserve">626-32314 </t>
  </si>
  <si>
    <t>AS01afH2WH_17</t>
  </si>
  <si>
    <t>JAAXZG010000090.1_1</t>
  </si>
  <si>
    <t xml:space="preserve">58608-95794 </t>
  </si>
  <si>
    <t>JABURW010000020.1_1</t>
  </si>
  <si>
    <t xml:space="preserve">1-21731 </t>
  </si>
  <si>
    <t>OSU-PECh-69</t>
  </si>
  <si>
    <t>JABXWP010000016.1_1</t>
  </si>
  <si>
    <t xml:space="preserve">527-44320 </t>
  </si>
  <si>
    <t>QC</t>
  </si>
  <si>
    <t>JABXWP010000028.1_1</t>
  </si>
  <si>
    <t xml:space="preserve">482-31932 </t>
  </si>
  <si>
    <t>JACCKH010000011.1_1</t>
  </si>
  <si>
    <t xml:space="preserve">605-42161 </t>
  </si>
  <si>
    <t>AMC0706</t>
  </si>
  <si>
    <t>Lacticaseibacillus rhamnosus</t>
  </si>
  <si>
    <t xml:space="preserve">Lacticaseibacillus rhamnosus </t>
  </si>
  <si>
    <t>Lacticaseibacillus paracasei</t>
  </si>
  <si>
    <t>Lacticaseibacillus casei</t>
  </si>
  <si>
    <t>Lacticaseibacillus zeae</t>
  </si>
  <si>
    <t xml:space="preserve">Lacticaseibacillus paracasei </t>
  </si>
  <si>
    <t>ATCC 11443</t>
  </si>
  <si>
    <t>4B15</t>
  </si>
  <si>
    <t xml:space="preserve">541-25356 </t>
  </si>
  <si>
    <t xml:space="preserve">CP045531.1_2 </t>
  </si>
  <si>
    <t xml:space="preserve">1389006-1432374 </t>
  </si>
  <si>
    <t xml:space="preserve">3023930-3047741 </t>
  </si>
  <si>
    <t xml:space="preserve">2008970-2039763 </t>
  </si>
  <si>
    <t>INF 456</t>
  </si>
  <si>
    <t xml:space="preserve">518166-554307 </t>
  </si>
  <si>
    <t xml:space="preserve">2973488-3001332 </t>
  </si>
  <si>
    <t>S</t>
  </si>
  <si>
    <t>faecal (Homo sapiens)</t>
  </si>
  <si>
    <t>UK</t>
  </si>
  <si>
    <t>to be reported later</t>
  </si>
  <si>
    <t>Egypt</t>
  </si>
  <si>
    <t>cheese</t>
  </si>
  <si>
    <t>fecal material (Homo sapiens)</t>
  </si>
  <si>
    <t>USA</t>
  </si>
  <si>
    <t>Netherlands</t>
  </si>
  <si>
    <t>France</t>
  </si>
  <si>
    <t>China</t>
  </si>
  <si>
    <t>Poland</t>
  </si>
  <si>
    <t>blood (Homo sapiens)</t>
  </si>
  <si>
    <t>USA, Boston</t>
  </si>
  <si>
    <t>USA, Cambridge</t>
  </si>
  <si>
    <t>Japan</t>
  </si>
  <si>
    <t>infant faeces</t>
  </si>
  <si>
    <t>Spain</t>
  </si>
  <si>
    <t>milk</t>
  </si>
  <si>
    <t>Bulgaria</t>
  </si>
  <si>
    <t>commercial probiotic</t>
  </si>
  <si>
    <t>gut (Homo sapiens)</t>
  </si>
  <si>
    <t>cheese starter culture</t>
  </si>
  <si>
    <t>Australia</t>
  </si>
  <si>
    <t>stool sample (Homo sapiens)</t>
  </si>
  <si>
    <t>Kazakhstan</t>
  </si>
  <si>
    <t>probiotics (Homo sapiens)</t>
  </si>
  <si>
    <t>stool  (Homo sapiens)</t>
  </si>
  <si>
    <t>entral venous catheter (Homo sapiens)</t>
  </si>
  <si>
    <t>fermented milk</t>
  </si>
  <si>
    <t>traditional dairy products</t>
  </si>
  <si>
    <t>homemade koumiss</t>
  </si>
  <si>
    <t>commercial fermented milk product (Yakult)</t>
  </si>
  <si>
    <t>milk tooth (Homo sapiens)</t>
  </si>
  <si>
    <t>feces (Homo sapiens)</t>
  </si>
  <si>
    <t>beef from cattle Peranakan Ongole</t>
  </si>
  <si>
    <t>wine</t>
  </si>
  <si>
    <t>artisanal dairy product</t>
  </si>
  <si>
    <t>Norway</t>
  </si>
  <si>
    <t>Finland</t>
  </si>
  <si>
    <t>Switzerland</t>
  </si>
  <si>
    <t>dairy product</t>
  </si>
  <si>
    <t>commercial dairy product</t>
  </si>
  <si>
    <t>throat (Homo sapiens)</t>
  </si>
  <si>
    <t>Taiwan</t>
  </si>
  <si>
    <t>sputum (Homo sapiens)</t>
  </si>
  <si>
    <t>Sweden</t>
  </si>
  <si>
    <t>New Zealand</t>
  </si>
  <si>
    <t>corn silage</t>
  </si>
  <si>
    <t>dairy starter culture</t>
  </si>
  <si>
    <t>Canada</t>
  </si>
  <si>
    <t>fermented dairy product</t>
  </si>
  <si>
    <t>plant (cereals)</t>
  </si>
  <si>
    <t>animal feces</t>
  </si>
  <si>
    <t xml:space="preserve">Japan </t>
  </si>
  <si>
    <t>leaf of fig tree</t>
  </si>
  <si>
    <t>soured milk product</t>
  </si>
  <si>
    <t>Russia</t>
  </si>
  <si>
    <t>infant faeces (Homo sapiens)</t>
  </si>
  <si>
    <t>corn steep liquor</t>
  </si>
  <si>
    <t>traditional homemade dairy product</t>
  </si>
  <si>
    <t>Kenya</t>
  </si>
  <si>
    <t>Germany</t>
  </si>
  <si>
    <t>India</t>
  </si>
  <si>
    <t>human gut (Homo sapiens)</t>
  </si>
  <si>
    <t>feces from gastrointestinal tract of a healthy adult female (Homo sapiens)</t>
  </si>
  <si>
    <t>vagina (Homo sapiens)</t>
  </si>
  <si>
    <t>feces (goat)</t>
  </si>
  <si>
    <t>baby faeces (Homo sapiens)</t>
  </si>
  <si>
    <t>feces from breastmilk-fed infant (Infant)</t>
  </si>
  <si>
    <t>saliva from healthy adult female (Homo sapiens)</t>
  </si>
  <si>
    <t>brewery</t>
  </si>
  <si>
    <t>feces (wild boar)</t>
  </si>
  <si>
    <t>fermented food</t>
  </si>
  <si>
    <t>tissue (Homo sapiens)</t>
  </si>
  <si>
    <t>stool (Homo sapiens)</t>
  </si>
  <si>
    <t>Brazil</t>
  </si>
  <si>
    <t>mountain cheese</t>
  </si>
  <si>
    <t>Ireland</t>
  </si>
  <si>
    <t>Malaysia</t>
  </si>
  <si>
    <t>adult intestinal biopsy (Homo sapiens)</t>
  </si>
  <si>
    <t>infant stools (Homo sapiens)</t>
  </si>
  <si>
    <t>vaginal swab (Homo sapiens)</t>
  </si>
  <si>
    <t>feces of infant (Homo sapiens)</t>
  </si>
  <si>
    <t>sourdough</t>
  </si>
  <si>
    <t>Turkey</t>
  </si>
  <si>
    <t>South Korea</t>
  </si>
  <si>
    <t>goat cheese</t>
  </si>
  <si>
    <t>Slovakia</t>
  </si>
  <si>
    <t>bryndza cheese</t>
  </si>
  <si>
    <t>fermented goat milk</t>
  </si>
  <si>
    <t>Tajikistan</t>
  </si>
  <si>
    <t>food</t>
  </si>
  <si>
    <t>Tibet kefir</t>
  </si>
  <si>
    <t>Tibet</t>
  </si>
  <si>
    <t>nasopharynx (Bos taurus)</t>
  </si>
  <si>
    <t>gastrointestinal tract (Homo sapiens)</t>
  </si>
  <si>
    <t>infant feces</t>
  </si>
  <si>
    <t>healthy infant fecal samples (Homo sapiens)</t>
  </si>
  <si>
    <t>yoghurt</t>
  </si>
  <si>
    <t>intestinal tract (Homo sapiens)</t>
  </si>
  <si>
    <t>Tibeta</t>
  </si>
  <si>
    <t>Hong Kong</t>
  </si>
  <si>
    <t>Denmark</t>
  </si>
  <si>
    <t>intestines (chicken)</t>
  </si>
  <si>
    <t>Origin</t>
  </si>
  <si>
    <t>Country</t>
  </si>
  <si>
    <r>
      <rPr>
        <sz val="10"/>
        <rFont val="Arial"/>
        <family val="2"/>
        <charset val="238"/>
      </rPr>
      <t>LKFH01000058.1</t>
    </r>
    <r>
      <rPr>
        <sz val="10"/>
        <rFont val="Arial"/>
        <family val="2"/>
        <charset val="1"/>
      </rPr>
      <t>_1</t>
    </r>
  </si>
  <si>
    <t>egyptian white Domiati cheese</t>
  </si>
  <si>
    <t>not available</t>
  </si>
  <si>
    <t>not available (Homo sapiens)</t>
  </si>
  <si>
    <t>commercial dietary supplements (Homo sapiens)</t>
  </si>
  <si>
    <t>clinical Isolate (Homo sapiens)</t>
  </si>
  <si>
    <t>mucosal surface Transverse Colon (Homo sapiens)</t>
  </si>
  <si>
    <t>naturally processed, home-made dairy foods</t>
  </si>
  <si>
    <t>clinical isolate (Homo sapiens)</t>
  </si>
  <si>
    <t>lumen ileum (Homo sapiens)</t>
  </si>
  <si>
    <t>lumen transverse colon (Homo sapiens)</t>
  </si>
  <si>
    <t>mucosal surface ileum (Homo sapiens)</t>
  </si>
  <si>
    <t>korean adult feces (Homo sapiens)</t>
  </si>
  <si>
    <t>milk fan</t>
  </si>
  <si>
    <t>gruyere</t>
  </si>
  <si>
    <t>milk products</t>
  </si>
  <si>
    <t>probiotic capsule</t>
  </si>
  <si>
    <t>emmental</t>
  </si>
  <si>
    <t>vagina of healthy woman (Homo sapiens)</t>
  </si>
  <si>
    <t>mucosal surface ascending colon (Homo sapiens)</t>
  </si>
  <si>
    <t>anaerobic digestion of organic wastes</t>
  </si>
  <si>
    <t>koumiss</t>
  </si>
  <si>
    <t>China, Hubei</t>
  </si>
  <si>
    <t>Austria</t>
  </si>
  <si>
    <t>Russia, Kislovodsk</t>
  </si>
  <si>
    <t>makgeolli (korean traditional alcoholic beverage)</t>
  </si>
  <si>
    <t>South Korea, Sangju</t>
  </si>
  <si>
    <t>South Korea,Jeongeup-si</t>
  </si>
  <si>
    <t>South Korea, Hwaseong</t>
  </si>
  <si>
    <t>canine feces (Canine)</t>
  </si>
  <si>
    <t>canine feces (canine)</t>
  </si>
  <si>
    <t>tibetan traditional dairy products</t>
  </si>
  <si>
    <t>China,Hubei</t>
  </si>
  <si>
    <t>fermented milk drink</t>
  </si>
  <si>
    <t>China, Zhejiang maternal and child health hospital</t>
  </si>
  <si>
    <t>Argentina, Provincia de Rio Negro</t>
  </si>
  <si>
    <t>Japan, Ibaraki</t>
  </si>
  <si>
    <t>China, Heilongjiang provience</t>
  </si>
  <si>
    <t>patagonian Merlot wine</t>
  </si>
  <si>
    <t>South Korea, Seoul</t>
  </si>
  <si>
    <t>China, Yunan</t>
  </si>
  <si>
    <t>India, Pune</t>
  </si>
  <si>
    <t>Canada, Montreal, Quebec</t>
  </si>
  <si>
    <t>China, Inner Mongolia</t>
  </si>
  <si>
    <t>Canada, Lethbridge</t>
  </si>
  <si>
    <t>India, Hyderabad</t>
  </si>
  <si>
    <t>chinese sauerkraut</t>
  </si>
  <si>
    <t>congee</t>
  </si>
  <si>
    <t>Taiwan, Taoyuan</t>
  </si>
  <si>
    <t>South Korea, Gwangju</t>
  </si>
  <si>
    <t>South Korea, Kyunggi-do</t>
  </si>
  <si>
    <t>USA, MD</t>
  </si>
  <si>
    <t>Taiwan, Taipei</t>
  </si>
  <si>
    <t>USA, New York</t>
  </si>
  <si>
    <t>not available (Drosophila)</t>
  </si>
  <si>
    <t>Argentina, Tucuman</t>
  </si>
  <si>
    <t>Denmark, Copenhagen</t>
  </si>
  <si>
    <t>Kazakhstan, Aktobe</t>
  </si>
  <si>
    <t>dentine caries (Homo sapiens)</t>
  </si>
  <si>
    <t>Finland, Helsinki</t>
  </si>
  <si>
    <t>Vietnam, Ha Noi</t>
  </si>
  <si>
    <t>Ireland, Fermoy</t>
  </si>
  <si>
    <t>cheddar cheese</t>
  </si>
  <si>
    <t>Russia, central region</t>
  </si>
  <si>
    <t>USA, WA</t>
  </si>
  <si>
    <t>mucosal surface descending colon (Homo sapiens)</t>
  </si>
  <si>
    <t>India, Kolhapur</t>
  </si>
  <si>
    <t>China, Hebei</t>
  </si>
  <si>
    <t>USA, Kansas</t>
  </si>
  <si>
    <t>Indonesia, Bogor</t>
  </si>
  <si>
    <t>USA, California</t>
  </si>
  <si>
    <t>Thailand, Bangkok</t>
  </si>
  <si>
    <t>China, Xinjiang Uighur Autonomous Region</t>
  </si>
  <si>
    <t>China,Jilin</t>
  </si>
  <si>
    <t>Russia, Central Russia</t>
  </si>
  <si>
    <t>South Korea, Jeongeup-si</t>
  </si>
  <si>
    <t>Japan, Fukuoka</t>
  </si>
  <si>
    <t>Additional file 5. Detailed characterization of the individual intact prophage sequences detected in each strain.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</si>
</sst>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0" fillId="0" borderId="0" xfId="0" applyNumberFormat="1" applyFont="1"/>
    <xf numFmtId="0" fontId="0" fillId="0" borderId="0" xfId="0" applyFont="1"/>
    <xf numFmtId="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/>
    <xf numFmtId="0" fontId="0" fillId="0" borderId="0" xfId="0" applyNumberFormat="1"/>
    <xf numFmtId="0" fontId="0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2" fontId="0" fillId="0" borderId="0" xfId="0" applyNumberFormat="1"/>
    <xf numFmtId="0" fontId="4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0"/>
  <sheetViews>
    <sheetView tabSelected="1" topLeftCell="C1" zoomScale="87" zoomScaleNormal="140" workbookViewId="0">
      <selection activeCell="O4" sqref="O4:AW15"/>
    </sheetView>
  </sheetViews>
  <sheetFormatPr defaultColWidth="11.5546875" defaultRowHeight="13.2" x14ac:dyDescent="0.25"/>
  <cols>
    <col min="1" max="1" width="25.6640625" style="8" bestFit="1" customWidth="1"/>
    <col min="2" max="2" width="18.6640625" style="8" bestFit="1" customWidth="1"/>
    <col min="3" max="3" width="47.109375" style="11" customWidth="1"/>
    <col min="4" max="4" width="42.109375" style="11" bestFit="1" customWidth="1"/>
    <col min="5" max="5" width="24.88671875" customWidth="1"/>
    <col min="6" max="6" width="7.21875" customWidth="1"/>
    <col min="7" max="7" width="16.33203125" customWidth="1"/>
    <col min="8" max="8" width="26.33203125" style="1" customWidth="1"/>
    <col min="9" max="9" width="18.33203125" style="9" customWidth="1"/>
    <col min="10" max="10" width="12.5546875" customWidth="1"/>
    <col min="11" max="11" width="21" customWidth="1"/>
    <col min="12" max="12" width="37.5546875" customWidth="1"/>
    <col min="13" max="13" width="24.44140625" customWidth="1"/>
    <col min="14" max="14" width="18.5546875" customWidth="1"/>
  </cols>
  <sheetData>
    <row r="1" spans="1:16" x14ac:dyDescent="0.25">
      <c r="A1" s="13" t="s">
        <v>1300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6" x14ac:dyDescent="0.25">
      <c r="C2" s="8"/>
      <c r="D2" s="8"/>
      <c r="E2" s="8"/>
      <c r="F2" s="8"/>
      <c r="G2" s="8"/>
      <c r="H2" s="8"/>
      <c r="I2" s="8"/>
      <c r="J2" s="8"/>
      <c r="K2" s="14"/>
    </row>
    <row r="3" spans="1:16" x14ac:dyDescent="0.25">
      <c r="A3" s="13" t="s">
        <v>7</v>
      </c>
      <c r="B3" s="13" t="s">
        <v>8</v>
      </c>
      <c r="C3" s="13" t="s">
        <v>1221</v>
      </c>
      <c r="D3" s="13" t="s">
        <v>1222</v>
      </c>
      <c r="E3" s="13" t="s">
        <v>0</v>
      </c>
      <c r="F3" s="13" t="s">
        <v>1</v>
      </c>
      <c r="G3" s="13" t="s">
        <v>2</v>
      </c>
      <c r="H3" s="13" t="s">
        <v>3</v>
      </c>
      <c r="I3" s="13" t="s">
        <v>4</v>
      </c>
      <c r="J3" s="13" t="s">
        <v>5</v>
      </c>
      <c r="K3" s="13" t="s">
        <v>6</v>
      </c>
    </row>
    <row r="4" spans="1:16" x14ac:dyDescent="0.25">
      <c r="A4" s="8" t="s">
        <v>1100</v>
      </c>
      <c r="B4" s="8" t="s">
        <v>11</v>
      </c>
      <c r="C4" s="8" t="s">
        <v>1117</v>
      </c>
      <c r="D4" s="8" t="s">
        <v>1118</v>
      </c>
      <c r="E4" s="8" t="s">
        <v>9</v>
      </c>
      <c r="F4" s="8">
        <v>1</v>
      </c>
      <c r="G4" s="8" t="s">
        <v>10</v>
      </c>
      <c r="H4" s="8">
        <v>39.5</v>
      </c>
      <c r="I4" s="8">
        <v>44.22</v>
      </c>
      <c r="J4" s="8">
        <v>51</v>
      </c>
      <c r="K4" s="14">
        <f t="shared" ref="K4" si="0">J4/H4</f>
        <v>1.2911392405063291</v>
      </c>
    </row>
    <row r="5" spans="1:16" ht="14.4" x14ac:dyDescent="0.25">
      <c r="A5" s="8" t="s">
        <v>1100</v>
      </c>
      <c r="B5" s="8" t="s">
        <v>14</v>
      </c>
      <c r="C5" s="8" t="s">
        <v>1225</v>
      </c>
      <c r="D5" s="8"/>
      <c r="E5" s="8" t="s">
        <v>12</v>
      </c>
      <c r="F5" s="8">
        <v>1</v>
      </c>
      <c r="G5" s="8" t="s">
        <v>13</v>
      </c>
      <c r="H5" s="8">
        <v>42.9</v>
      </c>
      <c r="I5" s="8">
        <v>43.98</v>
      </c>
      <c r="J5" s="8">
        <v>50</v>
      </c>
      <c r="K5" s="14">
        <f t="shared" ref="K5" si="1">J5/H5</f>
        <v>1.1655011655011656</v>
      </c>
      <c r="P5" s="15"/>
    </row>
    <row r="6" spans="1:16" x14ac:dyDescent="0.25">
      <c r="A6" s="8" t="s">
        <v>1100</v>
      </c>
      <c r="B6" s="8" t="s">
        <v>17</v>
      </c>
      <c r="C6" s="8" t="s">
        <v>1224</v>
      </c>
      <c r="D6" s="8" t="s">
        <v>1120</v>
      </c>
      <c r="E6" s="8" t="s">
        <v>15</v>
      </c>
      <c r="F6" s="8">
        <v>1</v>
      </c>
      <c r="G6" s="8" t="s">
        <v>16</v>
      </c>
      <c r="H6" s="8">
        <v>39.5</v>
      </c>
      <c r="I6" s="8">
        <v>44.2</v>
      </c>
      <c r="J6" s="8">
        <v>63</v>
      </c>
      <c r="K6" s="14">
        <f t="shared" ref="K6" si="2">J6/H6</f>
        <v>1.5949367088607596</v>
      </c>
    </row>
    <row r="7" spans="1:16" x14ac:dyDescent="0.25">
      <c r="A7" s="8" t="s">
        <v>1100</v>
      </c>
      <c r="B7" s="8" t="s">
        <v>20</v>
      </c>
      <c r="C7" s="8" t="s">
        <v>1121</v>
      </c>
      <c r="D7" s="8" t="s">
        <v>1118</v>
      </c>
      <c r="E7" s="8" t="s">
        <v>18</v>
      </c>
      <c r="F7" s="8">
        <v>1</v>
      </c>
      <c r="G7" s="8" t="s">
        <v>19</v>
      </c>
      <c r="H7" s="8">
        <v>39.5</v>
      </c>
      <c r="I7" s="8">
        <v>44.22</v>
      </c>
      <c r="J7" s="8">
        <v>51</v>
      </c>
      <c r="K7" s="14">
        <f t="shared" ref="K7" si="3">J7/H7</f>
        <v>1.2911392405063291</v>
      </c>
    </row>
    <row r="8" spans="1:16" x14ac:dyDescent="0.25">
      <c r="A8" s="8" t="s">
        <v>1100</v>
      </c>
      <c r="B8" s="8" t="s">
        <v>23</v>
      </c>
      <c r="C8" s="8" t="s">
        <v>1122</v>
      </c>
      <c r="D8" s="8" t="s">
        <v>1129</v>
      </c>
      <c r="E8" s="8" t="s">
        <v>21</v>
      </c>
      <c r="F8" s="8">
        <v>1</v>
      </c>
      <c r="G8" s="8" t="s">
        <v>22</v>
      </c>
      <c r="H8" s="8">
        <v>39.5</v>
      </c>
      <c r="I8" s="8">
        <v>44.22</v>
      </c>
      <c r="J8" s="8">
        <v>61</v>
      </c>
      <c r="K8" s="14">
        <f t="shared" ref="K8" si="4">J8/H8</f>
        <v>1.5443037974683544</v>
      </c>
    </row>
    <row r="9" spans="1:16" x14ac:dyDescent="0.25">
      <c r="A9" s="8" t="s">
        <v>1100</v>
      </c>
      <c r="B9" s="8" t="s">
        <v>26</v>
      </c>
      <c r="C9" s="8" t="s">
        <v>1122</v>
      </c>
      <c r="D9" s="8" t="s">
        <v>1129</v>
      </c>
      <c r="E9" s="8" t="s">
        <v>24</v>
      </c>
      <c r="F9" s="8">
        <v>1</v>
      </c>
      <c r="G9" s="8" t="s">
        <v>25</v>
      </c>
      <c r="H9" s="8">
        <v>39.5</v>
      </c>
      <c r="I9" s="8">
        <v>44.22</v>
      </c>
      <c r="J9" s="8">
        <v>51</v>
      </c>
      <c r="K9" s="14">
        <f t="shared" ref="K9" si="5">J9/H9</f>
        <v>1.2911392405063291</v>
      </c>
    </row>
    <row r="10" spans="1:16" x14ac:dyDescent="0.25">
      <c r="A10" s="8" t="s">
        <v>1100</v>
      </c>
      <c r="B10" s="8" t="s">
        <v>29</v>
      </c>
      <c r="C10" s="8" t="s">
        <v>1227</v>
      </c>
      <c r="D10" s="8" t="s">
        <v>1123</v>
      </c>
      <c r="E10" s="8" t="s">
        <v>27</v>
      </c>
      <c r="F10" s="8">
        <v>1</v>
      </c>
      <c r="G10" s="8" t="s">
        <v>28</v>
      </c>
      <c r="H10" s="8">
        <v>39.5</v>
      </c>
      <c r="I10" s="8">
        <v>44.22</v>
      </c>
      <c r="J10" s="8">
        <v>61</v>
      </c>
      <c r="K10" s="14">
        <f t="shared" ref="K10" si="6">J10/H10</f>
        <v>1.5443037974683544</v>
      </c>
    </row>
    <row r="11" spans="1:16" x14ac:dyDescent="0.25">
      <c r="A11" s="8" t="s">
        <v>1100</v>
      </c>
      <c r="B11" s="8" t="s">
        <v>32</v>
      </c>
      <c r="C11" s="8" t="s">
        <v>1225</v>
      </c>
      <c r="D11" s="8" t="s">
        <v>1124</v>
      </c>
      <c r="E11" s="8" t="s">
        <v>30</v>
      </c>
      <c r="F11" s="8">
        <v>1</v>
      </c>
      <c r="G11" s="8" t="s">
        <v>31</v>
      </c>
      <c r="H11" s="8">
        <v>39.5</v>
      </c>
      <c r="I11" s="8">
        <v>44.22</v>
      </c>
      <c r="J11" s="8">
        <v>51</v>
      </c>
      <c r="K11" s="14">
        <f t="shared" ref="K11" si="7">J11/H11</f>
        <v>1.2911392405063291</v>
      </c>
    </row>
    <row r="12" spans="1:16" x14ac:dyDescent="0.25">
      <c r="A12" s="8" t="s">
        <v>1100</v>
      </c>
      <c r="B12" s="8" t="s">
        <v>35</v>
      </c>
      <c r="C12" s="8" t="s">
        <v>1117</v>
      </c>
      <c r="D12" s="8" t="s">
        <v>1123</v>
      </c>
      <c r="E12" s="8" t="s">
        <v>33</v>
      </c>
      <c r="F12" s="8">
        <v>1</v>
      </c>
      <c r="G12" s="8" t="s">
        <v>34</v>
      </c>
      <c r="H12" s="8">
        <v>34.200000000000003</v>
      </c>
      <c r="I12" s="8">
        <v>44.59</v>
      </c>
      <c r="J12" s="8">
        <v>43</v>
      </c>
      <c r="K12" s="14">
        <f t="shared" ref="K12" si="8">J12/H12</f>
        <v>1.2573099415204678</v>
      </c>
    </row>
    <row r="13" spans="1:16" x14ac:dyDescent="0.25">
      <c r="A13" s="8" t="s">
        <v>1101</v>
      </c>
      <c r="B13" s="8" t="s">
        <v>38</v>
      </c>
      <c r="C13" s="8" t="s">
        <v>1117</v>
      </c>
      <c r="D13" s="8" t="s">
        <v>1125</v>
      </c>
      <c r="E13" s="8" t="s">
        <v>36</v>
      </c>
      <c r="F13" s="8">
        <v>1</v>
      </c>
      <c r="G13" s="8" t="s">
        <v>37</v>
      </c>
      <c r="H13" s="8">
        <v>42.9</v>
      </c>
      <c r="I13" s="8">
        <v>43.98</v>
      </c>
      <c r="J13" s="8">
        <v>53</v>
      </c>
      <c r="K13" s="14">
        <f t="shared" ref="K13" si="9">J13/H13</f>
        <v>1.2354312354312356</v>
      </c>
    </row>
    <row r="14" spans="1:16" x14ac:dyDescent="0.25">
      <c r="A14" s="8" t="s">
        <v>1101</v>
      </c>
      <c r="B14" s="8" t="s">
        <v>40</v>
      </c>
      <c r="C14" s="8" t="s">
        <v>1117</v>
      </c>
      <c r="D14" s="8" t="s">
        <v>1126</v>
      </c>
      <c r="E14" s="8" t="s">
        <v>39</v>
      </c>
      <c r="F14" s="8">
        <v>1</v>
      </c>
      <c r="G14" s="8" t="s">
        <v>13</v>
      </c>
      <c r="H14" s="8">
        <v>42.9</v>
      </c>
      <c r="I14" s="8">
        <v>43.98</v>
      </c>
      <c r="J14" s="8">
        <v>52</v>
      </c>
      <c r="K14" s="14">
        <f t="shared" ref="K14" si="10">J14/H14</f>
        <v>1.2121212121212122</v>
      </c>
    </row>
    <row r="15" spans="1:16" x14ac:dyDescent="0.25">
      <c r="A15" s="8" t="s">
        <v>1101</v>
      </c>
      <c r="B15" s="8" t="s">
        <v>42</v>
      </c>
      <c r="C15" s="8" t="s">
        <v>1119</v>
      </c>
      <c r="D15" s="8" t="s">
        <v>1126</v>
      </c>
      <c r="E15" s="8" t="s">
        <v>41</v>
      </c>
      <c r="F15" s="8">
        <v>1</v>
      </c>
      <c r="G15" s="8" t="s">
        <v>37</v>
      </c>
      <c r="H15" s="8">
        <v>42.9</v>
      </c>
      <c r="I15" s="8">
        <v>43.98</v>
      </c>
      <c r="J15" s="8">
        <v>54</v>
      </c>
      <c r="K15" s="14">
        <f t="shared" ref="K15" si="11">J15/H15</f>
        <v>1.2587412587412588</v>
      </c>
    </row>
    <row r="16" spans="1:16" x14ac:dyDescent="0.25">
      <c r="A16" s="8" t="s">
        <v>1101</v>
      </c>
      <c r="B16" s="8" t="s">
        <v>1106</v>
      </c>
      <c r="C16" s="8" t="s">
        <v>1225</v>
      </c>
      <c r="D16" s="8" t="s">
        <v>1126</v>
      </c>
      <c r="E16" s="8" t="s">
        <v>43</v>
      </c>
      <c r="F16" s="8">
        <v>1</v>
      </c>
      <c r="G16" s="8" t="s">
        <v>44</v>
      </c>
      <c r="H16" s="8">
        <v>42.9</v>
      </c>
      <c r="I16" s="8">
        <v>43.99</v>
      </c>
      <c r="J16" s="8">
        <v>64</v>
      </c>
      <c r="K16" s="14">
        <f t="shared" ref="K16" si="12">J16/H16</f>
        <v>1.491841491841492</v>
      </c>
    </row>
    <row r="17" spans="1:11" x14ac:dyDescent="0.25">
      <c r="A17" s="8" t="s">
        <v>1101</v>
      </c>
      <c r="B17" s="8" t="s">
        <v>46</v>
      </c>
      <c r="C17" s="8" t="s">
        <v>1117</v>
      </c>
      <c r="D17" s="8" t="s">
        <v>1127</v>
      </c>
      <c r="E17" s="8" t="s">
        <v>45</v>
      </c>
      <c r="F17" s="8">
        <v>1</v>
      </c>
      <c r="G17" s="8" t="s">
        <v>37</v>
      </c>
      <c r="H17" s="8">
        <v>42.9</v>
      </c>
      <c r="I17" s="8">
        <v>43.98</v>
      </c>
      <c r="J17" s="8">
        <v>53</v>
      </c>
      <c r="K17" s="14">
        <f t="shared" ref="K17" si="13">J17/H17</f>
        <v>1.2354312354312356</v>
      </c>
    </row>
    <row r="18" spans="1:11" x14ac:dyDescent="0.25">
      <c r="A18" s="8" t="s">
        <v>1100</v>
      </c>
      <c r="B18" s="8" t="s">
        <v>49</v>
      </c>
      <c r="C18" s="8" t="s">
        <v>1128</v>
      </c>
      <c r="D18" s="8" t="s">
        <v>1124</v>
      </c>
      <c r="E18" s="8" t="s">
        <v>47</v>
      </c>
      <c r="F18" s="8">
        <v>2</v>
      </c>
      <c r="G18" s="8" t="s">
        <v>48</v>
      </c>
      <c r="H18" s="8">
        <v>39.5</v>
      </c>
      <c r="I18" s="8">
        <v>44.22</v>
      </c>
      <c r="J18" s="8">
        <v>52</v>
      </c>
      <c r="K18" s="14">
        <f t="shared" ref="K18" si="14">J18/H18</f>
        <v>1.3164556962025316</v>
      </c>
    </row>
    <row r="19" spans="1:11" x14ac:dyDescent="0.25">
      <c r="A19" s="8" t="s">
        <v>1100</v>
      </c>
      <c r="B19" s="8" t="s">
        <v>52</v>
      </c>
      <c r="C19" s="8" t="s">
        <v>1117</v>
      </c>
      <c r="D19" s="8" t="s">
        <v>1124</v>
      </c>
      <c r="E19" s="8" t="s">
        <v>50</v>
      </c>
      <c r="F19" s="8">
        <v>2</v>
      </c>
      <c r="G19" s="8" t="s">
        <v>51</v>
      </c>
      <c r="H19" s="8">
        <v>39.5</v>
      </c>
      <c r="I19" s="8">
        <v>44.22</v>
      </c>
      <c r="J19" s="8">
        <v>60</v>
      </c>
      <c r="K19" s="14">
        <f t="shared" ref="K19" si="15">J19/H19</f>
        <v>1.518987341772152</v>
      </c>
    </row>
    <row r="20" spans="1:11" x14ac:dyDescent="0.25">
      <c r="A20" s="8" t="s">
        <v>1100</v>
      </c>
      <c r="B20" s="8" t="s">
        <v>55</v>
      </c>
      <c r="C20" s="8" t="s">
        <v>1227</v>
      </c>
      <c r="D20" s="8" t="s">
        <v>1123</v>
      </c>
      <c r="E20" s="8" t="s">
        <v>53</v>
      </c>
      <c r="F20" s="8">
        <v>2</v>
      </c>
      <c r="G20" s="8" t="s">
        <v>54</v>
      </c>
      <c r="H20" s="8">
        <v>39.5</v>
      </c>
      <c r="I20" s="8">
        <v>44.22</v>
      </c>
      <c r="J20" s="8">
        <v>60</v>
      </c>
      <c r="K20" s="14">
        <f t="shared" ref="K20" si="16">J20/H20</f>
        <v>1.518987341772152</v>
      </c>
    </row>
    <row r="21" spans="1:11" x14ac:dyDescent="0.25">
      <c r="A21" s="8" t="s">
        <v>1100</v>
      </c>
      <c r="B21" s="8" t="s">
        <v>57</v>
      </c>
      <c r="C21" s="8" t="s">
        <v>1227</v>
      </c>
      <c r="D21" s="8" t="s">
        <v>1123</v>
      </c>
      <c r="E21" s="8" t="s">
        <v>56</v>
      </c>
      <c r="F21" s="8">
        <v>2</v>
      </c>
      <c r="G21" s="8" t="s">
        <v>54</v>
      </c>
      <c r="H21" s="8">
        <v>39.5</v>
      </c>
      <c r="I21" s="8">
        <v>44.22</v>
      </c>
      <c r="J21" s="8">
        <v>60</v>
      </c>
      <c r="K21" s="14">
        <f t="shared" ref="K21" si="17">J21/H21</f>
        <v>1.518987341772152</v>
      </c>
    </row>
    <row r="22" spans="1:11" x14ac:dyDescent="0.25">
      <c r="A22" s="8" t="s">
        <v>1100</v>
      </c>
      <c r="B22" s="8" t="s">
        <v>60</v>
      </c>
      <c r="C22" s="8" t="s">
        <v>1117</v>
      </c>
      <c r="D22" s="8" t="s">
        <v>1124</v>
      </c>
      <c r="E22" s="8" t="s">
        <v>58</v>
      </c>
      <c r="F22" s="8">
        <v>2</v>
      </c>
      <c r="G22" s="8" t="s">
        <v>59</v>
      </c>
      <c r="H22" s="8">
        <v>39.5</v>
      </c>
      <c r="I22" s="8">
        <v>44.22</v>
      </c>
      <c r="J22" s="8">
        <v>52</v>
      </c>
      <c r="K22" s="14">
        <f t="shared" ref="K22" si="18">J22/H22</f>
        <v>1.3164556962025316</v>
      </c>
    </row>
    <row r="23" spans="1:11" x14ac:dyDescent="0.25">
      <c r="A23" s="8" t="s">
        <v>1100</v>
      </c>
      <c r="B23" s="8" t="s">
        <v>63</v>
      </c>
      <c r="C23" s="8" t="s">
        <v>1117</v>
      </c>
      <c r="D23" s="8" t="s">
        <v>1129</v>
      </c>
      <c r="E23" s="8" t="s">
        <v>61</v>
      </c>
      <c r="F23" s="8">
        <v>2</v>
      </c>
      <c r="G23" s="8" t="s">
        <v>62</v>
      </c>
      <c r="H23" s="8">
        <v>39.5</v>
      </c>
      <c r="I23" s="8">
        <v>44.22</v>
      </c>
      <c r="J23" s="8">
        <v>52</v>
      </c>
      <c r="K23" s="14">
        <f t="shared" ref="K23" si="19">J23/H23</f>
        <v>1.3164556962025316</v>
      </c>
    </row>
    <row r="24" spans="1:11" x14ac:dyDescent="0.25">
      <c r="A24" s="8" t="s">
        <v>1100</v>
      </c>
      <c r="B24" s="8" t="s">
        <v>65</v>
      </c>
      <c r="C24" s="8" t="s">
        <v>1117</v>
      </c>
      <c r="D24" s="8" t="s">
        <v>1130</v>
      </c>
      <c r="E24" s="8" t="s">
        <v>64</v>
      </c>
      <c r="F24" s="8">
        <v>2</v>
      </c>
      <c r="G24" s="8" t="s">
        <v>62</v>
      </c>
      <c r="H24" s="8">
        <v>39.5</v>
      </c>
      <c r="I24" s="8">
        <v>44.22</v>
      </c>
      <c r="J24" s="8">
        <v>52</v>
      </c>
      <c r="K24" s="14">
        <f t="shared" ref="K24" si="20">J24/H24</f>
        <v>1.3164556962025316</v>
      </c>
    </row>
    <row r="25" spans="1:11" x14ac:dyDescent="0.25">
      <c r="A25" s="8" t="s">
        <v>1100</v>
      </c>
      <c r="B25" s="8" t="s">
        <v>67</v>
      </c>
      <c r="C25" s="8" t="s">
        <v>1117</v>
      </c>
      <c r="D25" s="8" t="s">
        <v>1129</v>
      </c>
      <c r="E25" s="8" t="s">
        <v>66</v>
      </c>
      <c r="F25" s="8">
        <v>2</v>
      </c>
      <c r="G25" s="8" t="s">
        <v>62</v>
      </c>
      <c r="H25" s="8">
        <v>39.5</v>
      </c>
      <c r="I25" s="8">
        <v>44.22</v>
      </c>
      <c r="J25" s="8">
        <v>52</v>
      </c>
      <c r="K25" s="14">
        <f t="shared" ref="K25" si="21">J25/H25</f>
        <v>1.3164556962025316</v>
      </c>
    </row>
    <row r="26" spans="1:11" x14ac:dyDescent="0.25">
      <c r="A26" s="8" t="s">
        <v>1100</v>
      </c>
      <c r="B26" s="8" t="s">
        <v>70</v>
      </c>
      <c r="C26" s="8" t="s">
        <v>1225</v>
      </c>
      <c r="D26" s="8"/>
      <c r="E26" s="8" t="s">
        <v>68</v>
      </c>
      <c r="F26" s="8">
        <v>2</v>
      </c>
      <c r="G26" s="8" t="s">
        <v>69</v>
      </c>
      <c r="H26" s="8">
        <v>39.5</v>
      </c>
      <c r="I26" s="8">
        <v>44.21</v>
      </c>
      <c r="J26" s="8">
        <v>64</v>
      </c>
      <c r="K26" s="14">
        <f t="shared" ref="K26" si="22">J26/H26</f>
        <v>1.620253164556962</v>
      </c>
    </row>
    <row r="27" spans="1:11" x14ac:dyDescent="0.25">
      <c r="A27" s="8" t="s">
        <v>1100</v>
      </c>
      <c r="B27" s="8" t="s">
        <v>72</v>
      </c>
      <c r="C27" s="8" t="s">
        <v>1117</v>
      </c>
      <c r="D27" s="8" t="s">
        <v>1129</v>
      </c>
      <c r="E27" s="8" t="s">
        <v>71</v>
      </c>
      <c r="F27" s="8">
        <v>2</v>
      </c>
      <c r="G27" s="8" t="s">
        <v>62</v>
      </c>
      <c r="H27" s="8">
        <v>39.5</v>
      </c>
      <c r="I27" s="8">
        <v>44.22</v>
      </c>
      <c r="J27" s="8">
        <v>52</v>
      </c>
      <c r="K27" s="14">
        <f t="shared" ref="K27" si="23">J27/H27</f>
        <v>1.3164556962025316</v>
      </c>
    </row>
    <row r="28" spans="1:11" x14ac:dyDescent="0.25">
      <c r="A28" s="8" t="s">
        <v>1100</v>
      </c>
      <c r="B28" s="8" t="s">
        <v>74</v>
      </c>
      <c r="C28" s="8" t="s">
        <v>1122</v>
      </c>
      <c r="D28" s="8" t="s">
        <v>1129</v>
      </c>
      <c r="E28" s="8" t="s">
        <v>73</v>
      </c>
      <c r="F28" s="8">
        <v>2</v>
      </c>
      <c r="G28" s="8" t="s">
        <v>62</v>
      </c>
      <c r="H28" s="8">
        <v>39.5</v>
      </c>
      <c r="I28" s="8">
        <v>44.22</v>
      </c>
      <c r="J28" s="8">
        <v>52</v>
      </c>
      <c r="K28" s="14">
        <f t="shared" ref="K28" si="24">J28/H28</f>
        <v>1.3164556962025316</v>
      </c>
    </row>
    <row r="29" spans="1:11" x14ac:dyDescent="0.25">
      <c r="A29" s="8" t="s">
        <v>1100</v>
      </c>
      <c r="B29" s="8" t="s">
        <v>77</v>
      </c>
      <c r="C29" s="8" t="s">
        <v>1228</v>
      </c>
      <c r="D29" s="8" t="s">
        <v>1123</v>
      </c>
      <c r="E29" s="8" t="s">
        <v>75</v>
      </c>
      <c r="F29" s="8">
        <v>3</v>
      </c>
      <c r="G29" s="8" t="s">
        <v>76</v>
      </c>
      <c r="H29" s="8">
        <v>42.4</v>
      </c>
      <c r="I29" s="8">
        <v>44.53</v>
      </c>
      <c r="J29" s="8">
        <v>62</v>
      </c>
      <c r="K29" s="14">
        <f t="shared" ref="K29" si="25">J29/H29</f>
        <v>1.4622641509433962</v>
      </c>
    </row>
    <row r="30" spans="1:11" x14ac:dyDescent="0.25">
      <c r="A30" s="8" t="s">
        <v>1100</v>
      </c>
      <c r="B30" s="8" t="s">
        <v>80</v>
      </c>
      <c r="C30" s="8" t="s">
        <v>1229</v>
      </c>
      <c r="D30" s="8" t="s">
        <v>1123</v>
      </c>
      <c r="E30" s="8" t="s">
        <v>78</v>
      </c>
      <c r="F30" s="8">
        <v>3</v>
      </c>
      <c r="G30" s="8" t="s">
        <v>79</v>
      </c>
      <c r="H30" s="8">
        <v>42.4</v>
      </c>
      <c r="I30" s="8">
        <v>44.54</v>
      </c>
      <c r="J30" s="8">
        <v>64</v>
      </c>
      <c r="K30" s="14">
        <f t="shared" ref="K30" si="26">J30/H30</f>
        <v>1.5094339622641511</v>
      </c>
    </row>
    <row r="31" spans="1:11" x14ac:dyDescent="0.25">
      <c r="A31" s="8" t="s">
        <v>1100</v>
      </c>
      <c r="B31" s="8" t="s">
        <v>83</v>
      </c>
      <c r="C31" s="8" t="s">
        <v>1231</v>
      </c>
      <c r="D31" s="8" t="s">
        <v>1123</v>
      </c>
      <c r="E31" s="8" t="s">
        <v>81</v>
      </c>
      <c r="F31" s="8">
        <v>3</v>
      </c>
      <c r="G31" s="8" t="s">
        <v>82</v>
      </c>
      <c r="H31" s="8">
        <v>42.8</v>
      </c>
      <c r="I31" s="8">
        <v>44.48</v>
      </c>
      <c r="J31" s="8">
        <v>64</v>
      </c>
      <c r="K31" s="14">
        <f t="shared" ref="K31" si="27">J31/H31</f>
        <v>1.4953271028037385</v>
      </c>
    </row>
    <row r="32" spans="1:11" x14ac:dyDescent="0.25">
      <c r="A32" s="8" t="s">
        <v>1100</v>
      </c>
      <c r="B32" s="8" t="s">
        <v>86</v>
      </c>
      <c r="C32" s="8" t="s">
        <v>1128</v>
      </c>
      <c r="D32" s="8" t="s">
        <v>1124</v>
      </c>
      <c r="E32" s="8" t="s">
        <v>84</v>
      </c>
      <c r="F32" s="8">
        <v>3</v>
      </c>
      <c r="G32" s="8" t="s">
        <v>85</v>
      </c>
      <c r="H32" s="8">
        <v>41.2</v>
      </c>
      <c r="I32" s="8">
        <v>44.67</v>
      </c>
      <c r="J32" s="8">
        <v>59</v>
      </c>
      <c r="K32" s="14">
        <f t="shared" ref="K32" si="28">J32/H32</f>
        <v>1.4320388349514561</v>
      </c>
    </row>
    <row r="33" spans="1:11" x14ac:dyDescent="0.25">
      <c r="A33" s="8" t="s">
        <v>1100</v>
      </c>
      <c r="B33" s="8" t="s">
        <v>89</v>
      </c>
      <c r="C33" s="8" t="s">
        <v>1132</v>
      </c>
      <c r="D33" s="8" t="s">
        <v>1133</v>
      </c>
      <c r="E33" s="8" t="s">
        <v>87</v>
      </c>
      <c r="F33" s="8">
        <v>3</v>
      </c>
      <c r="G33" s="8" t="s">
        <v>88</v>
      </c>
      <c r="H33" s="8">
        <v>42.8</v>
      </c>
      <c r="I33" s="8">
        <v>44.48</v>
      </c>
      <c r="J33" s="8">
        <v>64</v>
      </c>
      <c r="K33" s="14">
        <f t="shared" ref="K33" si="29">J33/H33</f>
        <v>1.4953271028037385</v>
      </c>
    </row>
    <row r="34" spans="1:11" x14ac:dyDescent="0.25">
      <c r="A34" s="8" t="s">
        <v>1100</v>
      </c>
      <c r="B34" s="8" t="s">
        <v>92</v>
      </c>
      <c r="C34" s="8" t="s">
        <v>1132</v>
      </c>
      <c r="D34" s="8" t="s">
        <v>1133</v>
      </c>
      <c r="E34" s="8" t="s">
        <v>90</v>
      </c>
      <c r="F34" s="8">
        <v>3</v>
      </c>
      <c r="G34" s="8" t="s">
        <v>91</v>
      </c>
      <c r="H34" s="8">
        <v>34.4</v>
      </c>
      <c r="I34" s="8">
        <v>44.16</v>
      </c>
      <c r="J34" s="8">
        <v>55</v>
      </c>
      <c r="K34" s="14">
        <f t="shared" ref="K34" si="30">J34/H34</f>
        <v>1.5988372093023258</v>
      </c>
    </row>
    <row r="35" spans="1:11" x14ac:dyDescent="0.25">
      <c r="A35" s="8" t="s">
        <v>1100</v>
      </c>
      <c r="B35" s="8" t="s">
        <v>94</v>
      </c>
      <c r="C35" s="8" t="s">
        <v>1228</v>
      </c>
      <c r="D35" s="8" t="s">
        <v>1123</v>
      </c>
      <c r="E35" s="8" t="s">
        <v>93</v>
      </c>
      <c r="F35" s="8">
        <v>3</v>
      </c>
      <c r="G35" s="8" t="s">
        <v>76</v>
      </c>
      <c r="H35" s="8">
        <v>42.4</v>
      </c>
      <c r="I35" s="8">
        <v>44.54</v>
      </c>
      <c r="J35" s="8">
        <v>62</v>
      </c>
      <c r="K35" s="14">
        <f t="shared" ref="K35" si="31">J35/H35</f>
        <v>1.4622641509433962</v>
      </c>
    </row>
    <row r="36" spans="1:11" x14ac:dyDescent="0.25">
      <c r="A36" s="8" t="s">
        <v>1100</v>
      </c>
      <c r="B36" s="8" t="s">
        <v>97</v>
      </c>
      <c r="C36" s="8" t="s">
        <v>1228</v>
      </c>
      <c r="D36" s="8" t="s">
        <v>1123</v>
      </c>
      <c r="E36" s="8" t="s">
        <v>95</v>
      </c>
      <c r="F36" s="8">
        <v>3</v>
      </c>
      <c r="G36" s="8" t="s">
        <v>96</v>
      </c>
      <c r="H36" s="8">
        <v>42.4</v>
      </c>
      <c r="I36" s="8">
        <v>44.54</v>
      </c>
      <c r="J36" s="8">
        <v>62</v>
      </c>
      <c r="K36" s="14">
        <f t="shared" ref="K36" si="32">J36/H36</f>
        <v>1.4622641509433962</v>
      </c>
    </row>
    <row r="37" spans="1:11" x14ac:dyDescent="0.25">
      <c r="A37" s="8" t="s">
        <v>1100</v>
      </c>
      <c r="B37" s="8" t="s">
        <v>100</v>
      </c>
      <c r="C37" s="8" t="s">
        <v>1128</v>
      </c>
      <c r="D37" s="8" t="s">
        <v>1282</v>
      </c>
      <c r="E37" s="8" t="s">
        <v>98</v>
      </c>
      <c r="F37" s="8">
        <v>3</v>
      </c>
      <c r="G37" s="8" t="s">
        <v>99</v>
      </c>
      <c r="H37" s="8">
        <v>42.8</v>
      </c>
      <c r="I37" s="8">
        <v>44.51</v>
      </c>
      <c r="J37" s="8">
        <v>64</v>
      </c>
      <c r="K37" s="14">
        <f t="shared" ref="K37" si="33">J37/H37</f>
        <v>1.4953271028037385</v>
      </c>
    </row>
    <row r="38" spans="1:11" x14ac:dyDescent="0.25">
      <c r="A38" s="8" t="s">
        <v>1100</v>
      </c>
      <c r="B38" s="8" t="s">
        <v>100</v>
      </c>
      <c r="C38" s="8" t="s">
        <v>1128</v>
      </c>
      <c r="D38" s="8" t="s">
        <v>1282</v>
      </c>
      <c r="E38" s="8" t="s">
        <v>101</v>
      </c>
      <c r="F38" s="8">
        <v>3</v>
      </c>
      <c r="G38" s="8" t="s">
        <v>102</v>
      </c>
      <c r="H38" s="8">
        <v>42.8</v>
      </c>
      <c r="I38" s="8">
        <v>44.48</v>
      </c>
      <c r="J38" s="8">
        <v>65</v>
      </c>
      <c r="K38" s="14">
        <f t="shared" ref="K38" si="34">J38/H38</f>
        <v>1.5186915887850467</v>
      </c>
    </row>
    <row r="39" spans="1:11" x14ac:dyDescent="0.25">
      <c r="A39" s="8" t="s">
        <v>1100</v>
      </c>
      <c r="B39" s="8" t="s">
        <v>105</v>
      </c>
      <c r="C39" s="8" t="s">
        <v>1134</v>
      </c>
      <c r="D39" s="8" t="s">
        <v>1289</v>
      </c>
      <c r="E39" s="8" t="s">
        <v>103</v>
      </c>
      <c r="F39" s="8">
        <v>4</v>
      </c>
      <c r="G39" s="8" t="s">
        <v>104</v>
      </c>
      <c r="H39" s="8">
        <v>34.6</v>
      </c>
      <c r="I39" s="8">
        <v>44.65</v>
      </c>
      <c r="J39" s="8">
        <v>47</v>
      </c>
      <c r="K39" s="14">
        <f t="shared" ref="K39" si="35">J39/H39</f>
        <v>1.3583815028901733</v>
      </c>
    </row>
    <row r="40" spans="1:11" x14ac:dyDescent="0.25">
      <c r="A40" s="8" t="s">
        <v>1100</v>
      </c>
      <c r="B40" s="8" t="s">
        <v>108</v>
      </c>
      <c r="C40" s="8" t="s">
        <v>1230</v>
      </c>
      <c r="D40" s="8" t="s">
        <v>1135</v>
      </c>
      <c r="E40" s="8" t="s">
        <v>106</v>
      </c>
      <c r="F40" s="8">
        <v>4</v>
      </c>
      <c r="G40" s="8" t="s">
        <v>107</v>
      </c>
      <c r="H40" s="8">
        <v>39.4</v>
      </c>
      <c r="I40" s="8">
        <v>44.78</v>
      </c>
      <c r="J40" s="8">
        <v>51</v>
      </c>
      <c r="K40" s="14">
        <f t="shared" ref="K40" si="36">J40/H40</f>
        <v>1.2944162436548223</v>
      </c>
    </row>
    <row r="41" spans="1:11" x14ac:dyDescent="0.25">
      <c r="A41" s="8" t="s">
        <v>1100</v>
      </c>
      <c r="B41" s="8" t="s">
        <v>111</v>
      </c>
      <c r="C41" s="8" t="s">
        <v>1136</v>
      </c>
      <c r="D41" s="8" t="s">
        <v>1265</v>
      </c>
      <c r="E41" s="8" t="s">
        <v>109</v>
      </c>
      <c r="F41" s="8">
        <v>4</v>
      </c>
      <c r="G41" s="8" t="s">
        <v>110</v>
      </c>
      <c r="H41" s="8">
        <v>40.700000000000003</v>
      </c>
      <c r="I41" s="8">
        <v>44.83</v>
      </c>
      <c r="J41" s="8">
        <v>54</v>
      </c>
      <c r="K41" s="14">
        <f t="shared" ref="K41" si="37">J41/H41</f>
        <v>1.3267813267813267</v>
      </c>
    </row>
    <row r="42" spans="1:11" x14ac:dyDescent="0.25">
      <c r="A42" s="8" t="s">
        <v>1100</v>
      </c>
      <c r="B42" s="8" t="s">
        <v>114</v>
      </c>
      <c r="C42" s="8" t="s">
        <v>1227</v>
      </c>
      <c r="D42" s="8" t="s">
        <v>1123</v>
      </c>
      <c r="E42" s="8" t="s">
        <v>112</v>
      </c>
      <c r="F42" s="8">
        <v>4</v>
      </c>
      <c r="G42" s="8" t="s">
        <v>113</v>
      </c>
      <c r="H42" s="8">
        <v>34.6</v>
      </c>
      <c r="I42" s="8">
        <v>44.65</v>
      </c>
      <c r="J42" s="8">
        <v>47</v>
      </c>
      <c r="K42" s="14">
        <f t="shared" ref="K42" si="38">J42/H42</f>
        <v>1.3583815028901733</v>
      </c>
    </row>
    <row r="43" spans="1:11" x14ac:dyDescent="0.25">
      <c r="A43" s="8" t="s">
        <v>1100</v>
      </c>
      <c r="B43" s="8" t="s">
        <v>117</v>
      </c>
      <c r="C43" s="8" t="s">
        <v>1137</v>
      </c>
      <c r="D43" s="8" t="s">
        <v>1123</v>
      </c>
      <c r="E43" s="8" t="s">
        <v>115</v>
      </c>
      <c r="F43" s="8">
        <v>4</v>
      </c>
      <c r="G43" s="8" t="s">
        <v>116</v>
      </c>
      <c r="H43" s="8">
        <v>34.4</v>
      </c>
      <c r="I43" s="8">
        <v>44.59</v>
      </c>
      <c r="J43" s="8">
        <v>49</v>
      </c>
      <c r="K43" s="14">
        <f t="shared" ref="K43" si="39">J43/H43</f>
        <v>1.4244186046511629</v>
      </c>
    </row>
    <row r="44" spans="1:11" x14ac:dyDescent="0.25">
      <c r="A44" s="8" t="s">
        <v>1100</v>
      </c>
      <c r="B44" s="8" t="s">
        <v>119</v>
      </c>
      <c r="C44" s="8" t="s">
        <v>1227</v>
      </c>
      <c r="D44" s="8" t="s">
        <v>1123</v>
      </c>
      <c r="E44" s="8" t="s">
        <v>118</v>
      </c>
      <c r="F44" s="8">
        <v>4</v>
      </c>
      <c r="G44" s="8" t="s">
        <v>113</v>
      </c>
      <c r="H44" s="8">
        <v>34.6</v>
      </c>
      <c r="I44" s="8">
        <v>44.65</v>
      </c>
      <c r="J44" s="8">
        <v>47</v>
      </c>
      <c r="K44" s="14">
        <f t="shared" ref="K44" si="40">J44/H44</f>
        <v>1.3583815028901733</v>
      </c>
    </row>
    <row r="45" spans="1:11" x14ac:dyDescent="0.25">
      <c r="A45" s="8" t="s">
        <v>1100</v>
      </c>
      <c r="B45" s="8" t="s">
        <v>122</v>
      </c>
      <c r="C45" s="8" t="s">
        <v>1138</v>
      </c>
      <c r="D45" s="8" t="s">
        <v>1139</v>
      </c>
      <c r="E45" s="8" t="s">
        <v>120</v>
      </c>
      <c r="F45" s="8">
        <v>4</v>
      </c>
      <c r="G45" s="8" t="s">
        <v>121</v>
      </c>
      <c r="H45" s="8">
        <v>40.700000000000003</v>
      </c>
      <c r="I45" s="8">
        <v>44.82</v>
      </c>
      <c r="J45" s="8">
        <v>54</v>
      </c>
      <c r="K45" s="14">
        <f t="shared" ref="K45" si="41">J45/H45</f>
        <v>1.3267813267813267</v>
      </c>
    </row>
    <row r="46" spans="1:11" x14ac:dyDescent="0.25">
      <c r="A46" s="8" t="s">
        <v>1100</v>
      </c>
      <c r="B46" s="8" t="s">
        <v>124</v>
      </c>
      <c r="C46" s="8" t="s">
        <v>1227</v>
      </c>
      <c r="D46" s="8" t="s">
        <v>1123</v>
      </c>
      <c r="E46" s="8" t="s">
        <v>123</v>
      </c>
      <c r="F46" s="8">
        <v>4</v>
      </c>
      <c r="G46" s="8" t="s">
        <v>113</v>
      </c>
      <c r="H46" s="8">
        <v>34.6</v>
      </c>
      <c r="I46" s="8">
        <v>44.65</v>
      </c>
      <c r="J46" s="8">
        <v>47</v>
      </c>
      <c r="K46" s="14">
        <f t="shared" ref="K46" si="42">J46/H46</f>
        <v>1.3583815028901733</v>
      </c>
    </row>
    <row r="47" spans="1:11" x14ac:dyDescent="0.25">
      <c r="A47" s="8" t="s">
        <v>1100</v>
      </c>
      <c r="B47" s="8" t="s">
        <v>127</v>
      </c>
      <c r="C47" s="8" t="s">
        <v>1140</v>
      </c>
      <c r="D47" s="8" t="s">
        <v>1141</v>
      </c>
      <c r="E47" s="8" t="s">
        <v>125</v>
      </c>
      <c r="F47" s="8">
        <v>4</v>
      </c>
      <c r="G47" s="8" t="s">
        <v>126</v>
      </c>
      <c r="H47" s="8">
        <v>40.700000000000003</v>
      </c>
      <c r="I47" s="8">
        <v>44.84</v>
      </c>
      <c r="J47" s="8">
        <v>53</v>
      </c>
      <c r="K47" s="14">
        <f t="shared" ref="K47" si="43">J47/H47</f>
        <v>1.3022113022113022</v>
      </c>
    </row>
    <row r="48" spans="1:11" x14ac:dyDescent="0.25">
      <c r="A48" s="8" t="s">
        <v>1101</v>
      </c>
      <c r="B48" s="8" t="s">
        <v>130</v>
      </c>
      <c r="C48" s="8" t="s">
        <v>1225</v>
      </c>
      <c r="D48" s="8" t="s">
        <v>1126</v>
      </c>
      <c r="E48" s="8" t="s">
        <v>128</v>
      </c>
      <c r="F48" s="8">
        <v>4</v>
      </c>
      <c r="G48" s="8" t="s">
        <v>129</v>
      </c>
      <c r="H48" s="8">
        <v>40.700000000000003</v>
      </c>
      <c r="I48" s="8">
        <v>44.84</v>
      </c>
      <c r="J48" s="8">
        <v>54</v>
      </c>
      <c r="K48" s="14">
        <f t="shared" ref="K48" si="44">J48/H48</f>
        <v>1.3267813267813267</v>
      </c>
    </row>
    <row r="49" spans="1:11" x14ac:dyDescent="0.25">
      <c r="A49" s="8" t="s">
        <v>1100</v>
      </c>
      <c r="B49" s="8" t="s">
        <v>133</v>
      </c>
      <c r="C49" s="8" t="s">
        <v>1142</v>
      </c>
      <c r="D49" s="8" t="s">
        <v>1271</v>
      </c>
      <c r="E49" s="8" t="s">
        <v>131</v>
      </c>
      <c r="F49" s="8">
        <v>5</v>
      </c>
      <c r="G49" s="8" t="s">
        <v>132</v>
      </c>
      <c r="H49" s="8">
        <v>26.5</v>
      </c>
      <c r="I49" s="8">
        <v>43.86</v>
      </c>
      <c r="J49" s="8">
        <v>23</v>
      </c>
      <c r="K49" s="14">
        <f t="shared" ref="K49" si="45">J49/H49</f>
        <v>0.86792452830188682</v>
      </c>
    </row>
    <row r="50" spans="1:11" x14ac:dyDescent="0.25">
      <c r="A50" s="8" t="s">
        <v>1100</v>
      </c>
      <c r="B50" s="8" t="s">
        <v>136</v>
      </c>
      <c r="C50" s="8" t="s">
        <v>1143</v>
      </c>
      <c r="D50" s="8" t="s">
        <v>1271</v>
      </c>
      <c r="E50" s="8" t="s">
        <v>134</v>
      </c>
      <c r="F50" s="8">
        <v>5</v>
      </c>
      <c r="G50" s="8" t="s">
        <v>135</v>
      </c>
      <c r="H50" s="8">
        <v>26.5</v>
      </c>
      <c r="I50" s="8">
        <v>43.86</v>
      </c>
      <c r="J50" s="8">
        <v>24</v>
      </c>
      <c r="K50" s="14">
        <f t="shared" ref="K50" si="46">J50/H50</f>
        <v>0.90566037735849059</v>
      </c>
    </row>
    <row r="51" spans="1:11" x14ac:dyDescent="0.25">
      <c r="A51" s="8" t="s">
        <v>1100</v>
      </c>
      <c r="B51" s="8" t="s">
        <v>139</v>
      </c>
      <c r="C51" s="8" t="s">
        <v>1128</v>
      </c>
      <c r="D51" s="8" t="s">
        <v>1124</v>
      </c>
      <c r="E51" s="8" t="s">
        <v>137</v>
      </c>
      <c r="F51" s="8">
        <v>5</v>
      </c>
      <c r="G51" s="8" t="s">
        <v>138</v>
      </c>
      <c r="H51" s="8">
        <v>26.5</v>
      </c>
      <c r="I51" s="8">
        <v>43.86</v>
      </c>
      <c r="J51" s="8">
        <v>23</v>
      </c>
      <c r="K51" s="14">
        <f t="shared" ref="K51" si="47">J51/H51</f>
        <v>0.86792452830188682</v>
      </c>
    </row>
    <row r="52" spans="1:11" x14ac:dyDescent="0.25">
      <c r="A52" s="8" t="s">
        <v>1100</v>
      </c>
      <c r="B52" s="8" t="s">
        <v>142</v>
      </c>
      <c r="C52" s="8" t="s">
        <v>1128</v>
      </c>
      <c r="D52" s="8" t="s">
        <v>1124</v>
      </c>
      <c r="E52" s="8" t="s">
        <v>140</v>
      </c>
      <c r="F52" s="8">
        <v>5</v>
      </c>
      <c r="G52" s="8" t="s">
        <v>141</v>
      </c>
      <c r="H52" s="8">
        <v>26.5</v>
      </c>
      <c r="I52" s="8">
        <v>43.86</v>
      </c>
      <c r="J52" s="8">
        <v>23</v>
      </c>
      <c r="K52" s="14">
        <f t="shared" ref="K52" si="48">J52/H52</f>
        <v>0.86792452830188682</v>
      </c>
    </row>
    <row r="53" spans="1:11" x14ac:dyDescent="0.25">
      <c r="A53" s="8" t="s">
        <v>1100</v>
      </c>
      <c r="B53" s="8" t="s">
        <v>145</v>
      </c>
      <c r="C53" s="8" t="s">
        <v>1128</v>
      </c>
      <c r="D53" s="8" t="s">
        <v>1282</v>
      </c>
      <c r="E53" s="8" t="s">
        <v>143</v>
      </c>
      <c r="F53" s="8">
        <v>5</v>
      </c>
      <c r="G53" s="8" t="s">
        <v>144</v>
      </c>
      <c r="H53" s="8">
        <v>26.5</v>
      </c>
      <c r="I53" s="8">
        <v>43.86</v>
      </c>
      <c r="J53" s="8">
        <v>23</v>
      </c>
      <c r="K53" s="14">
        <f t="shared" ref="K53" si="49">J53/H53</f>
        <v>0.86792452830188682</v>
      </c>
    </row>
    <row r="54" spans="1:11" x14ac:dyDescent="0.25">
      <c r="A54" s="8" t="s">
        <v>1100</v>
      </c>
      <c r="B54" s="8" t="s">
        <v>148</v>
      </c>
      <c r="C54" s="8" t="s">
        <v>1144</v>
      </c>
      <c r="D54" s="8" t="s">
        <v>1271</v>
      </c>
      <c r="E54" s="8" t="s">
        <v>146</v>
      </c>
      <c r="F54" s="8">
        <v>5</v>
      </c>
      <c r="G54" s="8" t="s">
        <v>147</v>
      </c>
      <c r="H54" s="8">
        <v>26.5</v>
      </c>
      <c r="I54" s="8">
        <v>43.86</v>
      </c>
      <c r="J54" s="8">
        <v>23</v>
      </c>
      <c r="K54" s="14">
        <f t="shared" ref="K54" si="50">J54/H54</f>
        <v>0.86792452830188682</v>
      </c>
    </row>
    <row r="55" spans="1:11" x14ac:dyDescent="0.25">
      <c r="A55" s="8" t="s">
        <v>1100</v>
      </c>
      <c r="B55" s="8" t="s">
        <v>151</v>
      </c>
      <c r="C55" s="8" t="s">
        <v>1128</v>
      </c>
      <c r="D55" s="8" t="s">
        <v>1124</v>
      </c>
      <c r="E55" s="8" t="s">
        <v>149</v>
      </c>
      <c r="F55" s="8">
        <v>5</v>
      </c>
      <c r="G55" s="8" t="s">
        <v>150</v>
      </c>
      <c r="H55" s="8">
        <v>26.5</v>
      </c>
      <c r="I55" s="8">
        <v>43.86</v>
      </c>
      <c r="J55" s="8">
        <v>23</v>
      </c>
      <c r="K55" s="14">
        <f t="shared" ref="K55" si="51">J55/H55</f>
        <v>0.86792452830188682</v>
      </c>
    </row>
    <row r="56" spans="1:11" x14ac:dyDescent="0.25">
      <c r="A56" s="8" t="s">
        <v>1100</v>
      </c>
      <c r="B56" s="8" t="s">
        <v>154</v>
      </c>
      <c r="C56" s="8" t="s">
        <v>1225</v>
      </c>
      <c r="D56" s="8" t="s">
        <v>1282</v>
      </c>
      <c r="E56" s="8" t="s">
        <v>152</v>
      </c>
      <c r="F56" s="8">
        <v>5</v>
      </c>
      <c r="G56" s="8" t="s">
        <v>153</v>
      </c>
      <c r="H56" s="8">
        <v>26.5</v>
      </c>
      <c r="I56" s="8">
        <v>43.86</v>
      </c>
      <c r="J56" s="8">
        <v>23</v>
      </c>
      <c r="K56" s="14">
        <f t="shared" ref="K56" si="52">J56/H56</f>
        <v>0.86792452830188682</v>
      </c>
    </row>
    <row r="57" spans="1:11" x14ac:dyDescent="0.25">
      <c r="A57" s="8" t="s">
        <v>1100</v>
      </c>
      <c r="B57" s="8" t="s">
        <v>157</v>
      </c>
      <c r="C57" s="8" t="s">
        <v>1128</v>
      </c>
      <c r="D57" s="8" t="s">
        <v>1271</v>
      </c>
      <c r="E57" s="8" t="s">
        <v>155</v>
      </c>
      <c r="F57" s="8">
        <v>5</v>
      </c>
      <c r="G57" s="8" t="s">
        <v>156</v>
      </c>
      <c r="H57" s="8">
        <v>26.5</v>
      </c>
      <c r="I57" s="8">
        <v>43.86</v>
      </c>
      <c r="J57" s="8">
        <v>23</v>
      </c>
      <c r="K57" s="14">
        <f t="shared" ref="K57" si="53">J57/H57</f>
        <v>0.86792452830188682</v>
      </c>
    </row>
    <row r="58" spans="1:11" x14ac:dyDescent="0.25">
      <c r="A58" s="8" t="s">
        <v>1100</v>
      </c>
      <c r="B58" s="8" t="s">
        <v>160</v>
      </c>
      <c r="C58" s="8" t="s">
        <v>1242</v>
      </c>
      <c r="D58" s="8" t="s">
        <v>1123</v>
      </c>
      <c r="E58" s="8" t="s">
        <v>158</v>
      </c>
      <c r="F58" s="8">
        <v>6</v>
      </c>
      <c r="G58" s="8" t="s">
        <v>159</v>
      </c>
      <c r="H58" s="8">
        <v>42.4</v>
      </c>
      <c r="I58" s="8">
        <v>44.54</v>
      </c>
      <c r="J58" s="8">
        <v>60</v>
      </c>
      <c r="K58" s="14">
        <f t="shared" ref="K58" si="54">J58/H58</f>
        <v>1.4150943396226416</v>
      </c>
    </row>
    <row r="59" spans="1:11" x14ac:dyDescent="0.25">
      <c r="A59" s="8" t="s">
        <v>1100</v>
      </c>
      <c r="B59" s="8" t="s">
        <v>163</v>
      </c>
      <c r="C59" s="8" t="s">
        <v>1225</v>
      </c>
      <c r="D59" s="8"/>
      <c r="E59" s="8" t="s">
        <v>161</v>
      </c>
      <c r="F59" s="8">
        <v>6</v>
      </c>
      <c r="G59" s="8" t="s">
        <v>162</v>
      </c>
      <c r="H59" s="8">
        <v>42.2</v>
      </c>
      <c r="I59" s="8">
        <v>44.61</v>
      </c>
      <c r="J59" s="8">
        <v>60</v>
      </c>
      <c r="K59" s="14">
        <f t="shared" ref="K59" si="55">J59/H59</f>
        <v>1.4218009478672984</v>
      </c>
    </row>
    <row r="60" spans="1:11" x14ac:dyDescent="0.25">
      <c r="A60" s="8" t="s">
        <v>1100</v>
      </c>
      <c r="B60" s="8" t="s">
        <v>166</v>
      </c>
      <c r="C60" s="8" t="s">
        <v>1232</v>
      </c>
      <c r="D60" s="8" t="s">
        <v>1123</v>
      </c>
      <c r="E60" s="8" t="s">
        <v>164</v>
      </c>
      <c r="F60" s="8">
        <v>6</v>
      </c>
      <c r="G60" s="8" t="s">
        <v>165</v>
      </c>
      <c r="H60" s="8">
        <v>42.4</v>
      </c>
      <c r="I60" s="8">
        <v>44.54</v>
      </c>
      <c r="J60" s="8">
        <v>62</v>
      </c>
      <c r="K60" s="14">
        <f t="shared" ref="K60" si="56">J60/H60</f>
        <v>1.4622641509433962</v>
      </c>
    </row>
    <row r="61" spans="1:11" x14ac:dyDescent="0.25">
      <c r="A61" s="8" t="s">
        <v>1100</v>
      </c>
      <c r="B61" s="8" t="s">
        <v>169</v>
      </c>
      <c r="C61" s="8" t="s">
        <v>1231</v>
      </c>
      <c r="D61" s="8" t="s">
        <v>1123</v>
      </c>
      <c r="E61" s="8" t="s">
        <v>167</v>
      </c>
      <c r="F61" s="8">
        <v>6</v>
      </c>
      <c r="G61" s="8" t="s">
        <v>168</v>
      </c>
      <c r="H61" s="8">
        <v>42.4</v>
      </c>
      <c r="I61" s="8">
        <v>44.54</v>
      </c>
      <c r="J61" s="8">
        <v>60</v>
      </c>
      <c r="K61" s="14">
        <f t="shared" ref="K61" si="57">J61/H61</f>
        <v>1.4150943396226416</v>
      </c>
    </row>
    <row r="62" spans="1:11" x14ac:dyDescent="0.25">
      <c r="A62" s="8" t="s">
        <v>1100</v>
      </c>
      <c r="B62" s="8" t="s">
        <v>172</v>
      </c>
      <c r="C62" s="8" t="s">
        <v>1145</v>
      </c>
      <c r="D62" s="8" t="s">
        <v>1290</v>
      </c>
      <c r="E62" s="8" t="s">
        <v>170</v>
      </c>
      <c r="F62" s="8">
        <v>6</v>
      </c>
      <c r="G62" s="8" t="s">
        <v>171</v>
      </c>
      <c r="H62" s="8">
        <v>42.4</v>
      </c>
      <c r="I62" s="8">
        <v>44.54</v>
      </c>
      <c r="J62" s="8">
        <v>60</v>
      </c>
      <c r="K62" s="14">
        <f t="shared" ref="K62" si="58">J62/H62</f>
        <v>1.4150943396226416</v>
      </c>
    </row>
    <row r="63" spans="1:11" x14ac:dyDescent="0.25">
      <c r="A63" s="8" t="s">
        <v>1100</v>
      </c>
      <c r="B63" s="8" t="s">
        <v>175</v>
      </c>
      <c r="C63" s="8" t="s">
        <v>1233</v>
      </c>
      <c r="D63" s="8" t="s">
        <v>1123</v>
      </c>
      <c r="E63" s="8" t="s">
        <v>173</v>
      </c>
      <c r="F63" s="8">
        <v>6</v>
      </c>
      <c r="G63" s="8" t="s">
        <v>174</v>
      </c>
      <c r="H63" s="8">
        <v>42.4</v>
      </c>
      <c r="I63" s="8">
        <v>44.54</v>
      </c>
      <c r="J63" s="8">
        <v>62</v>
      </c>
      <c r="K63" s="14">
        <f t="shared" ref="K63" si="59">J63/H63</f>
        <v>1.4622641509433962</v>
      </c>
    </row>
    <row r="64" spans="1:11" x14ac:dyDescent="0.25">
      <c r="A64" s="8" t="s">
        <v>1100</v>
      </c>
      <c r="B64" s="8" t="s">
        <v>177</v>
      </c>
      <c r="C64" s="8" t="s">
        <v>1145</v>
      </c>
      <c r="D64" s="8" t="s">
        <v>1290</v>
      </c>
      <c r="E64" s="8" t="s">
        <v>176</v>
      </c>
      <c r="F64" s="8">
        <v>6</v>
      </c>
      <c r="G64" s="8" t="s">
        <v>171</v>
      </c>
      <c r="H64" s="8">
        <v>42.4</v>
      </c>
      <c r="I64" s="8">
        <v>44.54</v>
      </c>
      <c r="J64" s="8">
        <v>60</v>
      </c>
      <c r="K64" s="14">
        <f t="shared" ref="K64" si="60">J64/H64</f>
        <v>1.4150943396226416</v>
      </c>
    </row>
    <row r="65" spans="1:11" x14ac:dyDescent="0.25">
      <c r="A65" s="8" t="s">
        <v>1100</v>
      </c>
      <c r="B65" s="8" t="s">
        <v>180</v>
      </c>
      <c r="C65" s="8" t="s">
        <v>1232</v>
      </c>
      <c r="D65" s="8" t="s">
        <v>1123</v>
      </c>
      <c r="E65" s="8" t="s">
        <v>178</v>
      </c>
      <c r="F65" s="8">
        <v>6</v>
      </c>
      <c r="G65" s="8" t="s">
        <v>179</v>
      </c>
      <c r="H65" s="8">
        <v>42.2</v>
      </c>
      <c r="I65" s="8">
        <v>44.3</v>
      </c>
      <c r="J65" s="8">
        <v>61</v>
      </c>
      <c r="K65" s="14">
        <f t="shared" ref="K65" si="61">J65/H65</f>
        <v>1.4454976303317535</v>
      </c>
    </row>
    <row r="66" spans="1:11" x14ac:dyDescent="0.25">
      <c r="A66" s="8" t="s">
        <v>1100</v>
      </c>
      <c r="B66" s="8" t="s">
        <v>182</v>
      </c>
      <c r="C66" s="8" t="s">
        <v>1234</v>
      </c>
      <c r="D66" s="8" t="s">
        <v>1123</v>
      </c>
      <c r="E66" s="8" t="s">
        <v>181</v>
      </c>
      <c r="F66" s="8">
        <v>6</v>
      </c>
      <c r="G66" s="8" t="s">
        <v>179</v>
      </c>
      <c r="H66" s="8">
        <v>42.2</v>
      </c>
      <c r="I66" s="8">
        <v>44.57</v>
      </c>
      <c r="J66" s="8">
        <v>60</v>
      </c>
      <c r="K66" s="14">
        <f t="shared" ref="K66" si="62">J66/H66</f>
        <v>1.4218009478672984</v>
      </c>
    </row>
    <row r="67" spans="1:11" x14ac:dyDescent="0.25">
      <c r="A67" s="8" t="s">
        <v>1102</v>
      </c>
      <c r="B67" s="8" t="s">
        <v>185</v>
      </c>
      <c r="C67" s="8" t="s">
        <v>1146</v>
      </c>
      <c r="D67" s="8" t="s">
        <v>1266</v>
      </c>
      <c r="E67" s="8" t="s">
        <v>183</v>
      </c>
      <c r="F67" s="8">
        <v>7</v>
      </c>
      <c r="G67" s="8" t="s">
        <v>184</v>
      </c>
      <c r="H67" s="8">
        <v>39.6</v>
      </c>
      <c r="I67" s="8">
        <v>45.28</v>
      </c>
      <c r="J67" s="8">
        <v>52</v>
      </c>
      <c r="K67" s="14">
        <f t="shared" ref="K67" si="63">J67/H67</f>
        <v>1.3131313131313131</v>
      </c>
    </row>
    <row r="68" spans="1:11" x14ac:dyDescent="0.25">
      <c r="A68" s="8" t="s">
        <v>1102</v>
      </c>
      <c r="B68" s="8" t="s">
        <v>188</v>
      </c>
      <c r="C68" s="8" t="s">
        <v>1225</v>
      </c>
      <c r="D68" s="8" t="s">
        <v>1246</v>
      </c>
      <c r="E68" s="8" t="s">
        <v>186</v>
      </c>
      <c r="F68" s="8">
        <v>7</v>
      </c>
      <c r="G68" s="8" t="s">
        <v>187</v>
      </c>
      <c r="H68" s="8">
        <v>39.6</v>
      </c>
      <c r="I68" s="8">
        <v>45.3</v>
      </c>
      <c r="J68" s="8">
        <v>53</v>
      </c>
      <c r="K68" s="14">
        <f t="shared" ref="K68:K71" si="64">J68/H68</f>
        <v>1.3383838383838382</v>
      </c>
    </row>
    <row r="69" spans="1:11" x14ac:dyDescent="0.25">
      <c r="A69" s="8" t="s">
        <v>1102</v>
      </c>
      <c r="B69" s="8" t="s">
        <v>191</v>
      </c>
      <c r="C69" s="8" t="s">
        <v>1147</v>
      </c>
      <c r="D69" s="8" t="s">
        <v>1126</v>
      </c>
      <c r="E69" s="8" t="s">
        <v>189</v>
      </c>
      <c r="F69" s="8">
        <v>7</v>
      </c>
      <c r="G69" s="8" t="s">
        <v>190</v>
      </c>
      <c r="H69" s="8">
        <v>39.6</v>
      </c>
      <c r="I69" s="8">
        <v>45.29</v>
      </c>
      <c r="J69" s="8">
        <v>52</v>
      </c>
      <c r="K69" s="14">
        <f t="shared" si="64"/>
        <v>1.3131313131313131</v>
      </c>
    </row>
    <row r="70" spans="1:11" x14ac:dyDescent="0.25">
      <c r="A70" s="8" t="s">
        <v>1102</v>
      </c>
      <c r="B70" s="8" t="s">
        <v>194</v>
      </c>
      <c r="C70" s="8" t="s">
        <v>1148</v>
      </c>
      <c r="D70" s="8" t="s">
        <v>1282</v>
      </c>
      <c r="E70" s="8" t="s">
        <v>192</v>
      </c>
      <c r="F70" s="8">
        <v>7</v>
      </c>
      <c r="G70" s="8" t="s">
        <v>193</v>
      </c>
      <c r="H70" s="8">
        <v>39.6</v>
      </c>
      <c r="I70" s="8">
        <v>45.28</v>
      </c>
      <c r="J70" s="8">
        <v>52</v>
      </c>
      <c r="K70" s="14">
        <f t="shared" si="64"/>
        <v>1.3131313131313131</v>
      </c>
    </row>
    <row r="71" spans="1:11" x14ac:dyDescent="0.25">
      <c r="A71" s="8" t="s">
        <v>1102</v>
      </c>
      <c r="B71" s="8" t="s">
        <v>197</v>
      </c>
      <c r="C71" s="8" t="s">
        <v>1225</v>
      </c>
      <c r="D71" s="8" t="s">
        <v>1126</v>
      </c>
      <c r="E71" s="8" t="s">
        <v>195</v>
      </c>
      <c r="F71" s="8">
        <v>7</v>
      </c>
      <c r="G71" s="8" t="s">
        <v>196</v>
      </c>
      <c r="H71" s="8">
        <v>33.9</v>
      </c>
      <c r="I71" s="8">
        <v>44.86</v>
      </c>
      <c r="J71" s="8">
        <v>47</v>
      </c>
      <c r="K71" s="14">
        <f t="shared" si="64"/>
        <v>1.3864306784660767</v>
      </c>
    </row>
    <row r="72" spans="1:11" x14ac:dyDescent="0.25">
      <c r="A72" s="8" t="s">
        <v>1102</v>
      </c>
      <c r="B72" s="8" t="s">
        <v>200</v>
      </c>
      <c r="C72" s="8" t="s">
        <v>1225</v>
      </c>
      <c r="D72" s="8" t="s">
        <v>1125</v>
      </c>
      <c r="E72" s="8" t="s">
        <v>198</v>
      </c>
      <c r="F72" s="8">
        <v>7</v>
      </c>
      <c r="G72" s="8" t="s">
        <v>199</v>
      </c>
      <c r="H72" s="8">
        <v>39.6</v>
      </c>
      <c r="I72" s="8">
        <v>45.28</v>
      </c>
      <c r="J72" s="8">
        <v>55</v>
      </c>
      <c r="K72" s="14">
        <f t="shared" ref="K72:K75" si="65">J72/H72</f>
        <v>1.3888888888888888</v>
      </c>
    </row>
    <row r="73" spans="1:11" x14ac:dyDescent="0.25">
      <c r="A73" s="8" t="s">
        <v>1102</v>
      </c>
      <c r="B73" s="8" t="s">
        <v>203</v>
      </c>
      <c r="C73" s="8" t="s">
        <v>1235</v>
      </c>
      <c r="D73" s="8" t="s">
        <v>1262</v>
      </c>
      <c r="E73" s="8" t="s">
        <v>201</v>
      </c>
      <c r="F73" s="8">
        <v>7</v>
      </c>
      <c r="G73" s="8" t="s">
        <v>202</v>
      </c>
      <c r="H73" s="8">
        <v>39.6</v>
      </c>
      <c r="I73" s="8">
        <v>45.28</v>
      </c>
      <c r="J73" s="8">
        <v>52</v>
      </c>
      <c r="K73" s="14">
        <f t="shared" si="65"/>
        <v>1.3131313131313131</v>
      </c>
    </row>
    <row r="74" spans="1:11" x14ac:dyDescent="0.25">
      <c r="A74" s="8" t="s">
        <v>1102</v>
      </c>
      <c r="B74" s="8" t="s">
        <v>206</v>
      </c>
      <c r="C74" s="8" t="s">
        <v>1236</v>
      </c>
      <c r="D74" s="8" t="s">
        <v>1263</v>
      </c>
      <c r="E74" s="8" t="s">
        <v>204</v>
      </c>
      <c r="F74" s="8">
        <v>7</v>
      </c>
      <c r="G74" s="8" t="s">
        <v>205</v>
      </c>
      <c r="H74" s="8">
        <v>39.6</v>
      </c>
      <c r="I74" s="8">
        <v>45.28</v>
      </c>
      <c r="J74" s="8">
        <v>52</v>
      </c>
      <c r="K74" s="14">
        <f t="shared" si="65"/>
        <v>1.3131313131313131</v>
      </c>
    </row>
    <row r="75" spans="1:11" x14ac:dyDescent="0.25">
      <c r="A75" s="8" t="s">
        <v>1102</v>
      </c>
      <c r="B75" s="8" t="s">
        <v>185</v>
      </c>
      <c r="C75" s="8" t="s">
        <v>1146</v>
      </c>
      <c r="D75" s="8" t="s">
        <v>1266</v>
      </c>
      <c r="E75" s="8" t="s">
        <v>207</v>
      </c>
      <c r="F75" s="8">
        <v>8</v>
      </c>
      <c r="G75" s="8" t="s">
        <v>1112</v>
      </c>
      <c r="H75" s="8">
        <v>30.7</v>
      </c>
      <c r="I75" s="8">
        <v>43.59</v>
      </c>
      <c r="J75" s="8">
        <v>31</v>
      </c>
      <c r="K75" s="14">
        <f t="shared" si="65"/>
        <v>1.009771986970684</v>
      </c>
    </row>
    <row r="76" spans="1:11" x14ac:dyDescent="0.25">
      <c r="A76" s="8" t="s">
        <v>1102</v>
      </c>
      <c r="B76" s="8" t="s">
        <v>210</v>
      </c>
      <c r="C76" s="8" t="s">
        <v>1225</v>
      </c>
      <c r="D76" s="8" t="s">
        <v>1125</v>
      </c>
      <c r="E76" s="8" t="s">
        <v>208</v>
      </c>
      <c r="F76" s="8">
        <v>8</v>
      </c>
      <c r="G76" s="8" t="s">
        <v>209</v>
      </c>
      <c r="H76" s="8">
        <v>30.7</v>
      </c>
      <c r="I76" s="8">
        <v>43.59</v>
      </c>
      <c r="J76" s="8">
        <v>30</v>
      </c>
      <c r="K76" s="14">
        <f t="shared" ref="K76:K79" si="66">J76/H76</f>
        <v>0.9771986970684039</v>
      </c>
    </row>
    <row r="77" spans="1:11" x14ac:dyDescent="0.25">
      <c r="A77" s="8" t="s">
        <v>1102</v>
      </c>
      <c r="B77" s="8" t="s">
        <v>188</v>
      </c>
      <c r="C77" s="8" t="s">
        <v>1225</v>
      </c>
      <c r="D77" s="8" t="s">
        <v>1246</v>
      </c>
      <c r="E77" s="8" t="s">
        <v>211</v>
      </c>
      <c r="F77" s="8">
        <v>8</v>
      </c>
      <c r="G77" s="8" t="s">
        <v>212</v>
      </c>
      <c r="H77" s="8">
        <v>30.7</v>
      </c>
      <c r="I77" s="8">
        <v>43.6</v>
      </c>
      <c r="J77" s="8">
        <v>32</v>
      </c>
      <c r="K77" s="14">
        <f t="shared" si="66"/>
        <v>1.0423452768729642</v>
      </c>
    </row>
    <row r="78" spans="1:11" x14ac:dyDescent="0.25">
      <c r="A78" s="8" t="s">
        <v>1102</v>
      </c>
      <c r="B78" s="8" t="s">
        <v>191</v>
      </c>
      <c r="C78" s="8" t="s">
        <v>1147</v>
      </c>
      <c r="D78" s="8" t="s">
        <v>1126</v>
      </c>
      <c r="E78" s="8" t="s">
        <v>213</v>
      </c>
      <c r="F78" s="8">
        <v>8</v>
      </c>
      <c r="G78" s="8" t="s">
        <v>214</v>
      </c>
      <c r="H78" s="8">
        <v>30.7</v>
      </c>
      <c r="I78" s="8">
        <v>43.59</v>
      </c>
      <c r="J78" s="8">
        <v>31</v>
      </c>
      <c r="K78" s="14">
        <f t="shared" si="66"/>
        <v>1.009771986970684</v>
      </c>
    </row>
    <row r="79" spans="1:11" x14ac:dyDescent="0.25">
      <c r="A79" s="8" t="s">
        <v>1102</v>
      </c>
      <c r="B79" s="8" t="s">
        <v>194</v>
      </c>
      <c r="C79" s="8" t="s">
        <v>1148</v>
      </c>
      <c r="D79" s="8" t="s">
        <v>1282</v>
      </c>
      <c r="E79" s="8" t="s">
        <v>215</v>
      </c>
      <c r="F79" s="8">
        <v>8</v>
      </c>
      <c r="G79" s="8" t="s">
        <v>216</v>
      </c>
      <c r="H79" s="8">
        <v>30.8</v>
      </c>
      <c r="I79" s="8">
        <v>43.43</v>
      </c>
      <c r="J79" s="8">
        <v>30</v>
      </c>
      <c r="K79" s="14">
        <f t="shared" si="66"/>
        <v>0.97402597402597402</v>
      </c>
    </row>
    <row r="80" spans="1:11" x14ac:dyDescent="0.25">
      <c r="A80" s="8" t="s">
        <v>1102</v>
      </c>
      <c r="B80" s="8" t="s">
        <v>203</v>
      </c>
      <c r="C80" s="8" t="s">
        <v>1235</v>
      </c>
      <c r="D80" s="8" t="s">
        <v>1262</v>
      </c>
      <c r="E80" s="8" t="s">
        <v>217</v>
      </c>
      <c r="F80" s="8">
        <v>8</v>
      </c>
      <c r="G80" s="8" t="s">
        <v>218</v>
      </c>
      <c r="H80" s="8">
        <v>30.7</v>
      </c>
      <c r="I80" s="8">
        <v>43.59</v>
      </c>
      <c r="J80" s="8">
        <v>31</v>
      </c>
      <c r="K80" s="14">
        <f t="shared" ref="K80:K83" si="67">J80/H80</f>
        <v>1.009771986970684</v>
      </c>
    </row>
    <row r="81" spans="1:14" x14ac:dyDescent="0.25">
      <c r="A81" s="8" t="s">
        <v>1102</v>
      </c>
      <c r="B81" s="8" t="s">
        <v>206</v>
      </c>
      <c r="C81" s="8" t="s">
        <v>1236</v>
      </c>
      <c r="D81" s="8" t="s">
        <v>1126</v>
      </c>
      <c r="E81" s="8" t="s">
        <v>219</v>
      </c>
      <c r="F81" s="8">
        <v>8</v>
      </c>
      <c r="G81" s="8" t="s">
        <v>220</v>
      </c>
      <c r="H81" s="8">
        <v>30.7</v>
      </c>
      <c r="I81" s="8">
        <v>43.59</v>
      </c>
      <c r="J81" s="8">
        <v>31</v>
      </c>
      <c r="K81" s="14">
        <f t="shared" si="67"/>
        <v>1.009771986970684</v>
      </c>
    </row>
    <row r="82" spans="1:14" x14ac:dyDescent="0.25">
      <c r="A82" s="8" t="s">
        <v>1100</v>
      </c>
      <c r="B82" s="8" t="s">
        <v>223</v>
      </c>
      <c r="C82" s="8" t="s">
        <v>1149</v>
      </c>
      <c r="D82" s="8" t="s">
        <v>1291</v>
      </c>
      <c r="E82" s="8" t="s">
        <v>221</v>
      </c>
      <c r="F82" s="8">
        <v>9</v>
      </c>
      <c r="G82" s="8" t="s">
        <v>222</v>
      </c>
      <c r="H82" s="8">
        <v>34.200000000000003</v>
      </c>
      <c r="I82" s="8">
        <v>42.34</v>
      </c>
      <c r="J82" s="8">
        <v>22</v>
      </c>
      <c r="K82" s="14">
        <f t="shared" si="67"/>
        <v>0.64327485380116955</v>
      </c>
    </row>
    <row r="83" spans="1:14" x14ac:dyDescent="0.25">
      <c r="A83" s="8" t="s">
        <v>1100</v>
      </c>
      <c r="B83" s="8" t="s">
        <v>226</v>
      </c>
      <c r="C83" s="8" t="s">
        <v>1225</v>
      </c>
      <c r="D83" s="8" t="s">
        <v>1131</v>
      </c>
      <c r="E83" s="8" t="s">
        <v>224</v>
      </c>
      <c r="F83" s="8">
        <v>9</v>
      </c>
      <c r="G83" s="8" t="s">
        <v>225</v>
      </c>
      <c r="H83" s="8">
        <v>34.6</v>
      </c>
      <c r="I83" s="8">
        <v>42.31</v>
      </c>
      <c r="J83" s="8">
        <v>22</v>
      </c>
      <c r="K83" s="14">
        <f t="shared" si="67"/>
        <v>0.63583815028901736</v>
      </c>
    </row>
    <row r="84" spans="1:14" x14ac:dyDescent="0.25">
      <c r="A84" s="8" t="s">
        <v>1101</v>
      </c>
      <c r="B84" s="8" t="s">
        <v>229</v>
      </c>
      <c r="C84" s="8" t="s">
        <v>1128</v>
      </c>
      <c r="D84" s="8" t="s">
        <v>1271</v>
      </c>
      <c r="E84" s="8" t="s">
        <v>227</v>
      </c>
      <c r="F84" s="8">
        <v>9</v>
      </c>
      <c r="G84" s="8" t="s">
        <v>228</v>
      </c>
      <c r="H84" s="8">
        <v>34.6</v>
      </c>
      <c r="I84" s="8">
        <v>42.31</v>
      </c>
      <c r="J84" s="8">
        <v>22</v>
      </c>
      <c r="K84" s="14">
        <f t="shared" ref="K84:K87" si="68">J84/H84</f>
        <v>0.63583815028901736</v>
      </c>
    </row>
    <row r="85" spans="1:14" x14ac:dyDescent="0.25">
      <c r="A85" s="8" t="s">
        <v>1101</v>
      </c>
      <c r="B85" s="8" t="s">
        <v>232</v>
      </c>
      <c r="C85" s="8" t="s">
        <v>1137</v>
      </c>
      <c r="D85" s="8" t="s">
        <v>1118</v>
      </c>
      <c r="E85" s="8" t="s">
        <v>230</v>
      </c>
      <c r="F85" s="8">
        <v>9</v>
      </c>
      <c r="G85" s="8" t="s">
        <v>231</v>
      </c>
      <c r="H85" s="8">
        <v>34.6</v>
      </c>
      <c r="I85" s="8">
        <v>42.31</v>
      </c>
      <c r="J85" s="8">
        <v>22</v>
      </c>
      <c r="K85" s="14">
        <f t="shared" si="68"/>
        <v>0.63583815028901736</v>
      </c>
    </row>
    <row r="86" spans="1:14" x14ac:dyDescent="0.25">
      <c r="A86" s="8" t="s">
        <v>1101</v>
      </c>
      <c r="B86" s="8" t="s">
        <v>235</v>
      </c>
      <c r="C86" s="8" t="s">
        <v>1150</v>
      </c>
      <c r="D86" s="8" t="s">
        <v>1125</v>
      </c>
      <c r="E86" s="8" t="s">
        <v>233</v>
      </c>
      <c r="F86" s="8">
        <v>9</v>
      </c>
      <c r="G86" s="8" t="s">
        <v>234</v>
      </c>
      <c r="H86" s="8">
        <v>34.6</v>
      </c>
      <c r="I86" s="8">
        <v>42.31</v>
      </c>
      <c r="J86" s="8">
        <v>22</v>
      </c>
      <c r="K86" s="14">
        <f t="shared" si="68"/>
        <v>0.63583815028901736</v>
      </c>
    </row>
    <row r="87" spans="1:14" x14ac:dyDescent="0.25">
      <c r="A87" s="8" t="s">
        <v>1103</v>
      </c>
      <c r="B87" s="8" t="s">
        <v>238</v>
      </c>
      <c r="C87" s="8" t="s">
        <v>1121</v>
      </c>
      <c r="D87" s="8" t="s">
        <v>1139</v>
      </c>
      <c r="E87" s="8" t="s">
        <v>236</v>
      </c>
      <c r="F87" s="8">
        <v>10</v>
      </c>
      <c r="G87" s="8" t="s">
        <v>237</v>
      </c>
      <c r="H87" s="8">
        <v>26</v>
      </c>
      <c r="I87" s="8">
        <v>45.43</v>
      </c>
      <c r="J87" s="8">
        <v>33</v>
      </c>
      <c r="K87" s="14">
        <f t="shared" si="68"/>
        <v>1.2692307692307692</v>
      </c>
    </row>
    <row r="88" spans="1:14" x14ac:dyDescent="0.25">
      <c r="A88" s="8" t="s">
        <v>1102</v>
      </c>
      <c r="B88" s="8" t="s">
        <v>241</v>
      </c>
      <c r="C88" s="8" t="s">
        <v>1151</v>
      </c>
      <c r="D88" s="8" t="s">
        <v>1292</v>
      </c>
      <c r="E88" s="8" t="s">
        <v>239</v>
      </c>
      <c r="F88" s="8">
        <v>10</v>
      </c>
      <c r="G88" s="8" t="s">
        <v>240</v>
      </c>
      <c r="H88" s="8">
        <v>33.700000000000003</v>
      </c>
      <c r="I88" s="8">
        <v>45.15</v>
      </c>
      <c r="J88" s="8">
        <v>47</v>
      </c>
      <c r="K88" s="14">
        <f t="shared" ref="K88:K91" si="69">J88/H88</f>
        <v>1.3946587537091988</v>
      </c>
    </row>
    <row r="89" spans="1:14" x14ac:dyDescent="0.25">
      <c r="A89" s="8" t="s">
        <v>1102</v>
      </c>
      <c r="B89" s="8" t="s">
        <v>244</v>
      </c>
      <c r="C89" s="8" t="s">
        <v>1152</v>
      </c>
      <c r="D89" s="8" t="s">
        <v>1293</v>
      </c>
      <c r="E89" s="8" t="s">
        <v>242</v>
      </c>
      <c r="F89" s="8">
        <v>10</v>
      </c>
      <c r="G89" s="8" t="s">
        <v>243</v>
      </c>
      <c r="H89" s="8">
        <v>20.7</v>
      </c>
      <c r="I89" s="8">
        <v>46.46</v>
      </c>
      <c r="J89" s="8">
        <v>24</v>
      </c>
      <c r="K89" s="14">
        <f t="shared" si="69"/>
        <v>1.1594202898550725</v>
      </c>
    </row>
    <row r="90" spans="1:14" x14ac:dyDescent="0.25">
      <c r="A90" s="8" t="s">
        <v>1102</v>
      </c>
      <c r="B90" s="8" t="s">
        <v>247</v>
      </c>
      <c r="C90" s="8" t="s">
        <v>1153</v>
      </c>
      <c r="D90" s="8" t="s">
        <v>1125</v>
      </c>
      <c r="E90" s="8" t="s">
        <v>245</v>
      </c>
      <c r="F90" s="8">
        <v>10</v>
      </c>
      <c r="G90" s="8" t="s">
        <v>246</v>
      </c>
      <c r="H90" s="8">
        <v>23.8</v>
      </c>
      <c r="I90" s="8">
        <v>46.37</v>
      </c>
      <c r="J90" s="8">
        <v>29</v>
      </c>
      <c r="K90" s="14">
        <f t="shared" si="69"/>
        <v>1.2184873949579831</v>
      </c>
    </row>
    <row r="91" spans="1:14" x14ac:dyDescent="0.25">
      <c r="A91" s="8" t="s">
        <v>1102</v>
      </c>
      <c r="B91" s="8" t="s">
        <v>250</v>
      </c>
      <c r="C91" s="8" t="s">
        <v>1132</v>
      </c>
      <c r="D91" s="8" t="s">
        <v>1133</v>
      </c>
      <c r="E91" s="8" t="s">
        <v>248</v>
      </c>
      <c r="F91" s="8">
        <v>10</v>
      </c>
      <c r="G91" s="8" t="s">
        <v>249</v>
      </c>
      <c r="H91" s="8">
        <v>28.5</v>
      </c>
      <c r="I91" s="8">
        <v>45.81</v>
      </c>
      <c r="J91" s="8">
        <v>41</v>
      </c>
      <c r="K91" s="14">
        <f t="shared" si="69"/>
        <v>1.4385964912280702</v>
      </c>
    </row>
    <row r="92" spans="1:14" x14ac:dyDescent="0.25">
      <c r="A92" s="8" t="s">
        <v>1102</v>
      </c>
      <c r="B92" s="8" t="s">
        <v>253</v>
      </c>
      <c r="C92" s="8" t="s">
        <v>1121</v>
      </c>
      <c r="D92" s="8" t="s">
        <v>1154</v>
      </c>
      <c r="E92" s="8" t="s">
        <v>251</v>
      </c>
      <c r="F92" s="8">
        <v>10</v>
      </c>
      <c r="G92" s="8" t="s">
        <v>252</v>
      </c>
      <c r="H92" s="8">
        <v>33.299999999999997</v>
      </c>
      <c r="I92" s="8">
        <v>45.52</v>
      </c>
      <c r="J92" s="8">
        <v>46</v>
      </c>
      <c r="K92" s="14">
        <f t="shared" ref="K92:K95" si="70">J92/H92</f>
        <v>1.3813813813813816</v>
      </c>
    </row>
    <row r="93" spans="1:14" x14ac:dyDescent="0.25">
      <c r="A93" s="8" t="s">
        <v>1102</v>
      </c>
      <c r="B93" s="8" t="s">
        <v>185</v>
      </c>
      <c r="C93" s="8" t="s">
        <v>1146</v>
      </c>
      <c r="D93" s="8" t="s">
        <v>1266</v>
      </c>
      <c r="E93" s="8" t="s">
        <v>254</v>
      </c>
      <c r="F93" s="8">
        <v>11</v>
      </c>
      <c r="G93" s="8" t="s">
        <v>255</v>
      </c>
      <c r="H93" s="8">
        <v>34.1</v>
      </c>
      <c r="I93" s="8">
        <v>45.64</v>
      </c>
      <c r="J93" s="8">
        <v>48</v>
      </c>
      <c r="K93" s="14">
        <f t="shared" si="70"/>
        <v>1.4076246334310849</v>
      </c>
    </row>
    <row r="94" spans="1:14" x14ac:dyDescent="0.25">
      <c r="A94" s="8" t="s">
        <v>1102</v>
      </c>
      <c r="B94" s="8" t="s">
        <v>194</v>
      </c>
      <c r="C94" s="8" t="s">
        <v>1148</v>
      </c>
      <c r="D94" s="8" t="s">
        <v>1155</v>
      </c>
      <c r="E94" s="8" t="s">
        <v>256</v>
      </c>
      <c r="F94" s="8">
        <v>11</v>
      </c>
      <c r="G94" s="8" t="s">
        <v>257</v>
      </c>
      <c r="H94" s="8">
        <v>34.200000000000003</v>
      </c>
      <c r="I94" s="8">
        <v>45.5</v>
      </c>
      <c r="J94" s="8">
        <v>50</v>
      </c>
      <c r="K94" s="14">
        <f t="shared" si="70"/>
        <v>1.4619883040935671</v>
      </c>
    </row>
    <row r="95" spans="1:14" x14ac:dyDescent="0.25">
      <c r="A95" s="8" t="s">
        <v>1102</v>
      </c>
      <c r="B95" s="8" t="s">
        <v>210</v>
      </c>
      <c r="C95" s="8" t="s">
        <v>1225</v>
      </c>
      <c r="D95" s="8" t="s">
        <v>1125</v>
      </c>
      <c r="E95" s="8" t="s">
        <v>258</v>
      </c>
      <c r="F95" s="8">
        <v>11</v>
      </c>
      <c r="G95" s="8" t="s">
        <v>259</v>
      </c>
      <c r="H95" s="8">
        <v>34.1</v>
      </c>
      <c r="I95" s="8">
        <v>45.64</v>
      </c>
      <c r="J95" s="8">
        <v>47</v>
      </c>
      <c r="K95" s="14">
        <f t="shared" si="70"/>
        <v>1.378299120234604</v>
      </c>
    </row>
    <row r="96" spans="1:14" x14ac:dyDescent="0.25">
      <c r="A96" s="8" t="s">
        <v>1102</v>
      </c>
      <c r="B96" s="8" t="s">
        <v>203</v>
      </c>
      <c r="C96" s="8" t="s">
        <v>1235</v>
      </c>
      <c r="D96" s="8" t="s">
        <v>1262</v>
      </c>
      <c r="E96" s="8" t="s">
        <v>260</v>
      </c>
      <c r="F96" s="8">
        <v>11</v>
      </c>
      <c r="G96" s="8" t="s">
        <v>261</v>
      </c>
      <c r="H96" s="8">
        <v>34.1</v>
      </c>
      <c r="I96" s="8">
        <v>45.64</v>
      </c>
      <c r="J96" s="8">
        <v>48</v>
      </c>
      <c r="K96" s="14">
        <f t="shared" ref="K96:K99" si="71">J96/H96</f>
        <v>1.4076246334310849</v>
      </c>
      <c r="N96" s="4"/>
    </row>
    <row r="97" spans="1:11" x14ac:dyDescent="0.25">
      <c r="A97" s="8" t="s">
        <v>1102</v>
      </c>
      <c r="B97" s="8" t="s">
        <v>206</v>
      </c>
      <c r="C97" s="8" t="s">
        <v>1236</v>
      </c>
      <c r="D97" s="8" t="s">
        <v>1263</v>
      </c>
      <c r="E97" s="8" t="s">
        <v>262</v>
      </c>
      <c r="F97" s="8">
        <v>11</v>
      </c>
      <c r="G97" s="8" t="s">
        <v>263</v>
      </c>
      <c r="H97" s="8">
        <v>34.1</v>
      </c>
      <c r="I97" s="8">
        <v>45.64</v>
      </c>
      <c r="J97" s="8">
        <v>48</v>
      </c>
      <c r="K97" s="14">
        <f t="shared" si="71"/>
        <v>1.4076246334310849</v>
      </c>
    </row>
    <row r="98" spans="1:11" x14ac:dyDescent="0.25">
      <c r="A98" s="8" t="s">
        <v>1102</v>
      </c>
      <c r="B98" s="8" t="s">
        <v>266</v>
      </c>
      <c r="C98" s="8" t="s">
        <v>1225</v>
      </c>
      <c r="D98" s="8" t="s">
        <v>1123</v>
      </c>
      <c r="E98" s="8" t="s">
        <v>264</v>
      </c>
      <c r="F98" s="8">
        <v>12</v>
      </c>
      <c r="G98" s="8" t="s">
        <v>265</v>
      </c>
      <c r="H98" s="8">
        <v>34.1</v>
      </c>
      <c r="I98" s="8">
        <v>44.9</v>
      </c>
      <c r="J98" s="8">
        <v>43</v>
      </c>
      <c r="K98" s="14">
        <f t="shared" si="71"/>
        <v>1.2609970674486803</v>
      </c>
    </row>
    <row r="99" spans="1:11" x14ac:dyDescent="0.25">
      <c r="A99" s="8" t="s">
        <v>1102</v>
      </c>
      <c r="B99" s="8" t="s">
        <v>269</v>
      </c>
      <c r="C99" s="8" t="s">
        <v>1225</v>
      </c>
      <c r="D99" s="8" t="s">
        <v>1127</v>
      </c>
      <c r="E99" s="8" t="s">
        <v>267</v>
      </c>
      <c r="F99" s="8">
        <v>12</v>
      </c>
      <c r="G99" s="8" t="s">
        <v>268</v>
      </c>
      <c r="H99" s="8">
        <v>33.9</v>
      </c>
      <c r="I99" s="8">
        <v>45.15</v>
      </c>
      <c r="J99" s="8">
        <v>42</v>
      </c>
      <c r="K99" s="14">
        <f t="shared" si="71"/>
        <v>1.2389380530973453</v>
      </c>
    </row>
    <row r="100" spans="1:11" x14ac:dyDescent="0.25">
      <c r="A100" s="8" t="s">
        <v>1102</v>
      </c>
      <c r="B100" s="8" t="s">
        <v>272</v>
      </c>
      <c r="C100" s="8" t="s">
        <v>1121</v>
      </c>
      <c r="D100" s="8" t="s">
        <v>1259</v>
      </c>
      <c r="E100" s="8" t="s">
        <v>270</v>
      </c>
      <c r="F100" s="8">
        <v>12</v>
      </c>
      <c r="G100" s="8" t="s">
        <v>271</v>
      </c>
      <c r="H100" s="8">
        <v>35.6</v>
      </c>
      <c r="I100" s="8">
        <v>45.78</v>
      </c>
      <c r="J100" s="8">
        <v>48</v>
      </c>
      <c r="K100" s="14">
        <f t="shared" ref="K100:K103" si="72">J100/H100</f>
        <v>1.348314606741573</v>
      </c>
    </row>
    <row r="101" spans="1:11" x14ac:dyDescent="0.25">
      <c r="A101" s="8" t="s">
        <v>1102</v>
      </c>
      <c r="B101" s="8" t="s">
        <v>275</v>
      </c>
      <c r="C101" s="8" t="s">
        <v>1237</v>
      </c>
      <c r="D101" s="8" t="s">
        <v>1156</v>
      </c>
      <c r="E101" s="8" t="s">
        <v>273</v>
      </c>
      <c r="F101" s="8">
        <v>12</v>
      </c>
      <c r="G101" s="8" t="s">
        <v>274</v>
      </c>
      <c r="H101" s="8">
        <v>30.6</v>
      </c>
      <c r="I101" s="8">
        <v>45.55</v>
      </c>
      <c r="J101" s="8">
        <v>43</v>
      </c>
      <c r="K101" s="14">
        <f t="shared" si="72"/>
        <v>1.4052287581699345</v>
      </c>
    </row>
    <row r="102" spans="1:11" x14ac:dyDescent="0.25">
      <c r="A102" s="8" t="s">
        <v>1102</v>
      </c>
      <c r="B102" s="8" t="s">
        <v>278</v>
      </c>
      <c r="C102" s="8" t="s">
        <v>1134</v>
      </c>
      <c r="D102" s="8" t="s">
        <v>1156</v>
      </c>
      <c r="E102" s="8" t="s">
        <v>276</v>
      </c>
      <c r="F102" s="8">
        <v>12</v>
      </c>
      <c r="G102" s="8" t="s">
        <v>277</v>
      </c>
      <c r="H102" s="8">
        <v>34</v>
      </c>
      <c r="I102" s="8">
        <v>45.25</v>
      </c>
      <c r="J102" s="8">
        <v>47</v>
      </c>
      <c r="K102" s="14">
        <f t="shared" si="72"/>
        <v>1.3823529411764706</v>
      </c>
    </row>
    <row r="103" spans="1:11" x14ac:dyDescent="0.25">
      <c r="A103" s="8" t="s">
        <v>1102</v>
      </c>
      <c r="B103" s="8" t="s">
        <v>281</v>
      </c>
      <c r="C103" s="8" t="s">
        <v>1225</v>
      </c>
      <c r="D103" s="8" t="s">
        <v>1127</v>
      </c>
      <c r="E103" s="8" t="s">
        <v>279</v>
      </c>
      <c r="F103" s="8">
        <v>12</v>
      </c>
      <c r="G103" s="8" t="s">
        <v>280</v>
      </c>
      <c r="H103" s="8">
        <v>34.799999999999997</v>
      </c>
      <c r="I103" s="8">
        <v>45.32</v>
      </c>
      <c r="J103" s="8">
        <v>44</v>
      </c>
      <c r="K103" s="14">
        <f t="shared" si="72"/>
        <v>1.264367816091954</v>
      </c>
    </row>
    <row r="104" spans="1:11" x14ac:dyDescent="0.25">
      <c r="A104" s="8" t="s">
        <v>1100</v>
      </c>
      <c r="B104" s="8" t="s">
        <v>284</v>
      </c>
      <c r="C104" s="8" t="s">
        <v>1225</v>
      </c>
      <c r="D104" s="8" t="s">
        <v>1155</v>
      </c>
      <c r="E104" s="8" t="s">
        <v>282</v>
      </c>
      <c r="F104" s="8">
        <v>13</v>
      </c>
      <c r="G104" s="8" t="s">
        <v>283</v>
      </c>
      <c r="H104" s="8">
        <v>54.1</v>
      </c>
      <c r="I104" s="8">
        <v>45.12</v>
      </c>
      <c r="J104" s="8">
        <v>56</v>
      </c>
      <c r="K104" s="14">
        <f t="shared" ref="K104:K107" si="73">J104/H104</f>
        <v>1.0351201478743068</v>
      </c>
    </row>
    <row r="105" spans="1:11" x14ac:dyDescent="0.25">
      <c r="A105" s="8" t="s">
        <v>1100</v>
      </c>
      <c r="B105" s="8" t="s">
        <v>287</v>
      </c>
      <c r="C105" s="8" t="s">
        <v>1150</v>
      </c>
      <c r="D105" s="8" t="s">
        <v>1124</v>
      </c>
      <c r="E105" s="8" t="s">
        <v>285</v>
      </c>
      <c r="F105" s="8">
        <v>13</v>
      </c>
      <c r="G105" s="8" t="s">
        <v>286</v>
      </c>
      <c r="H105" s="8">
        <v>54.1</v>
      </c>
      <c r="I105" s="8">
        <v>45.12</v>
      </c>
      <c r="J105" s="8">
        <v>57</v>
      </c>
      <c r="K105" s="14">
        <f t="shared" si="73"/>
        <v>1.0536044362292052</v>
      </c>
    </row>
    <row r="106" spans="1:11" x14ac:dyDescent="0.25">
      <c r="A106" s="8" t="s">
        <v>1100</v>
      </c>
      <c r="B106" s="8" t="s">
        <v>290</v>
      </c>
      <c r="C106" s="8" t="s">
        <v>1157</v>
      </c>
      <c r="D106" s="8" t="s">
        <v>1118</v>
      </c>
      <c r="E106" s="8" t="s">
        <v>288</v>
      </c>
      <c r="F106" s="8">
        <v>13</v>
      </c>
      <c r="G106" s="8" t="s">
        <v>289</v>
      </c>
      <c r="H106" s="8">
        <v>54.1</v>
      </c>
      <c r="I106" s="8">
        <v>45.12</v>
      </c>
      <c r="J106" s="8">
        <v>57</v>
      </c>
      <c r="K106" s="14">
        <f t="shared" si="73"/>
        <v>1.0536044362292052</v>
      </c>
    </row>
    <row r="107" spans="1:11" x14ac:dyDescent="0.25">
      <c r="A107" s="8" t="s">
        <v>1100</v>
      </c>
      <c r="B107" s="8" t="s">
        <v>293</v>
      </c>
      <c r="C107" s="8" t="s">
        <v>1122</v>
      </c>
      <c r="D107" s="8" t="s">
        <v>1129</v>
      </c>
      <c r="E107" s="8" t="s">
        <v>291</v>
      </c>
      <c r="F107" s="8">
        <v>13</v>
      </c>
      <c r="G107" s="8" t="s">
        <v>292</v>
      </c>
      <c r="H107" s="8">
        <v>54.1</v>
      </c>
      <c r="I107" s="8">
        <v>45.12</v>
      </c>
      <c r="J107" s="8">
        <v>56</v>
      </c>
      <c r="K107" s="14">
        <f t="shared" si="73"/>
        <v>1.0351201478743068</v>
      </c>
    </row>
    <row r="108" spans="1:11" x14ac:dyDescent="0.25">
      <c r="A108" s="8" t="s">
        <v>1102</v>
      </c>
      <c r="B108" s="8" t="s">
        <v>188</v>
      </c>
      <c r="C108" s="8" t="s">
        <v>1225</v>
      </c>
      <c r="D108" s="8" t="s">
        <v>1246</v>
      </c>
      <c r="E108" s="8" t="s">
        <v>294</v>
      </c>
      <c r="F108" s="8">
        <v>14</v>
      </c>
      <c r="G108" s="8" t="s">
        <v>295</v>
      </c>
      <c r="H108" s="8">
        <v>46</v>
      </c>
      <c r="I108" s="8">
        <v>44.92</v>
      </c>
      <c r="J108" s="8">
        <v>67</v>
      </c>
      <c r="K108" s="14">
        <f t="shared" ref="K108:K111" si="74">J108/H108</f>
        <v>1.4565217391304348</v>
      </c>
    </row>
    <row r="109" spans="1:11" x14ac:dyDescent="0.25">
      <c r="A109" s="8" t="s">
        <v>1102</v>
      </c>
      <c r="B109" s="8" t="s">
        <v>191</v>
      </c>
      <c r="C109" s="8" t="s">
        <v>1147</v>
      </c>
      <c r="D109" s="8" t="s">
        <v>1126</v>
      </c>
      <c r="E109" s="8" t="s">
        <v>296</v>
      </c>
      <c r="F109" s="8">
        <v>14</v>
      </c>
      <c r="G109" s="8" t="s">
        <v>297</v>
      </c>
      <c r="H109" s="8">
        <v>46</v>
      </c>
      <c r="I109" s="8">
        <v>44.91</v>
      </c>
      <c r="J109" s="8">
        <v>66</v>
      </c>
      <c r="K109" s="14">
        <f t="shared" si="74"/>
        <v>1.4347826086956521</v>
      </c>
    </row>
    <row r="110" spans="1:11" x14ac:dyDescent="0.25">
      <c r="A110" s="8" t="s">
        <v>1102</v>
      </c>
      <c r="B110" s="8" t="s">
        <v>200</v>
      </c>
      <c r="C110" s="8" t="s">
        <v>1225</v>
      </c>
      <c r="D110" s="8" t="s">
        <v>1125</v>
      </c>
      <c r="E110" s="8" t="s">
        <v>298</v>
      </c>
      <c r="F110" s="8">
        <v>14</v>
      </c>
      <c r="G110" s="8" t="s">
        <v>299</v>
      </c>
      <c r="H110" s="8">
        <v>46</v>
      </c>
      <c r="I110" s="8">
        <v>44.91</v>
      </c>
      <c r="J110" s="8">
        <v>63</v>
      </c>
      <c r="K110" s="14">
        <f t="shared" si="74"/>
        <v>1.3695652173913044</v>
      </c>
    </row>
    <row r="111" spans="1:11" x14ac:dyDescent="0.25">
      <c r="A111" s="8" t="s">
        <v>1102</v>
      </c>
      <c r="B111" s="8" t="s">
        <v>206</v>
      </c>
      <c r="C111" s="8" t="s">
        <v>1236</v>
      </c>
      <c r="D111" s="8" t="s">
        <v>1263</v>
      </c>
      <c r="E111" s="8" t="s">
        <v>300</v>
      </c>
      <c r="F111" s="8">
        <v>14</v>
      </c>
      <c r="G111" s="8" t="s">
        <v>301</v>
      </c>
      <c r="H111" s="8">
        <v>46</v>
      </c>
      <c r="I111" s="8">
        <v>44.91</v>
      </c>
      <c r="J111" s="8">
        <v>66</v>
      </c>
      <c r="K111" s="14">
        <f t="shared" si="74"/>
        <v>1.4347826086956521</v>
      </c>
    </row>
    <row r="112" spans="1:11" x14ac:dyDescent="0.25">
      <c r="A112" s="8" t="s">
        <v>1102</v>
      </c>
      <c r="B112" s="8" t="s">
        <v>304</v>
      </c>
      <c r="C112" s="8" t="s">
        <v>1237</v>
      </c>
      <c r="D112" s="8" t="s">
        <v>1156</v>
      </c>
      <c r="E112" s="8" t="s">
        <v>302</v>
      </c>
      <c r="F112" s="8">
        <v>15</v>
      </c>
      <c r="G112" s="8" t="s">
        <v>303</v>
      </c>
      <c r="H112" s="8">
        <v>19.8</v>
      </c>
      <c r="I112" s="8">
        <v>44.55</v>
      </c>
      <c r="J112" s="8">
        <v>22</v>
      </c>
      <c r="K112" s="14">
        <f t="shared" ref="K112:K115" si="75">J112/H112</f>
        <v>1.1111111111111112</v>
      </c>
    </row>
    <row r="113" spans="1:11" x14ac:dyDescent="0.25">
      <c r="A113" s="8" t="s">
        <v>1102</v>
      </c>
      <c r="B113" s="8" t="s">
        <v>307</v>
      </c>
      <c r="C113" s="8" t="s">
        <v>1158</v>
      </c>
      <c r="D113" s="8" t="s">
        <v>1125</v>
      </c>
      <c r="E113" s="8" t="s">
        <v>305</v>
      </c>
      <c r="F113" s="8">
        <v>15</v>
      </c>
      <c r="G113" s="8" t="s">
        <v>306</v>
      </c>
      <c r="H113" s="8">
        <v>17.2</v>
      </c>
      <c r="I113" s="8">
        <v>45.08</v>
      </c>
      <c r="J113" s="8">
        <v>20</v>
      </c>
      <c r="K113" s="14">
        <f t="shared" si="75"/>
        <v>1.1627906976744187</v>
      </c>
    </row>
    <row r="114" spans="1:11" x14ac:dyDescent="0.25">
      <c r="A114" s="8" t="s">
        <v>1104</v>
      </c>
      <c r="B114" s="8" t="s">
        <v>310</v>
      </c>
      <c r="C114" s="8" t="s">
        <v>1159</v>
      </c>
      <c r="D114" s="8" t="s">
        <v>1160</v>
      </c>
      <c r="E114" s="8" t="s">
        <v>308</v>
      </c>
      <c r="F114" s="8">
        <v>15</v>
      </c>
      <c r="G114" s="8" t="s">
        <v>309</v>
      </c>
      <c r="H114" s="8">
        <v>17.7</v>
      </c>
      <c r="I114" s="8">
        <v>45.05</v>
      </c>
      <c r="J114" s="8">
        <v>22</v>
      </c>
      <c r="K114" s="14">
        <f t="shared" si="75"/>
        <v>1.2429378531073447</v>
      </c>
    </row>
    <row r="115" spans="1:11" x14ac:dyDescent="0.25">
      <c r="A115" s="8" t="s">
        <v>1100</v>
      </c>
      <c r="B115" s="8" t="s">
        <v>313</v>
      </c>
      <c r="C115" s="8" t="s">
        <v>1128</v>
      </c>
      <c r="D115" s="8" t="s">
        <v>1124</v>
      </c>
      <c r="E115" s="8" t="s">
        <v>311</v>
      </c>
      <c r="F115" s="8">
        <v>16</v>
      </c>
      <c r="G115" s="8" t="s">
        <v>312</v>
      </c>
      <c r="H115" s="8">
        <v>26.5</v>
      </c>
      <c r="I115" s="8">
        <v>43.86</v>
      </c>
      <c r="J115" s="8">
        <v>24</v>
      </c>
      <c r="K115" s="14">
        <f t="shared" si="75"/>
        <v>0.90566037735849059</v>
      </c>
    </row>
    <row r="116" spans="1:11" x14ac:dyDescent="0.25">
      <c r="A116" s="8" t="s">
        <v>1100</v>
      </c>
      <c r="B116" s="8" t="s">
        <v>316</v>
      </c>
      <c r="C116" s="8" t="s">
        <v>1128</v>
      </c>
      <c r="D116" s="8" t="s">
        <v>1124</v>
      </c>
      <c r="E116" s="8" t="s">
        <v>314</v>
      </c>
      <c r="F116" s="8">
        <v>16</v>
      </c>
      <c r="G116" s="8" t="s">
        <v>315</v>
      </c>
      <c r="H116" s="8">
        <v>26.5</v>
      </c>
      <c r="I116" s="8">
        <v>43.86</v>
      </c>
      <c r="J116" s="8">
        <v>24</v>
      </c>
      <c r="K116" s="14">
        <f t="shared" ref="K116:K119" si="76">J116/H116</f>
        <v>0.90566037735849059</v>
      </c>
    </row>
    <row r="117" spans="1:11" x14ac:dyDescent="0.25">
      <c r="A117" s="8" t="s">
        <v>1100</v>
      </c>
      <c r="B117" s="8" t="s">
        <v>318</v>
      </c>
      <c r="C117" s="8" t="s">
        <v>1225</v>
      </c>
      <c r="D117" s="8" t="s">
        <v>1155</v>
      </c>
      <c r="E117" s="8" t="s">
        <v>317</v>
      </c>
      <c r="F117" s="8">
        <v>16</v>
      </c>
      <c r="G117" s="8" t="s">
        <v>312</v>
      </c>
      <c r="H117" s="8">
        <v>26.5</v>
      </c>
      <c r="I117" s="8">
        <v>43.86</v>
      </c>
      <c r="J117" s="8">
        <v>24</v>
      </c>
      <c r="K117" s="14">
        <f t="shared" si="76"/>
        <v>0.90566037735849059</v>
      </c>
    </row>
    <row r="118" spans="1:11" x14ac:dyDescent="0.25">
      <c r="A118" s="8" t="s">
        <v>1102</v>
      </c>
      <c r="B118" s="8" t="s">
        <v>321</v>
      </c>
      <c r="C118" s="8" t="s">
        <v>1237</v>
      </c>
      <c r="D118" s="8" t="s">
        <v>1156</v>
      </c>
      <c r="E118" s="8" t="s">
        <v>319</v>
      </c>
      <c r="F118" s="8">
        <v>17</v>
      </c>
      <c r="G118" s="8" t="s">
        <v>320</v>
      </c>
      <c r="H118" s="8">
        <v>46.1</v>
      </c>
      <c r="I118" s="8">
        <v>44.13</v>
      </c>
      <c r="J118" s="8">
        <v>66</v>
      </c>
      <c r="K118" s="14">
        <f t="shared" si="76"/>
        <v>1.4316702819956615</v>
      </c>
    </row>
    <row r="119" spans="1:11" x14ac:dyDescent="0.25">
      <c r="A119" s="8" t="s">
        <v>1102</v>
      </c>
      <c r="B119" s="8" t="s">
        <v>324</v>
      </c>
      <c r="C119" s="8" t="s">
        <v>1237</v>
      </c>
      <c r="D119" s="8" t="s">
        <v>1156</v>
      </c>
      <c r="E119" s="8" t="s">
        <v>322</v>
      </c>
      <c r="F119" s="8">
        <v>17</v>
      </c>
      <c r="G119" s="8" t="s">
        <v>323</v>
      </c>
      <c r="H119" s="8">
        <v>46</v>
      </c>
      <c r="I119" s="8">
        <v>44.12</v>
      </c>
      <c r="J119" s="8">
        <v>64</v>
      </c>
      <c r="K119" s="14">
        <f t="shared" si="76"/>
        <v>1.3913043478260869</v>
      </c>
    </row>
    <row r="120" spans="1:11" x14ac:dyDescent="0.25">
      <c r="A120" s="8" t="s">
        <v>1102</v>
      </c>
      <c r="B120" s="8" t="s">
        <v>327</v>
      </c>
      <c r="C120" s="8" t="s">
        <v>1237</v>
      </c>
      <c r="D120" s="8" t="s">
        <v>1156</v>
      </c>
      <c r="E120" s="8" t="s">
        <v>325</v>
      </c>
      <c r="F120" s="8">
        <v>17</v>
      </c>
      <c r="G120" s="8" t="s">
        <v>326</v>
      </c>
      <c r="H120" s="8">
        <v>46.1</v>
      </c>
      <c r="I120" s="8">
        <v>44.13</v>
      </c>
      <c r="J120" s="8">
        <v>66</v>
      </c>
      <c r="K120" s="14">
        <f t="shared" ref="K120:K123" si="77">J120/H120</f>
        <v>1.4316702819956615</v>
      </c>
    </row>
    <row r="121" spans="1:11" x14ac:dyDescent="0.25">
      <c r="A121" s="8" t="s">
        <v>1103</v>
      </c>
      <c r="B121" s="8" t="s">
        <v>336</v>
      </c>
      <c r="C121" s="8" t="s">
        <v>1238</v>
      </c>
      <c r="D121" s="8" t="s">
        <v>1160</v>
      </c>
      <c r="E121" s="8" t="s">
        <v>334</v>
      </c>
      <c r="F121" s="8">
        <v>18</v>
      </c>
      <c r="G121" s="8" t="s">
        <v>335</v>
      </c>
      <c r="H121" s="8">
        <v>26.6</v>
      </c>
      <c r="I121" s="8">
        <v>43.49</v>
      </c>
      <c r="J121" s="8">
        <v>24</v>
      </c>
      <c r="K121" s="14">
        <f t="shared" si="77"/>
        <v>0.90225563909774431</v>
      </c>
    </row>
    <row r="122" spans="1:11" x14ac:dyDescent="0.25">
      <c r="A122" s="8" t="s">
        <v>1103</v>
      </c>
      <c r="B122" s="8" t="s">
        <v>338</v>
      </c>
      <c r="C122" s="8" t="s">
        <v>1161</v>
      </c>
      <c r="D122" s="8" t="s">
        <v>1160</v>
      </c>
      <c r="E122" s="8" t="s">
        <v>337</v>
      </c>
      <c r="F122" s="8">
        <v>18</v>
      </c>
      <c r="G122" s="8" t="s">
        <v>335</v>
      </c>
      <c r="H122" s="8">
        <v>26.6</v>
      </c>
      <c r="I122" s="8">
        <v>43.49</v>
      </c>
      <c r="J122" s="8">
        <v>24</v>
      </c>
      <c r="K122" s="14">
        <f t="shared" si="77"/>
        <v>0.90225563909774431</v>
      </c>
    </row>
    <row r="123" spans="1:11" x14ac:dyDescent="0.25">
      <c r="A123" s="8" t="s">
        <v>1103</v>
      </c>
      <c r="B123" s="8" t="s">
        <v>340</v>
      </c>
      <c r="C123" s="8" t="s">
        <v>1227</v>
      </c>
      <c r="D123" s="8" t="s">
        <v>1123</v>
      </c>
      <c r="E123" s="8" t="s">
        <v>339</v>
      </c>
      <c r="F123" s="8">
        <v>18</v>
      </c>
      <c r="G123" s="8" t="s">
        <v>335</v>
      </c>
      <c r="H123" s="8">
        <v>26.6</v>
      </c>
      <c r="I123" s="8">
        <v>43.49</v>
      </c>
      <c r="J123" s="8">
        <v>24</v>
      </c>
      <c r="K123" s="14">
        <f t="shared" si="77"/>
        <v>0.90225563909774431</v>
      </c>
    </row>
    <row r="124" spans="1:11" x14ac:dyDescent="0.25">
      <c r="A124" s="8" t="s">
        <v>1100</v>
      </c>
      <c r="B124" s="8" t="s">
        <v>343</v>
      </c>
      <c r="C124" s="8" t="s">
        <v>1136</v>
      </c>
      <c r="D124" s="8" t="s">
        <v>1265</v>
      </c>
      <c r="E124" s="8" t="s">
        <v>341</v>
      </c>
      <c r="F124" s="8">
        <v>19</v>
      </c>
      <c r="G124" s="8" t="s">
        <v>342</v>
      </c>
      <c r="H124" s="8">
        <v>47.4</v>
      </c>
      <c r="I124" s="8">
        <v>45.11</v>
      </c>
      <c r="J124" s="8">
        <v>56</v>
      </c>
      <c r="K124" s="14">
        <f t="shared" ref="K124:K127" si="78">J124/H124</f>
        <v>1.1814345991561181</v>
      </c>
    </row>
    <row r="125" spans="1:11" x14ac:dyDescent="0.25">
      <c r="A125" s="8" t="s">
        <v>1100</v>
      </c>
      <c r="B125" s="8" t="s">
        <v>346</v>
      </c>
      <c r="C125" s="8" t="s">
        <v>1136</v>
      </c>
      <c r="D125" s="8" t="s">
        <v>1265</v>
      </c>
      <c r="E125" s="8" t="s">
        <v>344</v>
      </c>
      <c r="F125" s="8">
        <v>19</v>
      </c>
      <c r="G125" s="8" t="s">
        <v>345</v>
      </c>
      <c r="H125" s="8">
        <v>47.3</v>
      </c>
      <c r="I125" s="8">
        <v>45.11</v>
      </c>
      <c r="J125" s="8">
        <v>56</v>
      </c>
      <c r="K125" s="14">
        <f t="shared" si="78"/>
        <v>1.1839323467230445</v>
      </c>
    </row>
    <row r="126" spans="1:11" x14ac:dyDescent="0.25">
      <c r="A126" s="8" t="s">
        <v>1100</v>
      </c>
      <c r="B126" s="8" t="s">
        <v>349</v>
      </c>
      <c r="C126" s="8" t="s">
        <v>1136</v>
      </c>
      <c r="D126" s="8" t="s">
        <v>1265</v>
      </c>
      <c r="E126" s="8" t="s">
        <v>347</v>
      </c>
      <c r="F126" s="8">
        <v>19</v>
      </c>
      <c r="G126" s="8" t="s">
        <v>348</v>
      </c>
      <c r="H126" s="8">
        <v>47.3</v>
      </c>
      <c r="I126" s="8">
        <v>45.11</v>
      </c>
      <c r="J126" s="8">
        <v>56</v>
      </c>
      <c r="K126" s="14">
        <f t="shared" si="78"/>
        <v>1.1839323467230445</v>
      </c>
    </row>
    <row r="127" spans="1:11" x14ac:dyDescent="0.25">
      <c r="A127" s="8" t="s">
        <v>1100</v>
      </c>
      <c r="B127" s="8" t="s">
        <v>352</v>
      </c>
      <c r="C127" s="8" t="s">
        <v>1239</v>
      </c>
      <c r="D127" s="8" t="s">
        <v>1264</v>
      </c>
      <c r="E127" s="8" t="s">
        <v>350</v>
      </c>
      <c r="F127" s="8">
        <v>20</v>
      </c>
      <c r="G127" s="8" t="s">
        <v>351</v>
      </c>
      <c r="H127" s="8">
        <v>33.200000000000003</v>
      </c>
      <c r="I127" s="8">
        <v>41.82</v>
      </c>
      <c r="J127" s="8">
        <v>24</v>
      </c>
      <c r="K127" s="14">
        <f t="shared" si="78"/>
        <v>0.72289156626506013</v>
      </c>
    </row>
    <row r="128" spans="1:11" x14ac:dyDescent="0.25">
      <c r="A128" s="8" t="s">
        <v>1100</v>
      </c>
      <c r="B128" s="8" t="s">
        <v>355</v>
      </c>
      <c r="C128" s="8" t="s">
        <v>1227</v>
      </c>
      <c r="D128" s="8" t="s">
        <v>1123</v>
      </c>
      <c r="E128" s="8" t="s">
        <v>353</v>
      </c>
      <c r="F128" s="8">
        <v>20</v>
      </c>
      <c r="G128" s="8" t="s">
        <v>354</v>
      </c>
      <c r="H128" s="8">
        <v>33.200000000000003</v>
      </c>
      <c r="I128" s="8">
        <v>41.82</v>
      </c>
      <c r="J128" s="8">
        <v>24</v>
      </c>
      <c r="K128" s="14">
        <f t="shared" ref="K128:K129" si="79">J128/H128</f>
        <v>0.72289156626506013</v>
      </c>
    </row>
    <row r="129" spans="1:15" x14ac:dyDescent="0.25">
      <c r="A129" s="8" t="s">
        <v>1100</v>
      </c>
      <c r="B129" s="8" t="s">
        <v>358</v>
      </c>
      <c r="C129" s="8" t="s">
        <v>1225</v>
      </c>
      <c r="D129" s="8" t="s">
        <v>1162</v>
      </c>
      <c r="E129" s="8" t="s">
        <v>356</v>
      </c>
      <c r="F129" s="8">
        <v>20</v>
      </c>
      <c r="G129" s="8" t="s">
        <v>357</v>
      </c>
      <c r="H129" s="8">
        <v>33.200000000000003</v>
      </c>
      <c r="I129" s="8">
        <v>41.79</v>
      </c>
      <c r="J129" s="8">
        <v>21</v>
      </c>
      <c r="K129" s="14">
        <f t="shared" si="79"/>
        <v>0.63253012048192769</v>
      </c>
    </row>
    <row r="130" spans="1:15" x14ac:dyDescent="0.25">
      <c r="A130" s="8" t="s">
        <v>1102</v>
      </c>
      <c r="B130" s="8" t="s">
        <v>194</v>
      </c>
      <c r="C130" s="8" t="s">
        <v>1148</v>
      </c>
      <c r="D130" s="8" t="s">
        <v>1155</v>
      </c>
      <c r="E130" s="8" t="s">
        <v>359</v>
      </c>
      <c r="F130" s="8">
        <v>21</v>
      </c>
      <c r="G130" s="8" t="s">
        <v>360</v>
      </c>
      <c r="H130" s="8">
        <v>36.200000000000003</v>
      </c>
      <c r="I130" s="8">
        <v>44.1</v>
      </c>
      <c r="J130" s="8">
        <v>23</v>
      </c>
      <c r="K130" s="14">
        <f t="shared" ref="K130:K131" si="80">J130/H130</f>
        <v>0.63535911602209938</v>
      </c>
      <c r="L130" s="5"/>
      <c r="M130" s="5"/>
      <c r="N130" s="5"/>
      <c r="O130" s="8"/>
    </row>
    <row r="131" spans="1:15" x14ac:dyDescent="0.25">
      <c r="A131" s="8" t="s">
        <v>1102</v>
      </c>
      <c r="B131" s="8" t="s">
        <v>203</v>
      </c>
      <c r="C131" s="8" t="s">
        <v>1235</v>
      </c>
      <c r="D131" s="8" t="s">
        <v>1262</v>
      </c>
      <c r="E131" s="8" t="s">
        <v>361</v>
      </c>
      <c r="F131" s="8">
        <v>21</v>
      </c>
      <c r="G131" s="8" t="s">
        <v>362</v>
      </c>
      <c r="H131" s="8">
        <v>36.200000000000003</v>
      </c>
      <c r="I131" s="8">
        <v>44.11</v>
      </c>
      <c r="J131" s="8">
        <v>23</v>
      </c>
      <c r="K131" s="14">
        <f t="shared" si="80"/>
        <v>0.63535911602209938</v>
      </c>
    </row>
    <row r="132" spans="1:15" s="8" customFormat="1" x14ac:dyDescent="0.25">
      <c r="A132" s="8" t="s">
        <v>1102</v>
      </c>
      <c r="B132" s="8" t="s">
        <v>206</v>
      </c>
      <c r="C132" s="8" t="s">
        <v>1236</v>
      </c>
      <c r="D132" s="8" t="s">
        <v>1263</v>
      </c>
      <c r="E132" s="8" t="s">
        <v>363</v>
      </c>
      <c r="F132" s="8">
        <v>21</v>
      </c>
      <c r="G132" s="8" t="s">
        <v>364</v>
      </c>
      <c r="H132" s="8">
        <v>36.200000000000003</v>
      </c>
      <c r="I132" s="8">
        <v>44.11</v>
      </c>
      <c r="J132" s="8">
        <v>23</v>
      </c>
      <c r="K132" s="14">
        <f t="shared" ref="K132:K133" si="81">J132/H132</f>
        <v>0.63535911602209938</v>
      </c>
      <c r="L132"/>
      <c r="M132"/>
      <c r="N132"/>
      <c r="O132"/>
    </row>
    <row r="133" spans="1:15" x14ac:dyDescent="0.25">
      <c r="A133" s="8" t="s">
        <v>1100</v>
      </c>
      <c r="B133" s="8" t="s">
        <v>367</v>
      </c>
      <c r="C133" s="8" t="s">
        <v>1225</v>
      </c>
      <c r="D133" s="8" t="s">
        <v>1163</v>
      </c>
      <c r="E133" s="8" t="s">
        <v>365</v>
      </c>
      <c r="F133" s="8" t="s">
        <v>1116</v>
      </c>
      <c r="G133" s="8" t="s">
        <v>366</v>
      </c>
      <c r="H133" s="8">
        <v>40.799999999999997</v>
      </c>
      <c r="I133" s="8">
        <v>45.08</v>
      </c>
      <c r="J133" s="8">
        <v>57</v>
      </c>
      <c r="K133" s="14">
        <f t="shared" si="81"/>
        <v>1.3970588235294119</v>
      </c>
    </row>
    <row r="134" spans="1:15" x14ac:dyDescent="0.25">
      <c r="A134" s="8" t="s">
        <v>1103</v>
      </c>
      <c r="B134" s="8" t="s">
        <v>370</v>
      </c>
      <c r="C134" s="8" t="s">
        <v>1164</v>
      </c>
      <c r="D134" s="8" t="s">
        <v>1123</v>
      </c>
      <c r="E134" s="8" t="s">
        <v>368</v>
      </c>
      <c r="F134" s="8" t="s">
        <v>1116</v>
      </c>
      <c r="G134" s="8" t="s">
        <v>369</v>
      </c>
      <c r="H134" s="8">
        <v>30.8</v>
      </c>
      <c r="I134" s="8">
        <v>44.93</v>
      </c>
      <c r="J134" s="8">
        <v>46</v>
      </c>
      <c r="K134" s="14">
        <f t="shared" ref="K134:K135" si="82">J134/H134</f>
        <v>1.4935064935064934</v>
      </c>
    </row>
    <row r="135" spans="1:15" x14ac:dyDescent="0.25">
      <c r="A135" s="8" t="s">
        <v>1103</v>
      </c>
      <c r="B135" s="8" t="s">
        <v>373</v>
      </c>
      <c r="C135" s="8" t="s">
        <v>1152</v>
      </c>
      <c r="D135" s="8" t="s">
        <v>1123</v>
      </c>
      <c r="E135" s="8" t="s">
        <v>371</v>
      </c>
      <c r="F135" s="8" t="s">
        <v>1116</v>
      </c>
      <c r="G135" s="8" t="s">
        <v>372</v>
      </c>
      <c r="H135" s="8">
        <v>25.3</v>
      </c>
      <c r="I135" s="8">
        <v>43.32</v>
      </c>
      <c r="J135" s="8">
        <v>29</v>
      </c>
      <c r="K135" s="14">
        <f t="shared" si="82"/>
        <v>1.1462450592885376</v>
      </c>
    </row>
    <row r="136" spans="1:15" x14ac:dyDescent="0.25">
      <c r="A136" s="8" t="s">
        <v>1102</v>
      </c>
      <c r="B136" s="8" t="s">
        <v>244</v>
      </c>
      <c r="C136" s="8" t="s">
        <v>1152</v>
      </c>
      <c r="D136" s="8" t="s">
        <v>1123</v>
      </c>
      <c r="E136" s="8" t="s">
        <v>374</v>
      </c>
      <c r="F136" s="8" t="s">
        <v>1116</v>
      </c>
      <c r="G136" s="8" t="s">
        <v>375</v>
      </c>
      <c r="H136" s="8">
        <v>47.9</v>
      </c>
      <c r="I136" s="8">
        <v>45.37</v>
      </c>
      <c r="J136" s="8">
        <v>35</v>
      </c>
      <c r="K136" s="14">
        <f t="shared" ref="K136:K137" si="83">J136/H136</f>
        <v>0.7306889352818372</v>
      </c>
    </row>
    <row r="137" spans="1:15" x14ac:dyDescent="0.25">
      <c r="A137" s="8" t="s">
        <v>1102</v>
      </c>
      <c r="B137" s="8" t="s">
        <v>244</v>
      </c>
      <c r="C137" s="8" t="s">
        <v>1152</v>
      </c>
      <c r="D137" s="8" t="s">
        <v>1123</v>
      </c>
      <c r="E137" s="8" t="s">
        <v>376</v>
      </c>
      <c r="F137" s="8" t="s">
        <v>1116</v>
      </c>
      <c r="G137" s="8" t="s">
        <v>377</v>
      </c>
      <c r="H137" s="8">
        <v>23.1</v>
      </c>
      <c r="I137" s="8">
        <v>45.85</v>
      </c>
      <c r="J137" s="8">
        <v>28</v>
      </c>
      <c r="K137" s="14">
        <f t="shared" si="83"/>
        <v>1.2121212121212122</v>
      </c>
    </row>
    <row r="138" spans="1:15" x14ac:dyDescent="0.25">
      <c r="A138" s="8" t="s">
        <v>1102</v>
      </c>
      <c r="B138" s="8" t="s">
        <v>244</v>
      </c>
      <c r="C138" s="8" t="s">
        <v>1152</v>
      </c>
      <c r="D138" s="8" t="s">
        <v>1123</v>
      </c>
      <c r="E138" s="8" t="s">
        <v>378</v>
      </c>
      <c r="F138" s="8" t="s">
        <v>1116</v>
      </c>
      <c r="G138" s="8" t="s">
        <v>379</v>
      </c>
      <c r="H138" s="8">
        <v>27.3</v>
      </c>
      <c r="I138" s="8">
        <v>45.3</v>
      </c>
      <c r="J138" s="8">
        <v>36</v>
      </c>
      <c r="K138" s="14">
        <f t="shared" ref="K138:K139" si="84">J138/H138</f>
        <v>1.3186813186813187</v>
      </c>
    </row>
    <row r="139" spans="1:15" x14ac:dyDescent="0.25">
      <c r="A139" s="8" t="s">
        <v>1100</v>
      </c>
      <c r="B139" s="8" t="s">
        <v>382</v>
      </c>
      <c r="C139" s="8" t="s">
        <v>1165</v>
      </c>
      <c r="D139" s="8" t="s">
        <v>1166</v>
      </c>
      <c r="E139" s="8" t="s">
        <v>380</v>
      </c>
      <c r="F139" s="8" t="s">
        <v>1116</v>
      </c>
      <c r="G139" s="8" t="s">
        <v>381</v>
      </c>
      <c r="H139" s="8">
        <v>34.299999999999997</v>
      </c>
      <c r="I139" s="8">
        <v>44.63</v>
      </c>
      <c r="J139" s="8">
        <v>47</v>
      </c>
      <c r="K139" s="14">
        <f t="shared" si="84"/>
        <v>1.370262390670554</v>
      </c>
    </row>
    <row r="140" spans="1:15" x14ac:dyDescent="0.25">
      <c r="A140" s="8" t="s">
        <v>1100</v>
      </c>
      <c r="B140" s="8" t="s">
        <v>385</v>
      </c>
      <c r="C140" s="8" t="s">
        <v>1167</v>
      </c>
      <c r="D140" s="8" t="s">
        <v>1124</v>
      </c>
      <c r="E140" s="8" t="s">
        <v>383</v>
      </c>
      <c r="F140" s="8" t="s">
        <v>1116</v>
      </c>
      <c r="G140" s="8" t="s">
        <v>384</v>
      </c>
      <c r="H140" s="8">
        <v>34.6</v>
      </c>
      <c r="I140" s="8">
        <v>44.65</v>
      </c>
      <c r="J140" s="8">
        <v>47</v>
      </c>
      <c r="K140" s="14">
        <f t="shared" ref="K140:K141" si="85">J140/H140</f>
        <v>1.3583815028901733</v>
      </c>
    </row>
    <row r="141" spans="1:15" x14ac:dyDescent="0.25">
      <c r="A141" s="8" t="s">
        <v>1102</v>
      </c>
      <c r="B141" s="8" t="s">
        <v>388</v>
      </c>
      <c r="C141" s="8" t="s">
        <v>1150</v>
      </c>
      <c r="D141" s="8" t="s">
        <v>1125</v>
      </c>
      <c r="E141" s="8" t="s">
        <v>386</v>
      </c>
      <c r="F141" s="8" t="s">
        <v>1116</v>
      </c>
      <c r="G141" s="8" t="s">
        <v>387</v>
      </c>
      <c r="H141" s="8">
        <v>39.6</v>
      </c>
      <c r="I141" s="8">
        <v>45.07</v>
      </c>
      <c r="J141" s="8">
        <v>56</v>
      </c>
      <c r="K141" s="14">
        <f t="shared" si="85"/>
        <v>1.4141414141414141</v>
      </c>
    </row>
    <row r="142" spans="1:15" x14ac:dyDescent="0.25">
      <c r="A142" s="8" t="s">
        <v>1102</v>
      </c>
      <c r="B142" s="8" t="s">
        <v>391</v>
      </c>
      <c r="C142" s="8" t="s">
        <v>1134</v>
      </c>
      <c r="D142" s="8" t="s">
        <v>1289</v>
      </c>
      <c r="E142" s="8" t="s">
        <v>389</v>
      </c>
      <c r="F142" s="8" t="s">
        <v>1116</v>
      </c>
      <c r="G142" s="8" t="s">
        <v>390</v>
      </c>
      <c r="H142" s="8">
        <v>42.9</v>
      </c>
      <c r="I142" s="8">
        <v>44.57</v>
      </c>
      <c r="J142" s="8">
        <v>57</v>
      </c>
      <c r="K142" s="14">
        <f t="shared" ref="K142:K143" si="86">J142/H142</f>
        <v>1.3286713286713288</v>
      </c>
    </row>
    <row r="143" spans="1:15" x14ac:dyDescent="0.25">
      <c r="A143" s="8" t="s">
        <v>1102</v>
      </c>
      <c r="B143" s="8" t="s">
        <v>388</v>
      </c>
      <c r="C143" s="8" t="s">
        <v>1150</v>
      </c>
      <c r="D143" s="8" t="s">
        <v>1125</v>
      </c>
      <c r="E143" s="8" t="s">
        <v>392</v>
      </c>
      <c r="F143" s="8" t="s">
        <v>1116</v>
      </c>
      <c r="G143" s="8" t="s">
        <v>393</v>
      </c>
      <c r="H143" s="8">
        <v>27.9</v>
      </c>
      <c r="I143" s="8">
        <v>44.04</v>
      </c>
      <c r="J143" s="8">
        <v>41</v>
      </c>
      <c r="K143" s="14">
        <f t="shared" si="86"/>
        <v>1.4695340501792116</v>
      </c>
    </row>
    <row r="144" spans="1:15" x14ac:dyDescent="0.25">
      <c r="A144" s="8" t="s">
        <v>1102</v>
      </c>
      <c r="B144" s="8" t="s">
        <v>396</v>
      </c>
      <c r="C144" s="8" t="s">
        <v>1226</v>
      </c>
      <c r="D144" s="8" t="s">
        <v>1125</v>
      </c>
      <c r="E144" s="8" t="s">
        <v>394</v>
      </c>
      <c r="F144" s="8" t="s">
        <v>1116</v>
      </c>
      <c r="G144" s="8" t="s">
        <v>395</v>
      </c>
      <c r="H144" s="8">
        <v>30.1</v>
      </c>
      <c r="I144" s="8">
        <v>43.79</v>
      </c>
      <c r="J144" s="8">
        <v>53</v>
      </c>
      <c r="K144" s="14">
        <f t="shared" ref="K144:K145" si="87">J144/H144</f>
        <v>1.760797342192691</v>
      </c>
    </row>
    <row r="145" spans="1:11" x14ac:dyDescent="0.25">
      <c r="A145" s="8" t="s">
        <v>1102</v>
      </c>
      <c r="B145" s="8" t="s">
        <v>399</v>
      </c>
      <c r="C145" s="8" t="s">
        <v>1225</v>
      </c>
      <c r="D145" s="8" t="s">
        <v>1125</v>
      </c>
      <c r="E145" s="8" t="s">
        <v>397</v>
      </c>
      <c r="F145" s="8" t="s">
        <v>1116</v>
      </c>
      <c r="G145" s="8" t="s">
        <v>398</v>
      </c>
      <c r="H145" s="8">
        <v>28</v>
      </c>
      <c r="I145" s="8">
        <v>44.46</v>
      </c>
      <c r="J145" s="8">
        <v>41</v>
      </c>
      <c r="K145" s="14">
        <f t="shared" si="87"/>
        <v>1.4642857142857142</v>
      </c>
    </row>
    <row r="146" spans="1:11" x14ac:dyDescent="0.25">
      <c r="A146" s="8" t="s">
        <v>1102</v>
      </c>
      <c r="B146" s="8" t="s">
        <v>402</v>
      </c>
      <c r="C146" s="8" t="s">
        <v>1153</v>
      </c>
      <c r="D146" s="8" t="s">
        <v>1125</v>
      </c>
      <c r="E146" s="8" t="s">
        <v>400</v>
      </c>
      <c r="F146" s="8" t="s">
        <v>1116</v>
      </c>
      <c r="G146" s="8" t="s">
        <v>401</v>
      </c>
      <c r="H146" s="8">
        <v>29.3</v>
      </c>
      <c r="I146" s="8">
        <v>44.21</v>
      </c>
      <c r="J146" s="8">
        <v>40</v>
      </c>
      <c r="K146" s="14">
        <f t="shared" ref="K146:K147" si="88">J146/H146</f>
        <v>1.3651877133105801</v>
      </c>
    </row>
    <row r="147" spans="1:11" x14ac:dyDescent="0.25">
      <c r="A147" s="8" t="s">
        <v>1102</v>
      </c>
      <c r="B147" s="8" t="s">
        <v>405</v>
      </c>
      <c r="C147" s="8" t="s">
        <v>1158</v>
      </c>
      <c r="D147" s="8" t="s">
        <v>1125</v>
      </c>
      <c r="E147" s="8" t="s">
        <v>403</v>
      </c>
      <c r="F147" s="8" t="s">
        <v>1116</v>
      </c>
      <c r="G147" s="8" t="s">
        <v>404</v>
      </c>
      <c r="H147" s="8">
        <v>12.8</v>
      </c>
      <c r="I147" s="8">
        <v>44.87</v>
      </c>
      <c r="J147" s="8">
        <v>20</v>
      </c>
      <c r="K147" s="14">
        <f t="shared" si="88"/>
        <v>1.5625</v>
      </c>
    </row>
    <row r="148" spans="1:11" x14ac:dyDescent="0.25">
      <c r="A148" s="8" t="s">
        <v>1102</v>
      </c>
      <c r="B148" s="8" t="s">
        <v>408</v>
      </c>
      <c r="C148" s="8" t="s">
        <v>1153</v>
      </c>
      <c r="D148" s="8" t="s">
        <v>1125</v>
      </c>
      <c r="E148" s="8" t="s">
        <v>406</v>
      </c>
      <c r="F148" s="8" t="s">
        <v>1116</v>
      </c>
      <c r="G148" s="8" t="s">
        <v>407</v>
      </c>
      <c r="H148" s="8">
        <v>31.8</v>
      </c>
      <c r="I148" s="8">
        <v>45.55</v>
      </c>
      <c r="J148" s="8">
        <v>44</v>
      </c>
      <c r="K148" s="14">
        <f t="shared" ref="K148:K149" si="89">J148/H148</f>
        <v>1.3836477987421383</v>
      </c>
    </row>
    <row r="149" spans="1:11" x14ac:dyDescent="0.25">
      <c r="A149" s="8" t="s">
        <v>1102</v>
      </c>
      <c r="B149" s="8" t="s">
        <v>411</v>
      </c>
      <c r="C149" s="8" t="s">
        <v>1153</v>
      </c>
      <c r="D149" s="8" t="s">
        <v>1125</v>
      </c>
      <c r="E149" s="8" t="s">
        <v>409</v>
      </c>
      <c r="F149" s="8" t="s">
        <v>1116</v>
      </c>
      <c r="G149" s="8" t="s">
        <v>410</v>
      </c>
      <c r="H149" s="8">
        <v>23.8</v>
      </c>
      <c r="I149" s="8">
        <v>43</v>
      </c>
      <c r="J149" s="8">
        <v>29</v>
      </c>
      <c r="K149" s="14">
        <f t="shared" si="89"/>
        <v>1.2184873949579831</v>
      </c>
    </row>
    <row r="150" spans="1:11" x14ac:dyDescent="0.25">
      <c r="A150" s="8" t="s">
        <v>1102</v>
      </c>
      <c r="B150" s="8" t="s">
        <v>411</v>
      </c>
      <c r="C150" s="8" t="s">
        <v>1153</v>
      </c>
      <c r="D150" s="8" t="s">
        <v>1125</v>
      </c>
      <c r="E150" s="8" t="s">
        <v>412</v>
      </c>
      <c r="F150" s="8" t="s">
        <v>1116</v>
      </c>
      <c r="G150" s="8" t="s">
        <v>413</v>
      </c>
      <c r="H150" s="8">
        <v>17.600000000000001</v>
      </c>
      <c r="I150" s="8">
        <v>45.48</v>
      </c>
      <c r="J150" s="8">
        <v>19</v>
      </c>
      <c r="K150" s="14">
        <f t="shared" ref="K150:K151" si="90">J150/H150</f>
        <v>1.0795454545454544</v>
      </c>
    </row>
    <row r="151" spans="1:11" x14ac:dyDescent="0.25">
      <c r="A151" s="8" t="s">
        <v>1102</v>
      </c>
      <c r="B151" s="8" t="s">
        <v>416</v>
      </c>
      <c r="C151" s="8" t="s">
        <v>1231</v>
      </c>
      <c r="D151" s="8" t="s">
        <v>1123</v>
      </c>
      <c r="E151" s="8" t="s">
        <v>414</v>
      </c>
      <c r="F151" s="8" t="s">
        <v>1116</v>
      </c>
      <c r="G151" s="8" t="s">
        <v>415</v>
      </c>
      <c r="H151" s="8">
        <v>21.8</v>
      </c>
      <c r="I151" s="8">
        <v>45.36</v>
      </c>
      <c r="J151" s="8">
        <v>23</v>
      </c>
      <c r="K151" s="14">
        <f t="shared" si="90"/>
        <v>1.0550458715596329</v>
      </c>
    </row>
    <row r="152" spans="1:11" x14ac:dyDescent="0.25">
      <c r="A152" s="8" t="s">
        <v>1102</v>
      </c>
      <c r="B152" s="8" t="s">
        <v>419</v>
      </c>
      <c r="C152" s="8" t="s">
        <v>1158</v>
      </c>
      <c r="D152" s="8" t="s">
        <v>1125</v>
      </c>
      <c r="E152" s="8" t="s">
        <v>417</v>
      </c>
      <c r="F152" s="8" t="s">
        <v>1116</v>
      </c>
      <c r="G152" s="8" t="s">
        <v>418</v>
      </c>
      <c r="H152" s="8">
        <v>23.5</v>
      </c>
      <c r="I152" s="8">
        <v>44.97</v>
      </c>
      <c r="J152" s="8">
        <v>29</v>
      </c>
      <c r="K152" s="14">
        <f t="shared" ref="K152:K153" si="91">J152/H152</f>
        <v>1.2340425531914894</v>
      </c>
    </row>
    <row r="153" spans="1:11" x14ac:dyDescent="0.25">
      <c r="A153" s="8" t="s">
        <v>1102</v>
      </c>
      <c r="B153" s="8" t="s">
        <v>419</v>
      </c>
      <c r="C153" s="8" t="s">
        <v>1158</v>
      </c>
      <c r="D153" s="8" t="s">
        <v>1125</v>
      </c>
      <c r="E153" s="8" t="s">
        <v>420</v>
      </c>
      <c r="F153" s="8" t="s">
        <v>1116</v>
      </c>
      <c r="G153" s="8" t="s">
        <v>421</v>
      </c>
      <c r="H153" s="8">
        <v>26.4</v>
      </c>
      <c r="I153" s="8">
        <v>44.79</v>
      </c>
      <c r="J153" s="8">
        <v>31</v>
      </c>
      <c r="K153" s="14">
        <f t="shared" si="91"/>
        <v>1.1742424242424243</v>
      </c>
    </row>
    <row r="154" spans="1:11" x14ac:dyDescent="0.25">
      <c r="A154" s="8" t="s">
        <v>1102</v>
      </c>
      <c r="B154" s="8" t="s">
        <v>424</v>
      </c>
      <c r="C154" s="8" t="s">
        <v>1153</v>
      </c>
      <c r="D154" s="8" t="s">
        <v>1125</v>
      </c>
      <c r="E154" s="8" t="s">
        <v>422</v>
      </c>
      <c r="F154" s="8" t="s">
        <v>1116</v>
      </c>
      <c r="G154" s="8" t="s">
        <v>423</v>
      </c>
      <c r="H154" s="8">
        <v>40.6</v>
      </c>
      <c r="I154" s="8">
        <v>44.55</v>
      </c>
      <c r="J154" s="8">
        <v>57</v>
      </c>
      <c r="K154" s="14">
        <f t="shared" ref="K154:K155" si="92">J154/H154</f>
        <v>1.4039408866995073</v>
      </c>
    </row>
    <row r="155" spans="1:11" x14ac:dyDescent="0.25">
      <c r="A155" s="8" t="s">
        <v>1102</v>
      </c>
      <c r="B155" s="8" t="s">
        <v>427</v>
      </c>
      <c r="C155" s="8" t="s">
        <v>1153</v>
      </c>
      <c r="D155" s="8" t="s">
        <v>1125</v>
      </c>
      <c r="E155" s="8" t="s">
        <v>425</v>
      </c>
      <c r="F155" s="8" t="s">
        <v>1116</v>
      </c>
      <c r="G155" s="8" t="s">
        <v>426</v>
      </c>
      <c r="H155" s="8">
        <v>39.5</v>
      </c>
      <c r="I155" s="8">
        <v>44.52</v>
      </c>
      <c r="J155" s="8">
        <v>58</v>
      </c>
      <c r="K155" s="14">
        <f t="shared" si="92"/>
        <v>1.4683544303797469</v>
      </c>
    </row>
    <row r="156" spans="1:11" x14ac:dyDescent="0.25">
      <c r="A156" s="8" t="s">
        <v>1102</v>
      </c>
      <c r="B156" s="8" t="s">
        <v>307</v>
      </c>
      <c r="C156" s="8" t="s">
        <v>1158</v>
      </c>
      <c r="D156" s="8" t="s">
        <v>1125</v>
      </c>
      <c r="E156" s="8" t="s">
        <v>428</v>
      </c>
      <c r="F156" s="8" t="s">
        <v>1116</v>
      </c>
      <c r="G156" s="8" t="s">
        <v>429</v>
      </c>
      <c r="H156" s="8">
        <v>17</v>
      </c>
      <c r="I156" s="8">
        <v>44.98</v>
      </c>
      <c r="J156" s="8">
        <v>19</v>
      </c>
      <c r="K156" s="14">
        <f t="shared" ref="K156:K157" si="93">J156/H156</f>
        <v>1.1176470588235294</v>
      </c>
    </row>
    <row r="157" spans="1:11" x14ac:dyDescent="0.25">
      <c r="A157" s="8" t="s">
        <v>1102</v>
      </c>
      <c r="B157" s="8" t="s">
        <v>432</v>
      </c>
      <c r="C157" s="8" t="s">
        <v>1168</v>
      </c>
      <c r="D157" s="8" t="s">
        <v>1125</v>
      </c>
      <c r="E157" s="8" t="s">
        <v>430</v>
      </c>
      <c r="F157" s="8" t="s">
        <v>1116</v>
      </c>
      <c r="G157" s="8" t="s">
        <v>431</v>
      </c>
      <c r="H157" s="8">
        <v>54.7</v>
      </c>
      <c r="I157" s="8">
        <v>44.62</v>
      </c>
      <c r="J157" s="8">
        <v>75</v>
      </c>
      <c r="K157" s="14">
        <f t="shared" si="93"/>
        <v>1.3711151736745886</v>
      </c>
    </row>
    <row r="158" spans="1:11" x14ac:dyDescent="0.25">
      <c r="A158" s="8" t="s">
        <v>1102</v>
      </c>
      <c r="B158" s="8" t="s">
        <v>247</v>
      </c>
      <c r="C158" s="8" t="s">
        <v>1153</v>
      </c>
      <c r="D158" s="8" t="s">
        <v>1125</v>
      </c>
      <c r="E158" s="8" t="s">
        <v>433</v>
      </c>
      <c r="F158" s="8" t="s">
        <v>1116</v>
      </c>
      <c r="G158" s="8" t="s">
        <v>434</v>
      </c>
      <c r="H158" s="8">
        <v>14.9</v>
      </c>
      <c r="I158" s="8">
        <v>42.12</v>
      </c>
      <c r="J158" s="8">
        <v>23</v>
      </c>
      <c r="K158" s="14">
        <f t="shared" ref="K158:K159" si="94">J158/H158</f>
        <v>1.5436241610738255</v>
      </c>
    </row>
    <row r="159" spans="1:11" x14ac:dyDescent="0.25">
      <c r="A159" s="8" t="s">
        <v>1102</v>
      </c>
      <c r="B159" s="8" t="s">
        <v>437</v>
      </c>
      <c r="C159" s="8" t="s">
        <v>1150</v>
      </c>
      <c r="D159" s="8" t="s">
        <v>1125</v>
      </c>
      <c r="E159" s="8" t="s">
        <v>435</v>
      </c>
      <c r="F159" s="8" t="s">
        <v>1116</v>
      </c>
      <c r="G159" s="8" t="s">
        <v>436</v>
      </c>
      <c r="H159" s="8">
        <v>43.5</v>
      </c>
      <c r="I159" s="8">
        <v>44.71</v>
      </c>
      <c r="J159" s="8">
        <v>64</v>
      </c>
      <c r="K159" s="14">
        <f t="shared" si="94"/>
        <v>1.4712643678160919</v>
      </c>
    </row>
    <row r="160" spans="1:11" x14ac:dyDescent="0.25">
      <c r="A160" s="8" t="s">
        <v>1102</v>
      </c>
      <c r="B160" s="8" t="s">
        <v>440</v>
      </c>
      <c r="C160" s="8" t="s">
        <v>1225</v>
      </c>
      <c r="D160" s="8" t="s">
        <v>1123</v>
      </c>
      <c r="E160" s="8" t="s">
        <v>438</v>
      </c>
      <c r="F160" s="8" t="s">
        <v>1116</v>
      </c>
      <c r="G160" s="8" t="s">
        <v>439</v>
      </c>
      <c r="H160" s="8">
        <v>44</v>
      </c>
      <c r="I160" s="8">
        <v>44.72</v>
      </c>
      <c r="J160" s="8">
        <v>64</v>
      </c>
      <c r="K160" s="14">
        <f t="shared" ref="K160:K161" si="95">J160/H160</f>
        <v>1.4545454545454546</v>
      </c>
    </row>
    <row r="161" spans="1:11" x14ac:dyDescent="0.25">
      <c r="A161" s="8" t="s">
        <v>1102</v>
      </c>
      <c r="B161" s="8" t="s">
        <v>443</v>
      </c>
      <c r="C161" s="8" t="s">
        <v>1169</v>
      </c>
      <c r="D161" s="8" t="s">
        <v>1125</v>
      </c>
      <c r="E161" s="8" t="s">
        <v>441</v>
      </c>
      <c r="F161" s="8" t="s">
        <v>1116</v>
      </c>
      <c r="G161" s="8" t="s">
        <v>442</v>
      </c>
      <c r="H161" s="8">
        <v>38.6</v>
      </c>
      <c r="I161" s="8">
        <v>45.13</v>
      </c>
      <c r="J161" s="8">
        <v>34</v>
      </c>
      <c r="K161" s="14">
        <f t="shared" si="95"/>
        <v>0.88082901554404147</v>
      </c>
    </row>
    <row r="162" spans="1:11" x14ac:dyDescent="0.25">
      <c r="A162" s="8" t="s">
        <v>1102</v>
      </c>
      <c r="B162" s="8" t="s">
        <v>443</v>
      </c>
      <c r="C162" s="8" t="s">
        <v>1169</v>
      </c>
      <c r="D162" s="8" t="s">
        <v>1125</v>
      </c>
      <c r="E162" s="8" t="s">
        <v>444</v>
      </c>
      <c r="F162" s="8" t="s">
        <v>1116</v>
      </c>
      <c r="G162" s="8" t="s">
        <v>445</v>
      </c>
      <c r="H162" s="8">
        <v>38.9</v>
      </c>
      <c r="I162" s="8">
        <v>44.93</v>
      </c>
      <c r="J162" s="8">
        <v>60</v>
      </c>
      <c r="K162" s="14">
        <f t="shared" ref="K162:K163" si="96">J162/H162</f>
        <v>1.5424164524421595</v>
      </c>
    </row>
    <row r="163" spans="1:11" x14ac:dyDescent="0.25">
      <c r="A163" s="8" t="s">
        <v>1102</v>
      </c>
      <c r="B163" s="8" t="s">
        <v>443</v>
      </c>
      <c r="C163" s="8" t="s">
        <v>1169</v>
      </c>
      <c r="D163" s="8" t="s">
        <v>1125</v>
      </c>
      <c r="E163" s="8" t="s">
        <v>446</v>
      </c>
      <c r="F163" s="8" t="s">
        <v>1116</v>
      </c>
      <c r="G163" s="8" t="s">
        <v>447</v>
      </c>
      <c r="H163" s="8">
        <v>42.5</v>
      </c>
      <c r="I163" s="8">
        <v>44.87</v>
      </c>
      <c r="J163" s="8">
        <v>53</v>
      </c>
      <c r="K163" s="14">
        <f t="shared" si="96"/>
        <v>1.2470588235294118</v>
      </c>
    </row>
    <row r="164" spans="1:11" x14ac:dyDescent="0.25">
      <c r="A164" s="8" t="s">
        <v>1102</v>
      </c>
      <c r="B164" s="8" t="s">
        <v>450</v>
      </c>
      <c r="C164" s="8" t="s">
        <v>1153</v>
      </c>
      <c r="D164" s="8" t="s">
        <v>1125</v>
      </c>
      <c r="E164" s="8" t="s">
        <v>448</v>
      </c>
      <c r="F164" s="8" t="s">
        <v>1116</v>
      </c>
      <c r="G164" s="8" t="s">
        <v>449</v>
      </c>
      <c r="H164" s="8">
        <v>29</v>
      </c>
      <c r="I164" s="8">
        <v>44.26</v>
      </c>
      <c r="J164" s="8">
        <v>39</v>
      </c>
      <c r="K164" s="14">
        <f t="shared" ref="K164:K165" si="97">J164/H164</f>
        <v>1.3448275862068966</v>
      </c>
    </row>
    <row r="165" spans="1:11" x14ac:dyDescent="0.25">
      <c r="A165" s="8" t="s">
        <v>1102</v>
      </c>
      <c r="B165" s="8" t="s">
        <v>453</v>
      </c>
      <c r="C165" s="8" t="s">
        <v>1225</v>
      </c>
      <c r="D165" s="8" t="s">
        <v>1170</v>
      </c>
      <c r="E165" s="8" t="s">
        <v>451</v>
      </c>
      <c r="F165" s="8" t="s">
        <v>1116</v>
      </c>
      <c r="G165" s="8" t="s">
        <v>452</v>
      </c>
      <c r="H165" s="8">
        <v>47.7</v>
      </c>
      <c r="I165" s="8">
        <v>44.31</v>
      </c>
      <c r="J165" s="8">
        <v>58</v>
      </c>
      <c r="K165" s="14">
        <f t="shared" si="97"/>
        <v>1.2159329140461215</v>
      </c>
    </row>
    <row r="166" spans="1:11" x14ac:dyDescent="0.25">
      <c r="A166" s="8" t="s">
        <v>1102</v>
      </c>
      <c r="B166" s="8" t="s">
        <v>453</v>
      </c>
      <c r="C166" s="8" t="s">
        <v>1225</v>
      </c>
      <c r="D166" s="8" t="s">
        <v>1170</v>
      </c>
      <c r="E166" s="8" t="s">
        <v>454</v>
      </c>
      <c r="F166" s="8" t="s">
        <v>1116</v>
      </c>
      <c r="G166" s="8" t="s">
        <v>455</v>
      </c>
      <c r="H166" s="8">
        <v>54.2</v>
      </c>
      <c r="I166" s="8">
        <v>45.04</v>
      </c>
      <c r="J166" s="8">
        <v>60</v>
      </c>
      <c r="K166" s="14">
        <f t="shared" ref="K166:K167" si="98">J166/H166</f>
        <v>1.107011070110701</v>
      </c>
    </row>
    <row r="167" spans="1:11" x14ac:dyDescent="0.25">
      <c r="A167" s="8" t="s">
        <v>1102</v>
      </c>
      <c r="B167" s="8" t="s">
        <v>453</v>
      </c>
      <c r="C167" s="8" t="s">
        <v>1225</v>
      </c>
      <c r="D167" s="8" t="s">
        <v>1170</v>
      </c>
      <c r="E167" s="8" t="s">
        <v>456</v>
      </c>
      <c r="F167" s="8" t="s">
        <v>1116</v>
      </c>
      <c r="G167" s="8" t="s">
        <v>457</v>
      </c>
      <c r="H167" s="8">
        <v>28.6</v>
      </c>
      <c r="I167" s="8">
        <v>45.91</v>
      </c>
      <c r="J167" s="8">
        <v>15</v>
      </c>
      <c r="K167" s="14">
        <f t="shared" si="98"/>
        <v>0.52447552447552448</v>
      </c>
    </row>
    <row r="168" spans="1:11" x14ac:dyDescent="0.25">
      <c r="A168" s="8" t="s">
        <v>1102</v>
      </c>
      <c r="B168" s="8" t="s">
        <v>453</v>
      </c>
      <c r="C168" s="8" t="s">
        <v>1225</v>
      </c>
      <c r="D168" s="8" t="s">
        <v>1170</v>
      </c>
      <c r="E168" s="8" t="s">
        <v>458</v>
      </c>
      <c r="F168" s="8" t="s">
        <v>1116</v>
      </c>
      <c r="G168" s="8" t="s">
        <v>459</v>
      </c>
      <c r="H168" s="8">
        <v>45.9</v>
      </c>
      <c r="I168" s="8">
        <v>44.64</v>
      </c>
      <c r="J168" s="8">
        <v>61</v>
      </c>
      <c r="K168" s="14">
        <f t="shared" ref="K168:K169" si="99">J168/H168</f>
        <v>1.3289760348583879</v>
      </c>
    </row>
    <row r="169" spans="1:11" x14ac:dyDescent="0.25">
      <c r="A169" s="8" t="s">
        <v>1103</v>
      </c>
      <c r="B169" s="8" t="s">
        <v>462</v>
      </c>
      <c r="C169" s="8" t="s">
        <v>1225</v>
      </c>
      <c r="D169" s="8" t="s">
        <v>1170</v>
      </c>
      <c r="E169" s="8" t="s">
        <v>460</v>
      </c>
      <c r="F169" s="8" t="s">
        <v>1116</v>
      </c>
      <c r="G169" s="8" t="s">
        <v>461</v>
      </c>
      <c r="H169" s="8">
        <v>36.299999999999997</v>
      </c>
      <c r="I169" s="8">
        <v>42.23</v>
      </c>
      <c r="J169" s="8">
        <v>26</v>
      </c>
      <c r="K169" s="14">
        <f t="shared" si="99"/>
        <v>0.71625344352617082</v>
      </c>
    </row>
    <row r="170" spans="1:11" x14ac:dyDescent="0.25">
      <c r="A170" s="8" t="s">
        <v>1103</v>
      </c>
      <c r="B170" s="8" t="s">
        <v>462</v>
      </c>
      <c r="C170" s="8" t="s">
        <v>1225</v>
      </c>
      <c r="D170" s="8" t="s">
        <v>1170</v>
      </c>
      <c r="E170" s="8" t="s">
        <v>463</v>
      </c>
      <c r="F170" s="8" t="s">
        <v>1116</v>
      </c>
      <c r="G170" s="8" t="s">
        <v>464</v>
      </c>
      <c r="H170" s="8">
        <v>42.4</v>
      </c>
      <c r="I170" s="8">
        <v>45.13</v>
      </c>
      <c r="J170" s="8">
        <v>58</v>
      </c>
      <c r="K170" s="14">
        <f t="shared" ref="K170:K171" si="100">J170/H170</f>
        <v>1.3679245283018868</v>
      </c>
    </row>
    <row r="171" spans="1:11" x14ac:dyDescent="0.25">
      <c r="A171" s="8" t="s">
        <v>1103</v>
      </c>
      <c r="B171" s="8" t="s">
        <v>462</v>
      </c>
      <c r="C171" s="8" t="s">
        <v>1225</v>
      </c>
      <c r="D171" s="8" t="s">
        <v>1170</v>
      </c>
      <c r="E171" s="8" t="s">
        <v>465</v>
      </c>
      <c r="F171" s="8" t="s">
        <v>1116</v>
      </c>
      <c r="G171" s="8" t="s">
        <v>466</v>
      </c>
      <c r="H171" s="8">
        <v>41.8</v>
      </c>
      <c r="I171" s="8">
        <v>44.89</v>
      </c>
      <c r="J171" s="8">
        <v>64</v>
      </c>
      <c r="K171" s="14">
        <f t="shared" si="100"/>
        <v>1.5311004784688995</v>
      </c>
    </row>
    <row r="172" spans="1:11" x14ac:dyDescent="0.25">
      <c r="A172" s="8" t="s">
        <v>1103</v>
      </c>
      <c r="B172" s="8" t="s">
        <v>462</v>
      </c>
      <c r="C172" s="8" t="s">
        <v>1225</v>
      </c>
      <c r="D172" s="8" t="s">
        <v>1170</v>
      </c>
      <c r="E172" s="8" t="s">
        <v>467</v>
      </c>
      <c r="F172" s="8" t="s">
        <v>1116</v>
      </c>
      <c r="G172" s="8" t="s">
        <v>468</v>
      </c>
      <c r="H172" s="8">
        <v>46</v>
      </c>
      <c r="I172" s="8">
        <v>44.57</v>
      </c>
      <c r="J172" s="8">
        <v>62</v>
      </c>
      <c r="K172" s="14">
        <f t="shared" ref="K172:K173" si="101">J172/H172</f>
        <v>1.3478260869565217</v>
      </c>
    </row>
    <row r="173" spans="1:11" x14ac:dyDescent="0.25">
      <c r="A173" s="8" t="s">
        <v>1103</v>
      </c>
      <c r="B173" s="8" t="s">
        <v>462</v>
      </c>
      <c r="C173" s="8" t="s">
        <v>1225</v>
      </c>
      <c r="D173" s="8" t="s">
        <v>1170</v>
      </c>
      <c r="E173" s="8" t="s">
        <v>469</v>
      </c>
      <c r="F173" s="8" t="s">
        <v>1116</v>
      </c>
      <c r="G173" s="8" t="s">
        <v>470</v>
      </c>
      <c r="H173" s="8">
        <v>22.8</v>
      </c>
      <c r="I173" s="8">
        <v>43.53</v>
      </c>
      <c r="J173" s="8">
        <v>32</v>
      </c>
      <c r="K173" s="14">
        <f t="shared" si="101"/>
        <v>1.4035087719298245</v>
      </c>
    </row>
    <row r="174" spans="1:11" x14ac:dyDescent="0.25">
      <c r="A174" s="8" t="s">
        <v>1102</v>
      </c>
      <c r="B174" s="8" t="s">
        <v>473</v>
      </c>
      <c r="C174" s="8" t="s">
        <v>1171</v>
      </c>
      <c r="D174" s="8" t="s">
        <v>1299</v>
      </c>
      <c r="E174" s="8" t="s">
        <v>471</v>
      </c>
      <c r="F174" s="8" t="s">
        <v>1116</v>
      </c>
      <c r="G174" s="8" t="s">
        <v>472</v>
      </c>
      <c r="H174" s="8">
        <v>41.3</v>
      </c>
      <c r="I174" s="8">
        <v>44.1</v>
      </c>
      <c r="J174" s="8">
        <v>53</v>
      </c>
      <c r="K174" s="14">
        <f t="shared" ref="K174:K175" si="102">J174/H174</f>
        <v>1.2832929782082325</v>
      </c>
    </row>
    <row r="175" spans="1:11" x14ac:dyDescent="0.25">
      <c r="A175" s="8" t="s">
        <v>1102</v>
      </c>
      <c r="B175" s="8" t="s">
        <v>473</v>
      </c>
      <c r="C175" s="8" t="s">
        <v>1171</v>
      </c>
      <c r="D175" s="8" t="s">
        <v>1299</v>
      </c>
      <c r="E175" s="8" t="s">
        <v>474</v>
      </c>
      <c r="F175" s="8" t="s">
        <v>1116</v>
      </c>
      <c r="G175" s="8" t="s">
        <v>475</v>
      </c>
      <c r="H175" s="8">
        <v>35.6</v>
      </c>
      <c r="I175" s="8">
        <v>44.6</v>
      </c>
      <c r="J175" s="8">
        <v>39</v>
      </c>
      <c r="K175" s="14">
        <f t="shared" si="102"/>
        <v>1.095505617977528</v>
      </c>
    </row>
    <row r="176" spans="1:11" x14ac:dyDescent="0.25">
      <c r="A176" s="8" t="s">
        <v>1102</v>
      </c>
      <c r="B176" s="8" t="s">
        <v>391</v>
      </c>
      <c r="C176" s="8" t="s">
        <v>1240</v>
      </c>
      <c r="D176" s="8" t="s">
        <v>1156</v>
      </c>
      <c r="E176" s="8" t="s">
        <v>476</v>
      </c>
      <c r="F176" s="8" t="s">
        <v>1116</v>
      </c>
      <c r="G176" s="8" t="s">
        <v>477</v>
      </c>
      <c r="H176" s="8">
        <v>36.4</v>
      </c>
      <c r="I176" s="8">
        <v>44.4</v>
      </c>
      <c r="J176" s="8">
        <v>37</v>
      </c>
      <c r="K176" s="14">
        <f t="shared" ref="K176:K177" si="103">J176/H176</f>
        <v>1.0164835164835164</v>
      </c>
    </row>
    <row r="177" spans="1:11" x14ac:dyDescent="0.25">
      <c r="A177" s="8" t="s">
        <v>1102</v>
      </c>
      <c r="B177" s="8" t="s">
        <v>480</v>
      </c>
      <c r="C177" s="8" t="s">
        <v>1121</v>
      </c>
      <c r="D177" s="8" t="s">
        <v>1133</v>
      </c>
      <c r="E177" s="8" t="s">
        <v>478</v>
      </c>
      <c r="F177" s="8" t="s">
        <v>1116</v>
      </c>
      <c r="G177" s="8" t="s">
        <v>479</v>
      </c>
      <c r="H177" s="8">
        <v>44.6</v>
      </c>
      <c r="I177" s="8">
        <v>46.19</v>
      </c>
      <c r="J177" s="8">
        <v>31</v>
      </c>
      <c r="K177" s="14">
        <f t="shared" si="103"/>
        <v>0.69506726457399104</v>
      </c>
    </row>
    <row r="178" spans="1:11" x14ac:dyDescent="0.25">
      <c r="A178" s="8" t="s">
        <v>1100</v>
      </c>
      <c r="B178" s="8">
        <v>2166</v>
      </c>
      <c r="C178" s="8" t="s">
        <v>1172</v>
      </c>
      <c r="D178" s="8" t="s">
        <v>1173</v>
      </c>
      <c r="E178" s="8" t="s">
        <v>481</v>
      </c>
      <c r="F178" s="8" t="s">
        <v>1116</v>
      </c>
      <c r="G178" s="8" t="s">
        <v>482</v>
      </c>
      <c r="H178" s="8">
        <v>45.4</v>
      </c>
      <c r="I178" s="8">
        <v>44.42</v>
      </c>
      <c r="J178" s="8">
        <v>72</v>
      </c>
      <c r="K178" s="14">
        <f t="shared" ref="K178:K179" si="104">J178/H178</f>
        <v>1.5859030837004406</v>
      </c>
    </row>
    <row r="179" spans="1:11" x14ac:dyDescent="0.25">
      <c r="A179" s="8" t="s">
        <v>1102</v>
      </c>
      <c r="B179" s="8" t="s">
        <v>485</v>
      </c>
      <c r="C179" s="8" t="s">
        <v>1225</v>
      </c>
      <c r="D179" s="8" t="s">
        <v>1123</v>
      </c>
      <c r="E179" s="8" t="s">
        <v>483</v>
      </c>
      <c r="F179" s="8" t="s">
        <v>1116</v>
      </c>
      <c r="G179" s="8" t="s">
        <v>484</v>
      </c>
      <c r="H179" s="8">
        <v>22.7</v>
      </c>
      <c r="I179" s="8">
        <v>45.01</v>
      </c>
      <c r="J179" s="8">
        <v>25</v>
      </c>
      <c r="K179" s="14">
        <f t="shared" si="104"/>
        <v>1.1013215859030838</v>
      </c>
    </row>
    <row r="180" spans="1:11" x14ac:dyDescent="0.25">
      <c r="A180" s="8" t="s">
        <v>1100</v>
      </c>
      <c r="B180" s="8" t="s">
        <v>488</v>
      </c>
      <c r="C180" s="8" t="s">
        <v>1174</v>
      </c>
      <c r="D180" s="8" t="s">
        <v>1294</v>
      </c>
      <c r="E180" s="8" t="s">
        <v>486</v>
      </c>
      <c r="F180" s="8" t="s">
        <v>1116</v>
      </c>
      <c r="G180" s="8" t="s">
        <v>487</v>
      </c>
      <c r="H180" s="8">
        <v>42.6</v>
      </c>
      <c r="I180" s="8">
        <v>44.12</v>
      </c>
      <c r="J180" s="8">
        <v>59</v>
      </c>
      <c r="K180" s="14">
        <f t="shared" ref="K180:K181" si="105">J180/H180</f>
        <v>1.3849765258215962</v>
      </c>
    </row>
    <row r="181" spans="1:11" x14ac:dyDescent="0.25">
      <c r="A181" s="8" t="s">
        <v>1100</v>
      </c>
      <c r="B181" s="8" t="s">
        <v>491</v>
      </c>
      <c r="C181" s="8" t="s">
        <v>1174</v>
      </c>
      <c r="D181" s="8" t="s">
        <v>1294</v>
      </c>
      <c r="E181" s="8" t="s">
        <v>489</v>
      </c>
      <c r="F181" s="8" t="s">
        <v>1116</v>
      </c>
      <c r="G181" s="8" t="s">
        <v>490</v>
      </c>
      <c r="H181" s="8">
        <v>23</v>
      </c>
      <c r="I181" s="8">
        <v>45.07</v>
      </c>
      <c r="J181" s="8">
        <v>25</v>
      </c>
      <c r="K181" s="14">
        <f t="shared" si="105"/>
        <v>1.0869565217391304</v>
      </c>
    </row>
    <row r="182" spans="1:11" x14ac:dyDescent="0.25">
      <c r="A182" s="8" t="s">
        <v>1100</v>
      </c>
      <c r="B182" s="8" t="s">
        <v>494</v>
      </c>
      <c r="C182" s="8" t="s">
        <v>1174</v>
      </c>
      <c r="D182" s="8" t="s">
        <v>1294</v>
      </c>
      <c r="E182" s="8" t="s">
        <v>492</v>
      </c>
      <c r="F182" s="8" t="s">
        <v>1116</v>
      </c>
      <c r="G182" s="8" t="s">
        <v>493</v>
      </c>
      <c r="H182" s="8">
        <v>23</v>
      </c>
      <c r="I182" s="8">
        <v>45.06</v>
      </c>
      <c r="J182" s="8">
        <v>25</v>
      </c>
      <c r="K182" s="14">
        <f t="shared" ref="K182:K183" si="106">J182/H182</f>
        <v>1.0869565217391304</v>
      </c>
    </row>
    <row r="183" spans="1:11" x14ac:dyDescent="0.25">
      <c r="A183" s="8" t="s">
        <v>1104</v>
      </c>
      <c r="B183" s="8" t="s">
        <v>497</v>
      </c>
      <c r="C183" s="8" t="s">
        <v>1175</v>
      </c>
      <c r="D183" s="8" t="s">
        <v>1126</v>
      </c>
      <c r="E183" s="8" t="s">
        <v>495</v>
      </c>
      <c r="F183" s="8" t="s">
        <v>1116</v>
      </c>
      <c r="G183" s="8" t="s">
        <v>496</v>
      </c>
      <c r="H183" s="8">
        <v>40.4</v>
      </c>
      <c r="I183" s="8">
        <v>44.4</v>
      </c>
      <c r="J183" s="8">
        <v>58</v>
      </c>
      <c r="K183" s="14">
        <f t="shared" si="106"/>
        <v>1.4356435643564356</v>
      </c>
    </row>
    <row r="184" spans="1:11" x14ac:dyDescent="0.25">
      <c r="A184" s="8" t="s">
        <v>1102</v>
      </c>
      <c r="B184" s="8" t="s">
        <v>500</v>
      </c>
      <c r="C184" s="8" t="s">
        <v>1225</v>
      </c>
      <c r="D184" s="8" t="s">
        <v>1131</v>
      </c>
      <c r="E184" s="8" t="s">
        <v>498</v>
      </c>
      <c r="F184" s="8" t="s">
        <v>1116</v>
      </c>
      <c r="G184" s="8" t="s">
        <v>499</v>
      </c>
      <c r="H184" s="8">
        <v>26.5</v>
      </c>
      <c r="I184" s="8">
        <v>46.39</v>
      </c>
      <c r="J184" s="8">
        <v>45</v>
      </c>
      <c r="K184" s="14">
        <f t="shared" ref="K184:K185" si="107">J184/H184</f>
        <v>1.6981132075471699</v>
      </c>
    </row>
    <row r="185" spans="1:11" x14ac:dyDescent="0.25">
      <c r="A185" s="8" t="s">
        <v>1102</v>
      </c>
      <c r="B185" s="8" t="s">
        <v>503</v>
      </c>
      <c r="C185" s="8" t="s">
        <v>1225</v>
      </c>
      <c r="D185" s="8" t="s">
        <v>1131</v>
      </c>
      <c r="E185" s="8" t="s">
        <v>501</v>
      </c>
      <c r="F185" s="8" t="s">
        <v>1116</v>
      </c>
      <c r="G185" s="8" t="s">
        <v>502</v>
      </c>
      <c r="H185" s="8">
        <v>26.4</v>
      </c>
      <c r="I185" s="8">
        <v>45.34</v>
      </c>
      <c r="J185" s="8">
        <v>31</v>
      </c>
      <c r="K185" s="14">
        <f t="shared" si="107"/>
        <v>1.1742424242424243</v>
      </c>
    </row>
    <row r="186" spans="1:11" x14ac:dyDescent="0.25">
      <c r="A186" s="8" t="s">
        <v>1102</v>
      </c>
      <c r="B186" s="8" t="s">
        <v>503</v>
      </c>
      <c r="C186" s="8" t="s">
        <v>1225</v>
      </c>
      <c r="D186" s="8" t="s">
        <v>1131</v>
      </c>
      <c r="E186" s="8" t="s">
        <v>504</v>
      </c>
      <c r="F186" s="8" t="s">
        <v>1116</v>
      </c>
      <c r="G186" s="8" t="s">
        <v>505</v>
      </c>
      <c r="H186" s="8">
        <v>38.299999999999997</v>
      </c>
      <c r="I186" s="8">
        <v>45.4</v>
      </c>
      <c r="J186" s="8">
        <v>58</v>
      </c>
      <c r="K186" s="14">
        <f t="shared" ref="K186:K187" si="108">J186/H186</f>
        <v>1.5143603133159269</v>
      </c>
    </row>
    <row r="187" spans="1:11" x14ac:dyDescent="0.25">
      <c r="A187" s="8" t="s">
        <v>1103</v>
      </c>
      <c r="B187" s="8" t="s">
        <v>508</v>
      </c>
      <c r="C187" s="8" t="s">
        <v>1225</v>
      </c>
      <c r="D187" s="8" t="s">
        <v>1170</v>
      </c>
      <c r="E187" s="8" t="s">
        <v>506</v>
      </c>
      <c r="F187" s="8" t="s">
        <v>1116</v>
      </c>
      <c r="G187" s="8" t="s">
        <v>507</v>
      </c>
      <c r="H187" s="8">
        <v>29.2</v>
      </c>
      <c r="I187" s="8">
        <v>44.56</v>
      </c>
      <c r="J187" s="8">
        <v>32</v>
      </c>
      <c r="K187" s="14">
        <f t="shared" si="108"/>
        <v>1.095890410958904</v>
      </c>
    </row>
    <row r="188" spans="1:11" x14ac:dyDescent="0.25">
      <c r="A188" s="8" t="s">
        <v>1103</v>
      </c>
      <c r="B188" s="8" t="s">
        <v>508</v>
      </c>
      <c r="C188" s="8" t="s">
        <v>1225</v>
      </c>
      <c r="D188" s="8"/>
      <c r="E188" s="8" t="s">
        <v>509</v>
      </c>
      <c r="F188" s="8" t="s">
        <v>1116</v>
      </c>
      <c r="G188" s="8" t="s">
        <v>510</v>
      </c>
      <c r="H188" s="8">
        <v>23.8</v>
      </c>
      <c r="I188" s="8">
        <v>44.82</v>
      </c>
      <c r="J188" s="8">
        <v>27</v>
      </c>
      <c r="K188" s="14">
        <f t="shared" ref="K188:K189" si="109">J188/H188</f>
        <v>1.134453781512605</v>
      </c>
    </row>
    <row r="189" spans="1:11" x14ac:dyDescent="0.25">
      <c r="A189" s="8" t="s">
        <v>1102</v>
      </c>
      <c r="B189" s="8" t="s">
        <v>250</v>
      </c>
      <c r="C189" s="8" t="s">
        <v>1132</v>
      </c>
      <c r="D189" s="8" t="s">
        <v>1133</v>
      </c>
      <c r="E189" s="8" t="s">
        <v>511</v>
      </c>
      <c r="F189" s="8" t="s">
        <v>1116</v>
      </c>
      <c r="G189" s="8" t="s">
        <v>512</v>
      </c>
      <c r="H189" s="8">
        <v>38.6</v>
      </c>
      <c r="I189" s="8">
        <v>44.53</v>
      </c>
      <c r="J189" s="8">
        <v>50</v>
      </c>
      <c r="K189" s="14">
        <f t="shared" si="109"/>
        <v>1.2953367875647668</v>
      </c>
    </row>
    <row r="190" spans="1:11" x14ac:dyDescent="0.25">
      <c r="A190" s="8" t="s">
        <v>1100</v>
      </c>
      <c r="B190" s="8" t="s">
        <v>515</v>
      </c>
      <c r="C190" s="8" t="s">
        <v>1225</v>
      </c>
      <c r="D190" s="8" t="s">
        <v>1133</v>
      </c>
      <c r="E190" s="8" t="s">
        <v>513</v>
      </c>
      <c r="F190" s="8" t="s">
        <v>1116</v>
      </c>
      <c r="G190" s="8" t="s">
        <v>514</v>
      </c>
      <c r="H190" s="8">
        <v>36.5</v>
      </c>
      <c r="I190" s="8">
        <v>44.85</v>
      </c>
      <c r="J190" s="8">
        <v>52</v>
      </c>
      <c r="K190" s="14">
        <f t="shared" ref="K190:K191" si="110">J190/H190</f>
        <v>1.4246575342465753</v>
      </c>
    </row>
    <row r="191" spans="1:11" x14ac:dyDescent="0.25">
      <c r="A191" s="8" t="s">
        <v>1101</v>
      </c>
      <c r="B191" s="8" t="s">
        <v>518</v>
      </c>
      <c r="C191" s="8" t="s">
        <v>1241</v>
      </c>
      <c r="D191" s="8" t="s">
        <v>1156</v>
      </c>
      <c r="E191" s="8" t="s">
        <v>516</v>
      </c>
      <c r="F191" s="8" t="s">
        <v>1116</v>
      </c>
      <c r="G191" s="8" t="s">
        <v>517</v>
      </c>
      <c r="H191" s="8">
        <v>36.700000000000003</v>
      </c>
      <c r="I191" s="8">
        <v>44.88</v>
      </c>
      <c r="J191" s="8">
        <v>50</v>
      </c>
      <c r="K191" s="14">
        <f t="shared" si="110"/>
        <v>1.3623978201634876</v>
      </c>
    </row>
    <row r="192" spans="1:11" x14ac:dyDescent="0.25">
      <c r="A192" s="8" t="s">
        <v>1100</v>
      </c>
      <c r="B192" s="8" t="s">
        <v>515</v>
      </c>
      <c r="C192" s="8" t="s">
        <v>1225</v>
      </c>
      <c r="D192" s="8" t="s">
        <v>1133</v>
      </c>
      <c r="E192" s="8" t="s">
        <v>519</v>
      </c>
      <c r="F192" s="8" t="s">
        <v>1116</v>
      </c>
      <c r="G192" s="8" t="s">
        <v>520</v>
      </c>
      <c r="H192" s="8">
        <v>43.3</v>
      </c>
      <c r="I192" s="8">
        <v>44.38</v>
      </c>
      <c r="J192" s="8">
        <v>62</v>
      </c>
      <c r="K192" s="14">
        <f t="shared" ref="K192" si="111">J192/H192</f>
        <v>1.4318706697459584</v>
      </c>
    </row>
    <row r="193" spans="1:14" x14ac:dyDescent="0.25">
      <c r="A193" s="8" t="s">
        <v>1101</v>
      </c>
      <c r="B193" s="8" t="s">
        <v>518</v>
      </c>
      <c r="C193" s="8" t="s">
        <v>1241</v>
      </c>
      <c r="D193" s="8" t="s">
        <v>1156</v>
      </c>
      <c r="E193" s="8" t="s">
        <v>521</v>
      </c>
      <c r="F193" s="8" t="s">
        <v>1116</v>
      </c>
      <c r="G193" s="8" t="s">
        <v>1110</v>
      </c>
      <c r="H193" s="8">
        <v>43.3</v>
      </c>
      <c r="I193" s="8">
        <v>44.48</v>
      </c>
      <c r="J193" s="8">
        <v>58</v>
      </c>
      <c r="K193" s="14">
        <f t="shared" ref="K193" si="112">J193/H193</f>
        <v>1.3394919168591224</v>
      </c>
      <c r="N193" s="4"/>
    </row>
    <row r="194" spans="1:14" x14ac:dyDescent="0.25">
      <c r="A194" s="8" t="s">
        <v>1102</v>
      </c>
      <c r="B194" s="8" t="s">
        <v>524</v>
      </c>
      <c r="C194" s="8" t="s">
        <v>1225</v>
      </c>
      <c r="D194" s="8" t="s">
        <v>1123</v>
      </c>
      <c r="E194" s="8" t="s">
        <v>522</v>
      </c>
      <c r="F194" s="8" t="s">
        <v>1116</v>
      </c>
      <c r="G194" s="8" t="s">
        <v>523</v>
      </c>
      <c r="H194" s="8">
        <v>36.299999999999997</v>
      </c>
      <c r="I194" s="8">
        <v>44.38</v>
      </c>
      <c r="J194" s="8">
        <v>39</v>
      </c>
      <c r="K194" s="14">
        <f t="shared" ref="K194" si="113">J194/H194</f>
        <v>1.0743801652892562</v>
      </c>
    </row>
    <row r="195" spans="1:14" x14ac:dyDescent="0.25">
      <c r="A195" s="8" t="s">
        <v>1102</v>
      </c>
      <c r="B195" s="8" t="s">
        <v>266</v>
      </c>
      <c r="C195" s="8" t="s">
        <v>1225</v>
      </c>
      <c r="D195" s="8" t="s">
        <v>1123</v>
      </c>
      <c r="E195" s="8" t="s">
        <v>525</v>
      </c>
      <c r="F195" s="8" t="s">
        <v>1116</v>
      </c>
      <c r="G195" s="8" t="s">
        <v>526</v>
      </c>
      <c r="H195" s="8">
        <v>49.9</v>
      </c>
      <c r="I195" s="8">
        <v>44.09</v>
      </c>
      <c r="J195" s="8">
        <v>58</v>
      </c>
      <c r="K195" s="14">
        <f t="shared" ref="K195" si="114">J195/H195</f>
        <v>1.1623246492985972</v>
      </c>
    </row>
    <row r="196" spans="1:14" x14ac:dyDescent="0.25">
      <c r="A196" s="8" t="s">
        <v>1102</v>
      </c>
      <c r="B196" s="8" t="s">
        <v>191</v>
      </c>
      <c r="C196" s="8" t="s">
        <v>1147</v>
      </c>
      <c r="D196" s="8" t="s">
        <v>1126</v>
      </c>
      <c r="E196" s="8" t="s">
        <v>527</v>
      </c>
      <c r="F196" s="8" t="s">
        <v>1116</v>
      </c>
      <c r="G196" s="8" t="s">
        <v>528</v>
      </c>
      <c r="H196" s="8">
        <v>41.1</v>
      </c>
      <c r="I196" s="8">
        <v>43.79</v>
      </c>
      <c r="J196" s="8">
        <v>29</v>
      </c>
      <c r="K196" s="14">
        <f t="shared" ref="K196" si="115">J196/H196</f>
        <v>0.7055961070559611</v>
      </c>
    </row>
    <row r="197" spans="1:14" x14ac:dyDescent="0.25">
      <c r="A197" s="8" t="s">
        <v>1102</v>
      </c>
      <c r="B197" s="8" t="s">
        <v>281</v>
      </c>
      <c r="C197" s="8" t="s">
        <v>1225</v>
      </c>
      <c r="D197" s="8" t="s">
        <v>1127</v>
      </c>
      <c r="E197" s="8" t="s">
        <v>529</v>
      </c>
      <c r="F197" s="8" t="s">
        <v>1116</v>
      </c>
      <c r="G197" s="8" t="s">
        <v>530</v>
      </c>
      <c r="H197" s="8">
        <v>38.1</v>
      </c>
      <c r="I197" s="8">
        <v>44.98</v>
      </c>
      <c r="J197" s="8">
        <v>51</v>
      </c>
      <c r="K197" s="14">
        <f t="shared" ref="K197" si="116">J197/H197</f>
        <v>1.3385826771653542</v>
      </c>
    </row>
    <row r="198" spans="1:14" x14ac:dyDescent="0.25">
      <c r="A198" s="8" t="s">
        <v>1102</v>
      </c>
      <c r="B198" s="8" t="s">
        <v>533</v>
      </c>
      <c r="C198" s="8" t="s">
        <v>1176</v>
      </c>
      <c r="D198" s="8" t="s">
        <v>1126</v>
      </c>
      <c r="E198" s="8" t="s">
        <v>531</v>
      </c>
      <c r="F198" s="8" t="s">
        <v>1116</v>
      </c>
      <c r="G198" s="8" t="s">
        <v>532</v>
      </c>
      <c r="H198" s="8">
        <v>33.1</v>
      </c>
      <c r="I198" s="8">
        <v>45.78</v>
      </c>
      <c r="J198" s="8">
        <v>47</v>
      </c>
      <c r="K198" s="14">
        <f t="shared" ref="K198" si="117">J198/H198</f>
        <v>1.4199395770392749</v>
      </c>
    </row>
    <row r="199" spans="1:14" x14ac:dyDescent="0.25">
      <c r="A199" s="8" t="s">
        <v>1102</v>
      </c>
      <c r="B199" s="8" t="s">
        <v>533</v>
      </c>
      <c r="C199" s="8" t="s">
        <v>1176</v>
      </c>
      <c r="D199" s="8" t="s">
        <v>1126</v>
      </c>
      <c r="E199" s="8" t="s">
        <v>534</v>
      </c>
      <c r="F199" s="8" t="s">
        <v>1116</v>
      </c>
      <c r="G199" s="8" t="s">
        <v>535</v>
      </c>
      <c r="H199" s="8">
        <v>56.3</v>
      </c>
      <c r="I199" s="8">
        <v>45.39</v>
      </c>
      <c r="J199" s="8">
        <v>64</v>
      </c>
      <c r="K199" s="14">
        <f t="shared" ref="K199" si="118">J199/H199</f>
        <v>1.1367673179396094</v>
      </c>
    </row>
    <row r="200" spans="1:14" x14ac:dyDescent="0.25">
      <c r="A200" s="8" t="s">
        <v>1102</v>
      </c>
      <c r="B200" s="8" t="s">
        <v>533</v>
      </c>
      <c r="C200" s="8" t="s">
        <v>1176</v>
      </c>
      <c r="D200" s="8" t="s">
        <v>1126</v>
      </c>
      <c r="E200" s="8" t="s">
        <v>536</v>
      </c>
      <c r="F200" s="8" t="s">
        <v>1116</v>
      </c>
      <c r="G200" s="8" t="s">
        <v>537</v>
      </c>
      <c r="H200" s="8">
        <v>11.6</v>
      </c>
      <c r="I200" s="8">
        <v>43.22</v>
      </c>
      <c r="J200" s="8">
        <v>16</v>
      </c>
      <c r="K200" s="14">
        <f t="shared" ref="K200" si="119">J200/H200</f>
        <v>1.3793103448275863</v>
      </c>
    </row>
    <row r="201" spans="1:14" x14ac:dyDescent="0.25">
      <c r="A201" s="8" t="s">
        <v>1102</v>
      </c>
      <c r="B201" s="8" t="s">
        <v>540</v>
      </c>
      <c r="C201" s="8" t="s">
        <v>1244</v>
      </c>
      <c r="D201" s="8" t="s">
        <v>1295</v>
      </c>
      <c r="E201" s="8" t="s">
        <v>538</v>
      </c>
      <c r="F201" s="8" t="s">
        <v>1116</v>
      </c>
      <c r="G201" s="8" t="s">
        <v>539</v>
      </c>
      <c r="H201" s="8">
        <v>43.4</v>
      </c>
      <c r="I201" s="8">
        <v>44.51</v>
      </c>
      <c r="J201" s="8">
        <v>60</v>
      </c>
      <c r="K201" s="14">
        <f t="shared" ref="K201" si="120">J201/H201</f>
        <v>1.3824884792626728</v>
      </c>
    </row>
    <row r="202" spans="1:14" x14ac:dyDescent="0.25">
      <c r="A202" s="8" t="s">
        <v>1102</v>
      </c>
      <c r="B202" s="8" t="s">
        <v>540</v>
      </c>
      <c r="C202" s="8" t="s">
        <v>1244</v>
      </c>
      <c r="D202" s="8" t="s">
        <v>1295</v>
      </c>
      <c r="E202" s="8" t="s">
        <v>541</v>
      </c>
      <c r="F202" s="8" t="s">
        <v>1116</v>
      </c>
      <c r="G202" s="8" t="s">
        <v>542</v>
      </c>
      <c r="H202" s="8">
        <v>47.9</v>
      </c>
      <c r="I202" s="8">
        <v>44.27</v>
      </c>
      <c r="J202" s="8">
        <v>64</v>
      </c>
      <c r="K202" s="14">
        <f t="shared" ref="K202" si="121">J202/H202</f>
        <v>1.3361169102296451</v>
      </c>
    </row>
    <row r="203" spans="1:14" x14ac:dyDescent="0.25">
      <c r="A203" s="8" t="s">
        <v>1102</v>
      </c>
      <c r="B203" s="8" t="s">
        <v>540</v>
      </c>
      <c r="C203" s="8" t="s">
        <v>1244</v>
      </c>
      <c r="D203" s="8" t="s">
        <v>1295</v>
      </c>
      <c r="E203" s="8" t="s">
        <v>543</v>
      </c>
      <c r="F203" s="8" t="s">
        <v>1116</v>
      </c>
      <c r="G203" s="8" t="s">
        <v>544</v>
      </c>
      <c r="H203" s="8">
        <v>34.6</v>
      </c>
      <c r="I203" s="8">
        <v>40.94</v>
      </c>
      <c r="J203" s="8">
        <v>36</v>
      </c>
      <c r="K203" s="14">
        <f t="shared" ref="K203" si="122">J203/H203</f>
        <v>1.0404624277456647</v>
      </c>
    </row>
    <row r="204" spans="1:14" x14ac:dyDescent="0.25">
      <c r="A204" s="8" t="s">
        <v>1102</v>
      </c>
      <c r="B204" s="8" t="s">
        <v>540</v>
      </c>
      <c r="C204" s="8" t="s">
        <v>1244</v>
      </c>
      <c r="D204" s="8" t="s">
        <v>1295</v>
      </c>
      <c r="E204" s="8" t="s">
        <v>545</v>
      </c>
      <c r="F204" s="8" t="s">
        <v>1116</v>
      </c>
      <c r="G204" s="8" t="s">
        <v>546</v>
      </c>
      <c r="H204" s="8">
        <v>11.6</v>
      </c>
      <c r="I204" s="8">
        <v>43.17</v>
      </c>
      <c r="J204" s="8">
        <v>19</v>
      </c>
      <c r="K204" s="14">
        <f t="shared" ref="K204" si="123">J204/H204</f>
        <v>1.6379310344827587</v>
      </c>
    </row>
    <row r="205" spans="1:14" x14ac:dyDescent="0.25">
      <c r="A205" s="8" t="s">
        <v>1105</v>
      </c>
      <c r="B205" s="8" t="s">
        <v>549</v>
      </c>
      <c r="C205" s="8" t="s">
        <v>1134</v>
      </c>
      <c r="D205" s="8" t="s">
        <v>1296</v>
      </c>
      <c r="E205" s="8" t="s">
        <v>547</v>
      </c>
      <c r="F205" s="8" t="s">
        <v>1116</v>
      </c>
      <c r="G205" s="8" t="s">
        <v>548</v>
      </c>
      <c r="H205" s="8">
        <v>35.299999999999997</v>
      </c>
      <c r="I205" s="8">
        <v>44.55</v>
      </c>
      <c r="J205" s="8">
        <v>37</v>
      </c>
      <c r="K205" s="14">
        <f t="shared" ref="K205" si="124">J205/H205</f>
        <v>1.048158640226629</v>
      </c>
    </row>
    <row r="206" spans="1:14" x14ac:dyDescent="0.25">
      <c r="A206" s="8" t="s">
        <v>1105</v>
      </c>
      <c r="B206" s="8" t="s">
        <v>549</v>
      </c>
      <c r="C206" s="8" t="s">
        <v>1134</v>
      </c>
      <c r="D206" s="8" t="s">
        <v>1296</v>
      </c>
      <c r="E206" s="8" t="s">
        <v>550</v>
      </c>
      <c r="F206" s="8" t="s">
        <v>1116</v>
      </c>
      <c r="G206" s="8" t="s">
        <v>551</v>
      </c>
      <c r="H206" s="8">
        <v>43.1</v>
      </c>
      <c r="I206" s="8">
        <v>44.09</v>
      </c>
      <c r="J206" s="8">
        <v>58</v>
      </c>
      <c r="K206" s="14">
        <f t="shared" ref="K206" si="125">J206/H206</f>
        <v>1.345707656612529</v>
      </c>
    </row>
    <row r="207" spans="1:14" x14ac:dyDescent="0.25">
      <c r="A207" s="8" t="s">
        <v>1100</v>
      </c>
      <c r="B207" s="8" t="s">
        <v>554</v>
      </c>
      <c r="C207" s="8" t="s">
        <v>1134</v>
      </c>
      <c r="D207" s="8" t="s">
        <v>1177</v>
      </c>
      <c r="E207" s="8" t="s">
        <v>552</v>
      </c>
      <c r="F207" s="8" t="s">
        <v>1116</v>
      </c>
      <c r="G207" s="8" t="s">
        <v>553</v>
      </c>
      <c r="H207" s="8">
        <v>46.2</v>
      </c>
      <c r="I207" s="8">
        <v>43.51</v>
      </c>
      <c r="J207" s="8">
        <v>47</v>
      </c>
      <c r="K207" s="14">
        <f t="shared" ref="K207" si="126">J207/H207</f>
        <v>1.0173160173160172</v>
      </c>
    </row>
    <row r="208" spans="1:14" x14ac:dyDescent="0.25">
      <c r="A208" s="8" t="s">
        <v>1100</v>
      </c>
      <c r="B208" s="8" t="s">
        <v>554</v>
      </c>
      <c r="C208" s="8" t="s">
        <v>1134</v>
      </c>
      <c r="D208" s="8" t="s">
        <v>1177</v>
      </c>
      <c r="E208" s="8" t="s">
        <v>555</v>
      </c>
      <c r="F208" s="8" t="s">
        <v>1116</v>
      </c>
      <c r="G208" s="8" t="s">
        <v>556</v>
      </c>
      <c r="H208" s="8">
        <v>19.100000000000001</v>
      </c>
      <c r="I208" s="8">
        <v>46.1</v>
      </c>
      <c r="J208" s="8">
        <v>24</v>
      </c>
      <c r="K208" s="14">
        <f t="shared" ref="K208" si="127">J208/H208</f>
        <v>1.256544502617801</v>
      </c>
    </row>
    <row r="209" spans="1:11" x14ac:dyDescent="0.25">
      <c r="A209" s="8" t="s">
        <v>1102</v>
      </c>
      <c r="B209" s="8" t="s">
        <v>241</v>
      </c>
      <c r="C209" s="8" t="s">
        <v>1151</v>
      </c>
      <c r="D209" s="8" t="s">
        <v>1292</v>
      </c>
      <c r="E209" s="8" t="s">
        <v>557</v>
      </c>
      <c r="F209" s="8" t="s">
        <v>1116</v>
      </c>
      <c r="G209" s="8" t="s">
        <v>558</v>
      </c>
      <c r="H209" s="8">
        <v>31.2</v>
      </c>
      <c r="I209" s="8">
        <v>45.97</v>
      </c>
      <c r="J209" s="8">
        <v>25</v>
      </c>
      <c r="K209" s="14">
        <f t="shared" ref="K209" si="128">J209/H209</f>
        <v>0.80128205128205132</v>
      </c>
    </row>
    <row r="210" spans="1:11" x14ac:dyDescent="0.25">
      <c r="A210" s="8" t="s">
        <v>1102</v>
      </c>
      <c r="B210" s="8" t="s">
        <v>241</v>
      </c>
      <c r="C210" s="8" t="s">
        <v>1151</v>
      </c>
      <c r="D210" s="8" t="s">
        <v>1292</v>
      </c>
      <c r="E210" s="8" t="s">
        <v>559</v>
      </c>
      <c r="F210" s="8" t="s">
        <v>1116</v>
      </c>
      <c r="G210" s="8" t="s">
        <v>560</v>
      </c>
      <c r="H210" s="8">
        <v>35.6</v>
      </c>
      <c r="I210" s="8">
        <v>44.48</v>
      </c>
      <c r="J210" s="8">
        <v>38</v>
      </c>
      <c r="K210" s="14">
        <f t="shared" ref="K210" si="129">J210/H210</f>
        <v>1.0674157303370786</v>
      </c>
    </row>
    <row r="211" spans="1:11" x14ac:dyDescent="0.25">
      <c r="A211" s="8" t="s">
        <v>1102</v>
      </c>
      <c r="B211" s="8" t="s">
        <v>563</v>
      </c>
      <c r="C211" s="8" t="s">
        <v>1252</v>
      </c>
      <c r="D211" s="8" t="s">
        <v>1298</v>
      </c>
      <c r="E211" s="8" t="s">
        <v>561</v>
      </c>
      <c r="F211" s="8" t="s">
        <v>1116</v>
      </c>
      <c r="G211" s="8" t="s">
        <v>562</v>
      </c>
      <c r="H211" s="8">
        <v>40.200000000000003</v>
      </c>
      <c r="I211" s="8">
        <v>44.72</v>
      </c>
      <c r="J211" s="8">
        <v>38</v>
      </c>
      <c r="K211" s="14">
        <f t="shared" ref="K211" si="130">J211/H211</f>
        <v>0.94527363184079594</v>
      </c>
    </row>
    <row r="212" spans="1:11" x14ac:dyDescent="0.25">
      <c r="A212" s="8" t="s">
        <v>1102</v>
      </c>
      <c r="B212" s="8" t="s">
        <v>241</v>
      </c>
      <c r="C212" s="8" t="s">
        <v>1151</v>
      </c>
      <c r="D212" s="8" t="s">
        <v>1292</v>
      </c>
      <c r="E212" s="8" t="s">
        <v>564</v>
      </c>
      <c r="F212" s="8" t="s">
        <v>1116</v>
      </c>
      <c r="G212" s="8" t="s">
        <v>565</v>
      </c>
      <c r="H212" s="8">
        <v>55.4</v>
      </c>
      <c r="I212" s="8">
        <v>44.85</v>
      </c>
      <c r="J212" s="8">
        <v>65</v>
      </c>
      <c r="K212" s="14">
        <f t="shared" ref="K212" si="131">J212/H212</f>
        <v>1.1732851985559567</v>
      </c>
    </row>
    <row r="213" spans="1:11" x14ac:dyDescent="0.25">
      <c r="A213" s="8" t="s">
        <v>1102</v>
      </c>
      <c r="B213" s="8" t="s">
        <v>568</v>
      </c>
      <c r="C213" s="8" t="s">
        <v>1225</v>
      </c>
      <c r="D213" s="8" t="s">
        <v>1178</v>
      </c>
      <c r="E213" s="8" t="s">
        <v>566</v>
      </c>
      <c r="F213" s="8" t="s">
        <v>1116</v>
      </c>
      <c r="G213" s="8" t="s">
        <v>567</v>
      </c>
      <c r="H213" s="8">
        <v>45.4</v>
      </c>
      <c r="I213" s="8">
        <v>45.17</v>
      </c>
      <c r="J213" s="8">
        <v>42</v>
      </c>
      <c r="K213" s="14">
        <f t="shared" ref="K213" si="132">J213/H213</f>
        <v>0.92511013215859039</v>
      </c>
    </row>
    <row r="214" spans="1:11" x14ac:dyDescent="0.25">
      <c r="A214" s="8" t="s">
        <v>1100</v>
      </c>
      <c r="B214" s="8" t="s">
        <v>571</v>
      </c>
      <c r="C214" s="8" t="s">
        <v>1242</v>
      </c>
      <c r="D214" s="8" t="s">
        <v>1123</v>
      </c>
      <c r="E214" s="8" t="s">
        <v>569</v>
      </c>
      <c r="F214" s="8" t="s">
        <v>1116</v>
      </c>
      <c r="G214" s="8" t="s">
        <v>570</v>
      </c>
      <c r="H214" s="8">
        <v>23.2</v>
      </c>
      <c r="I214" s="8">
        <v>45.28</v>
      </c>
      <c r="J214" s="8">
        <v>27</v>
      </c>
      <c r="K214" s="14">
        <f t="shared" ref="K214" si="133">J214/H214</f>
        <v>1.1637931034482758</v>
      </c>
    </row>
    <row r="215" spans="1:11" x14ac:dyDescent="0.25">
      <c r="A215" s="8" t="s">
        <v>1100</v>
      </c>
      <c r="B215" s="8" t="s">
        <v>574</v>
      </c>
      <c r="C215" s="8" t="s">
        <v>1242</v>
      </c>
      <c r="D215" s="8" t="s">
        <v>1123</v>
      </c>
      <c r="E215" s="8" t="s">
        <v>572</v>
      </c>
      <c r="F215" s="8" t="s">
        <v>1116</v>
      </c>
      <c r="G215" s="8" t="s">
        <v>573</v>
      </c>
      <c r="H215" s="8">
        <v>23.2</v>
      </c>
      <c r="I215" s="8">
        <v>45.29</v>
      </c>
      <c r="J215" s="8">
        <v>26</v>
      </c>
      <c r="K215" s="14">
        <f t="shared" ref="K215" si="134">J215/H215</f>
        <v>1.1206896551724139</v>
      </c>
    </row>
    <row r="216" spans="1:11" x14ac:dyDescent="0.25">
      <c r="A216" s="8" t="s">
        <v>1102</v>
      </c>
      <c r="B216" s="8" t="s">
        <v>577</v>
      </c>
      <c r="C216" s="8" t="s">
        <v>1225</v>
      </c>
      <c r="D216" s="8" t="s">
        <v>1126</v>
      </c>
      <c r="E216" s="8" t="s">
        <v>575</v>
      </c>
      <c r="F216" s="8" t="s">
        <v>1116</v>
      </c>
      <c r="G216" s="8" t="s">
        <v>576</v>
      </c>
      <c r="H216" s="8">
        <v>21.8</v>
      </c>
      <c r="I216" s="8">
        <v>44.71</v>
      </c>
      <c r="J216" s="8">
        <v>23</v>
      </c>
      <c r="K216" s="14">
        <f t="shared" ref="K216" si="135">J216/H216</f>
        <v>1.0550458715596329</v>
      </c>
    </row>
    <row r="217" spans="1:11" x14ac:dyDescent="0.25">
      <c r="A217" s="8" t="s">
        <v>1102</v>
      </c>
      <c r="B217" s="8" t="s">
        <v>577</v>
      </c>
      <c r="C217" s="8" t="s">
        <v>1225</v>
      </c>
      <c r="D217" s="8" t="s">
        <v>1126</v>
      </c>
      <c r="E217" s="8" t="s">
        <v>578</v>
      </c>
      <c r="F217" s="8" t="s">
        <v>1116</v>
      </c>
      <c r="G217" s="8" t="s">
        <v>579</v>
      </c>
      <c r="H217" s="8">
        <v>27.9</v>
      </c>
      <c r="I217" s="8">
        <v>45.26</v>
      </c>
      <c r="J217" s="8">
        <v>29</v>
      </c>
      <c r="K217" s="14">
        <f t="shared" ref="K217" si="136">J217/H217</f>
        <v>1.0394265232974911</v>
      </c>
    </row>
    <row r="218" spans="1:11" x14ac:dyDescent="0.25">
      <c r="A218" s="8" t="s">
        <v>1100</v>
      </c>
      <c r="B218" s="8" t="s">
        <v>582</v>
      </c>
      <c r="C218" s="8" t="s">
        <v>1167</v>
      </c>
      <c r="D218" s="8" t="s">
        <v>1179</v>
      </c>
      <c r="E218" s="8" t="s">
        <v>580</v>
      </c>
      <c r="F218" s="8" t="s">
        <v>1116</v>
      </c>
      <c r="G218" s="8" t="s">
        <v>581</v>
      </c>
      <c r="H218" s="8">
        <v>23.7</v>
      </c>
      <c r="I218" s="8">
        <v>45.58</v>
      </c>
      <c r="J218" s="8">
        <v>30</v>
      </c>
      <c r="K218" s="14">
        <f t="shared" ref="K218" si="137">J218/H218</f>
        <v>1.2658227848101267</v>
      </c>
    </row>
    <row r="219" spans="1:11" x14ac:dyDescent="0.25">
      <c r="A219" s="8" t="s">
        <v>1100</v>
      </c>
      <c r="B219" s="8" t="s">
        <v>585</v>
      </c>
      <c r="C219" s="8" t="s">
        <v>1225</v>
      </c>
      <c r="D219" s="8" t="s">
        <v>1155</v>
      </c>
      <c r="E219" s="8" t="s">
        <v>583</v>
      </c>
      <c r="F219" s="8" t="s">
        <v>1116</v>
      </c>
      <c r="G219" s="8" t="s">
        <v>584</v>
      </c>
      <c r="H219" s="8">
        <v>42.1</v>
      </c>
      <c r="I219" s="8">
        <v>44.99</v>
      </c>
      <c r="J219" s="8">
        <v>61</v>
      </c>
      <c r="K219" s="14">
        <f t="shared" ref="K219" si="138">J219/H219</f>
        <v>1.4489311163895486</v>
      </c>
    </row>
    <row r="220" spans="1:11" x14ac:dyDescent="0.25">
      <c r="A220" s="8" t="s">
        <v>1100</v>
      </c>
      <c r="B220" s="8" t="s">
        <v>588</v>
      </c>
      <c r="C220" s="8" t="s">
        <v>1241</v>
      </c>
      <c r="D220" s="8" t="s">
        <v>1297</v>
      </c>
      <c r="E220" s="8" t="s">
        <v>586</v>
      </c>
      <c r="F220" s="8" t="s">
        <v>1116</v>
      </c>
      <c r="G220" s="8" t="s">
        <v>587</v>
      </c>
      <c r="H220" s="8">
        <v>32.4</v>
      </c>
      <c r="I220" s="8">
        <v>42.54</v>
      </c>
      <c r="J220" s="8">
        <v>26</v>
      </c>
      <c r="K220" s="14">
        <f t="shared" ref="K220" si="139">J220/H220</f>
        <v>0.80246913580246915</v>
      </c>
    </row>
    <row r="221" spans="1:11" x14ac:dyDescent="0.25">
      <c r="A221" s="8" t="s">
        <v>1100</v>
      </c>
      <c r="B221" s="8" t="s">
        <v>588</v>
      </c>
      <c r="C221" s="8" t="s">
        <v>1241</v>
      </c>
      <c r="D221" s="8" t="s">
        <v>1297</v>
      </c>
      <c r="E221" s="8" t="s">
        <v>589</v>
      </c>
      <c r="F221" s="8" t="s">
        <v>1116</v>
      </c>
      <c r="G221" s="8" t="s">
        <v>590</v>
      </c>
      <c r="H221" s="8">
        <v>39.799999999999997</v>
      </c>
      <c r="I221" s="8">
        <v>44.7</v>
      </c>
      <c r="J221" s="8">
        <v>54</v>
      </c>
      <c r="K221" s="14">
        <f t="shared" ref="K221" si="140">J221/H221</f>
        <v>1.3567839195979901</v>
      </c>
    </row>
    <row r="222" spans="1:11" x14ac:dyDescent="0.25">
      <c r="A222" s="8" t="s">
        <v>1100</v>
      </c>
      <c r="B222" s="8" t="s">
        <v>593</v>
      </c>
      <c r="C222" s="8" t="s">
        <v>1180</v>
      </c>
      <c r="D222" s="8" t="s">
        <v>1297</v>
      </c>
      <c r="E222" s="8" t="s">
        <v>591</v>
      </c>
      <c r="F222" s="8" t="s">
        <v>1116</v>
      </c>
      <c r="G222" s="8" t="s">
        <v>592</v>
      </c>
      <c r="H222" s="8">
        <v>39.6</v>
      </c>
      <c r="I222" s="8">
        <v>43.25</v>
      </c>
      <c r="J222" s="8">
        <v>25</v>
      </c>
      <c r="K222" s="14">
        <f t="shared" ref="K222" si="141">J222/H222</f>
        <v>0.63131313131313127</v>
      </c>
    </row>
    <row r="223" spans="1:11" x14ac:dyDescent="0.25">
      <c r="A223" s="8" t="s">
        <v>1100</v>
      </c>
      <c r="B223" s="8">
        <v>116</v>
      </c>
      <c r="C223" s="8" t="s">
        <v>1181</v>
      </c>
      <c r="D223" s="8" t="s">
        <v>1173</v>
      </c>
      <c r="E223" s="8" t="s">
        <v>594</v>
      </c>
      <c r="F223" s="8" t="s">
        <v>1116</v>
      </c>
      <c r="G223" s="8" t="s">
        <v>595</v>
      </c>
      <c r="H223" s="8">
        <v>60.9</v>
      </c>
      <c r="I223" s="8">
        <v>44.46</v>
      </c>
      <c r="J223" s="8">
        <v>56</v>
      </c>
      <c r="K223" s="14">
        <f t="shared" ref="K223" si="142">J223/H223</f>
        <v>0.91954022988505746</v>
      </c>
    </row>
    <row r="224" spans="1:11" x14ac:dyDescent="0.25">
      <c r="A224" s="8" t="s">
        <v>1100</v>
      </c>
      <c r="B224" s="8" t="s">
        <v>598</v>
      </c>
      <c r="C224" s="8" t="s">
        <v>1128</v>
      </c>
      <c r="D224" s="8" t="s">
        <v>1124</v>
      </c>
      <c r="E224" s="8" t="s">
        <v>596</v>
      </c>
      <c r="F224" s="8" t="s">
        <v>1116</v>
      </c>
      <c r="G224" s="8" t="s">
        <v>597</v>
      </c>
      <c r="H224" s="8">
        <v>23.5</v>
      </c>
      <c r="I224" s="8">
        <v>44.88</v>
      </c>
      <c r="J224" s="8">
        <v>26</v>
      </c>
      <c r="K224" s="14">
        <f t="shared" ref="K224" si="143">J224/H224</f>
        <v>1.1063829787234043</v>
      </c>
    </row>
    <row r="225" spans="1:11" x14ac:dyDescent="0.25">
      <c r="A225" s="8" t="s">
        <v>1100</v>
      </c>
      <c r="B225" s="8" t="s">
        <v>601</v>
      </c>
      <c r="C225" s="8" t="s">
        <v>1128</v>
      </c>
      <c r="D225" s="8" t="s">
        <v>1124</v>
      </c>
      <c r="E225" s="8" t="s">
        <v>599</v>
      </c>
      <c r="F225" s="8" t="s">
        <v>1116</v>
      </c>
      <c r="G225" s="8" t="s">
        <v>600</v>
      </c>
      <c r="H225" s="8">
        <v>23.5</v>
      </c>
      <c r="I225" s="8">
        <v>44.88</v>
      </c>
      <c r="J225" s="8">
        <v>26</v>
      </c>
      <c r="K225" s="14">
        <f t="shared" ref="K225" si="144">J225/H225</f>
        <v>1.1063829787234043</v>
      </c>
    </row>
    <row r="226" spans="1:11" x14ac:dyDescent="0.25">
      <c r="A226" s="8" t="s">
        <v>1100</v>
      </c>
      <c r="B226" s="8" t="s">
        <v>604</v>
      </c>
      <c r="C226" s="8" t="s">
        <v>1182</v>
      </c>
      <c r="D226" s="8" t="s">
        <v>1124</v>
      </c>
      <c r="E226" s="8" t="s">
        <v>602</v>
      </c>
      <c r="F226" s="8" t="s">
        <v>1116</v>
      </c>
      <c r="G226" s="8" t="s">
        <v>603</v>
      </c>
      <c r="H226" s="8">
        <v>41.7</v>
      </c>
      <c r="I226" s="8">
        <v>43.99</v>
      </c>
      <c r="J226" s="8">
        <v>59</v>
      </c>
      <c r="K226" s="14">
        <f t="shared" ref="K226" si="145">J226/H226</f>
        <v>1.4148681055155874</v>
      </c>
    </row>
    <row r="227" spans="1:11" x14ac:dyDescent="0.25">
      <c r="A227" s="8" t="s">
        <v>1100</v>
      </c>
      <c r="B227" s="8" t="s">
        <v>607</v>
      </c>
      <c r="C227" s="8" t="s">
        <v>1128</v>
      </c>
      <c r="D227" s="8" t="s">
        <v>1124</v>
      </c>
      <c r="E227" s="8" t="s">
        <v>605</v>
      </c>
      <c r="F227" s="8" t="s">
        <v>1116</v>
      </c>
      <c r="G227" s="8" t="s">
        <v>606</v>
      </c>
      <c r="H227" s="8">
        <v>40.700000000000003</v>
      </c>
      <c r="I227" s="8">
        <v>45.03</v>
      </c>
      <c r="J227" s="8">
        <v>57</v>
      </c>
      <c r="K227" s="14">
        <f t="shared" ref="K227" si="146">J227/H227</f>
        <v>1.4004914004914004</v>
      </c>
    </row>
    <row r="228" spans="1:11" x14ac:dyDescent="0.25">
      <c r="A228" s="8" t="s">
        <v>1100</v>
      </c>
      <c r="B228" s="8" t="s">
        <v>610</v>
      </c>
      <c r="C228" s="8" t="s">
        <v>1167</v>
      </c>
      <c r="D228" s="8" t="s">
        <v>1124</v>
      </c>
      <c r="E228" s="8" t="s">
        <v>608</v>
      </c>
      <c r="F228" s="8" t="s">
        <v>1116</v>
      </c>
      <c r="G228" s="8" t="s">
        <v>609</v>
      </c>
      <c r="H228" s="8">
        <v>51.8</v>
      </c>
      <c r="I228" s="8">
        <v>45.07</v>
      </c>
      <c r="J228" s="8">
        <v>57</v>
      </c>
      <c r="K228" s="14">
        <f t="shared" ref="K228" si="147">J228/H228</f>
        <v>1.1003861003861004</v>
      </c>
    </row>
    <row r="229" spans="1:11" x14ac:dyDescent="0.25">
      <c r="A229" s="8" t="s">
        <v>1100</v>
      </c>
      <c r="B229" s="8" t="s">
        <v>613</v>
      </c>
      <c r="C229" s="8" t="s">
        <v>1150</v>
      </c>
      <c r="D229" s="8" t="s">
        <v>1124</v>
      </c>
      <c r="E229" s="8" t="s">
        <v>611</v>
      </c>
      <c r="F229" s="8" t="s">
        <v>1116</v>
      </c>
      <c r="G229" s="8" t="s">
        <v>612</v>
      </c>
      <c r="H229" s="8">
        <v>35.799999999999997</v>
      </c>
      <c r="I229" s="8">
        <v>44.77</v>
      </c>
      <c r="J229" s="8">
        <v>54</v>
      </c>
      <c r="K229" s="14">
        <f t="shared" ref="K229" si="148">J229/H229</f>
        <v>1.5083798882681565</v>
      </c>
    </row>
    <row r="230" spans="1:11" x14ac:dyDescent="0.25">
      <c r="A230" s="8" t="s">
        <v>1100</v>
      </c>
      <c r="B230" s="8" t="s">
        <v>613</v>
      </c>
      <c r="C230" s="8" t="s">
        <v>1150</v>
      </c>
      <c r="D230" s="8" t="s">
        <v>1124</v>
      </c>
      <c r="E230" s="8" t="s">
        <v>614</v>
      </c>
      <c r="F230" s="8" t="s">
        <v>1116</v>
      </c>
      <c r="G230" s="8" t="s">
        <v>615</v>
      </c>
      <c r="H230" s="8">
        <v>22.5</v>
      </c>
      <c r="I230" s="8">
        <v>44.44</v>
      </c>
      <c r="J230" s="8">
        <v>27</v>
      </c>
      <c r="K230" s="14">
        <f t="shared" ref="K230" si="149">J230/H230</f>
        <v>1.2</v>
      </c>
    </row>
    <row r="231" spans="1:11" x14ac:dyDescent="0.25">
      <c r="A231" s="8" t="s">
        <v>1100</v>
      </c>
      <c r="B231" s="8" t="s">
        <v>618</v>
      </c>
      <c r="C231" s="8" t="s">
        <v>1167</v>
      </c>
      <c r="D231" s="8" t="s">
        <v>1124</v>
      </c>
      <c r="E231" s="8" t="s">
        <v>616</v>
      </c>
      <c r="F231" s="8" t="s">
        <v>1116</v>
      </c>
      <c r="G231" s="8" t="s">
        <v>617</v>
      </c>
      <c r="H231" s="8">
        <v>31.7</v>
      </c>
      <c r="I231" s="8">
        <v>44.34</v>
      </c>
      <c r="J231" s="8">
        <v>50</v>
      </c>
      <c r="K231" s="14">
        <f t="shared" ref="K231" si="150">J231/H231</f>
        <v>1.5772870662460567</v>
      </c>
    </row>
    <row r="232" spans="1:11" x14ac:dyDescent="0.25">
      <c r="A232" s="8" t="s">
        <v>1100</v>
      </c>
      <c r="B232" s="8" t="s">
        <v>621</v>
      </c>
      <c r="C232" s="8" t="s">
        <v>1183</v>
      </c>
      <c r="D232" s="8" t="s">
        <v>1124</v>
      </c>
      <c r="E232" s="8" t="s">
        <v>619</v>
      </c>
      <c r="F232" s="8" t="s">
        <v>1116</v>
      </c>
      <c r="G232" s="8" t="s">
        <v>620</v>
      </c>
      <c r="H232" s="8">
        <v>32</v>
      </c>
      <c r="I232" s="8">
        <v>44.43</v>
      </c>
      <c r="J232" s="8">
        <v>54</v>
      </c>
      <c r="K232" s="14">
        <f t="shared" ref="K232" si="151">J232/H232</f>
        <v>1.6875</v>
      </c>
    </row>
    <row r="233" spans="1:11" x14ac:dyDescent="0.25">
      <c r="A233" s="8" t="s">
        <v>1100</v>
      </c>
      <c r="B233" s="8" t="s">
        <v>624</v>
      </c>
      <c r="C233" s="8" t="s">
        <v>1128</v>
      </c>
      <c r="D233" s="8" t="s">
        <v>1124</v>
      </c>
      <c r="E233" s="8" t="s">
        <v>622</v>
      </c>
      <c r="F233" s="8" t="s">
        <v>1116</v>
      </c>
      <c r="G233" s="8" t="s">
        <v>623</v>
      </c>
      <c r="H233" s="8">
        <v>41.2</v>
      </c>
      <c r="I233" s="8">
        <v>44.67</v>
      </c>
      <c r="J233" s="8">
        <v>60</v>
      </c>
      <c r="K233" s="14">
        <f t="shared" ref="K233" si="152">J233/H233</f>
        <v>1.4563106796116503</v>
      </c>
    </row>
    <row r="234" spans="1:11" x14ac:dyDescent="0.25">
      <c r="A234" s="8" t="s">
        <v>1100</v>
      </c>
      <c r="B234" s="8" t="s">
        <v>627</v>
      </c>
      <c r="C234" s="8" t="s">
        <v>1150</v>
      </c>
      <c r="D234" s="8" t="s">
        <v>1124</v>
      </c>
      <c r="E234" s="8" t="s">
        <v>625</v>
      </c>
      <c r="F234" s="8" t="s">
        <v>1116</v>
      </c>
      <c r="G234" s="8" t="s">
        <v>626</v>
      </c>
      <c r="H234" s="8">
        <v>16.100000000000001</v>
      </c>
      <c r="I234" s="8">
        <v>43.16</v>
      </c>
      <c r="J234" s="8">
        <v>16</v>
      </c>
      <c r="K234" s="14">
        <f t="shared" ref="K234" si="153">J234/H234</f>
        <v>0.99378881987577627</v>
      </c>
    </row>
    <row r="235" spans="1:11" x14ac:dyDescent="0.25">
      <c r="A235" s="8" t="s">
        <v>1100</v>
      </c>
      <c r="B235" s="8" t="s">
        <v>630</v>
      </c>
      <c r="C235" s="8" t="s">
        <v>1167</v>
      </c>
      <c r="D235" s="8" t="s">
        <v>1124</v>
      </c>
      <c r="E235" s="8" t="s">
        <v>628</v>
      </c>
      <c r="F235" s="8" t="s">
        <v>1116</v>
      </c>
      <c r="G235" s="8" t="s">
        <v>629</v>
      </c>
      <c r="H235" s="8">
        <v>40</v>
      </c>
      <c r="I235" s="8">
        <v>44.21</v>
      </c>
      <c r="J235" s="8">
        <v>54</v>
      </c>
      <c r="K235" s="14">
        <f t="shared" ref="K235" si="154">J235/H235</f>
        <v>1.35</v>
      </c>
    </row>
    <row r="236" spans="1:11" x14ac:dyDescent="0.25">
      <c r="A236" s="8" t="s">
        <v>1100</v>
      </c>
      <c r="B236" s="8" t="s">
        <v>633</v>
      </c>
      <c r="C236" s="8" t="s">
        <v>1167</v>
      </c>
      <c r="D236" s="8" t="s">
        <v>1124</v>
      </c>
      <c r="E236" s="8" t="s">
        <v>631</v>
      </c>
      <c r="F236" s="8" t="s">
        <v>1116</v>
      </c>
      <c r="G236" s="8" t="s">
        <v>632</v>
      </c>
      <c r="H236" s="8">
        <v>44.7</v>
      </c>
      <c r="I236" s="8">
        <v>44.83</v>
      </c>
      <c r="J236" s="8">
        <v>44</v>
      </c>
      <c r="K236" s="14">
        <f t="shared" ref="K236" si="155">J236/H236</f>
        <v>0.98434004474272929</v>
      </c>
    </row>
    <row r="237" spans="1:11" x14ac:dyDescent="0.25">
      <c r="A237" s="8" t="s">
        <v>1100</v>
      </c>
      <c r="B237" s="8" t="s">
        <v>633</v>
      </c>
      <c r="C237" s="8" t="s">
        <v>1167</v>
      </c>
      <c r="D237" s="8" t="s">
        <v>1124</v>
      </c>
      <c r="E237" s="8" t="s">
        <v>634</v>
      </c>
      <c r="F237" s="8" t="s">
        <v>1116</v>
      </c>
      <c r="G237" s="8" t="s">
        <v>635</v>
      </c>
      <c r="H237" s="8">
        <v>41.2</v>
      </c>
      <c r="I237" s="8">
        <v>44.03</v>
      </c>
      <c r="J237" s="8">
        <v>60</v>
      </c>
      <c r="K237" s="14">
        <f t="shared" ref="K237" si="156">J237/H237</f>
        <v>1.4563106796116503</v>
      </c>
    </row>
    <row r="238" spans="1:11" x14ac:dyDescent="0.25">
      <c r="A238" s="8" t="s">
        <v>1100</v>
      </c>
      <c r="B238" s="8" t="s">
        <v>638</v>
      </c>
      <c r="C238" s="8" t="s">
        <v>1184</v>
      </c>
      <c r="D238" s="8" t="s">
        <v>1124</v>
      </c>
      <c r="E238" s="8" t="s">
        <v>636</v>
      </c>
      <c r="F238" s="8" t="s">
        <v>1116</v>
      </c>
      <c r="G238" s="8" t="s">
        <v>637</v>
      </c>
      <c r="H238" s="8">
        <v>50.4</v>
      </c>
      <c r="I238" s="8">
        <v>45.54</v>
      </c>
      <c r="J238" s="8">
        <v>51</v>
      </c>
      <c r="K238" s="14">
        <f t="shared" ref="K238" si="157">J238/H238</f>
        <v>1.0119047619047619</v>
      </c>
    </row>
    <row r="239" spans="1:11" x14ac:dyDescent="0.25">
      <c r="A239" s="8" t="s">
        <v>1100</v>
      </c>
      <c r="B239" s="8" t="s">
        <v>640</v>
      </c>
      <c r="C239" s="8" t="s">
        <v>1150</v>
      </c>
      <c r="D239" s="8" t="s">
        <v>1124</v>
      </c>
      <c r="E239" s="8" t="s">
        <v>639</v>
      </c>
      <c r="F239" s="8" t="s">
        <v>1116</v>
      </c>
      <c r="G239" s="8" t="s">
        <v>637</v>
      </c>
      <c r="H239" s="8">
        <v>50.4</v>
      </c>
      <c r="I239" s="8">
        <v>45.54</v>
      </c>
      <c r="J239" s="8">
        <v>51</v>
      </c>
      <c r="K239" s="14">
        <f t="shared" ref="K239" si="158">J239/H239</f>
        <v>1.0119047619047619</v>
      </c>
    </row>
    <row r="240" spans="1:11" x14ac:dyDescent="0.25">
      <c r="A240" s="8" t="s">
        <v>1100</v>
      </c>
      <c r="B240" s="8" t="s">
        <v>638</v>
      </c>
      <c r="C240" s="8" t="s">
        <v>1184</v>
      </c>
      <c r="D240" s="8" t="s">
        <v>1124</v>
      </c>
      <c r="E240" s="8" t="s">
        <v>641</v>
      </c>
      <c r="F240" s="8" t="s">
        <v>1116</v>
      </c>
      <c r="G240" s="8" t="s">
        <v>642</v>
      </c>
      <c r="H240" s="8">
        <v>40.299999999999997</v>
      </c>
      <c r="I240" s="8">
        <v>44.67</v>
      </c>
      <c r="J240" s="8">
        <v>52</v>
      </c>
      <c r="K240" s="14">
        <f t="shared" ref="K240" si="159">J240/H240</f>
        <v>1.2903225806451615</v>
      </c>
    </row>
    <row r="241" spans="1:11" x14ac:dyDescent="0.25">
      <c r="A241" s="8" t="s">
        <v>1100</v>
      </c>
      <c r="B241" s="8" t="s">
        <v>640</v>
      </c>
      <c r="C241" s="8" t="s">
        <v>1150</v>
      </c>
      <c r="D241" s="8" t="s">
        <v>1124</v>
      </c>
      <c r="E241" s="8" t="s">
        <v>643</v>
      </c>
      <c r="F241" s="8" t="s">
        <v>1116</v>
      </c>
      <c r="G241" s="8" t="s">
        <v>642</v>
      </c>
      <c r="H241" s="8">
        <v>40.299999999999997</v>
      </c>
      <c r="I241" s="8">
        <v>44.67</v>
      </c>
      <c r="J241" s="8">
        <v>52</v>
      </c>
      <c r="K241" s="14">
        <f t="shared" ref="K241" si="160">J241/H241</f>
        <v>1.2903225806451615</v>
      </c>
    </row>
    <row r="242" spans="1:11" x14ac:dyDescent="0.25">
      <c r="A242" s="8" t="s">
        <v>1100</v>
      </c>
      <c r="B242" s="8" t="s">
        <v>646</v>
      </c>
      <c r="C242" s="8" t="s">
        <v>1150</v>
      </c>
      <c r="D242" s="8" t="s">
        <v>1124</v>
      </c>
      <c r="E242" s="8" t="s">
        <v>644</v>
      </c>
      <c r="F242" s="8" t="s">
        <v>1116</v>
      </c>
      <c r="G242" s="8" t="s">
        <v>645</v>
      </c>
      <c r="H242" s="8">
        <v>20.399999999999999</v>
      </c>
      <c r="I242" s="8">
        <v>44.34</v>
      </c>
      <c r="J242" s="8">
        <v>34</v>
      </c>
      <c r="K242" s="14">
        <f t="shared" ref="K242" si="161">J242/H242</f>
        <v>1.6666666666666667</v>
      </c>
    </row>
    <row r="243" spans="1:11" x14ac:dyDescent="0.25">
      <c r="A243" s="8" t="s">
        <v>1100</v>
      </c>
      <c r="B243" s="8" t="s">
        <v>649</v>
      </c>
      <c r="C243" s="8" t="s">
        <v>1231</v>
      </c>
      <c r="D243" s="8" t="s">
        <v>1287</v>
      </c>
      <c r="E243" s="8" t="s">
        <v>647</v>
      </c>
      <c r="F243" s="8" t="s">
        <v>1116</v>
      </c>
      <c r="G243" s="8" t="s">
        <v>648</v>
      </c>
      <c r="H243" s="8">
        <v>22.2</v>
      </c>
      <c r="I243" s="8">
        <v>45.08</v>
      </c>
      <c r="J243" s="8">
        <v>24</v>
      </c>
      <c r="K243" s="14">
        <f t="shared" ref="K243" si="162">J243/H243</f>
        <v>1.0810810810810811</v>
      </c>
    </row>
    <row r="244" spans="1:11" x14ac:dyDescent="0.25">
      <c r="A244" s="8" t="s">
        <v>1101</v>
      </c>
      <c r="B244" s="8" t="s">
        <v>651</v>
      </c>
      <c r="C244" s="8" t="s">
        <v>1185</v>
      </c>
      <c r="D244" s="8" t="s">
        <v>1251</v>
      </c>
      <c r="E244" s="8" t="s">
        <v>1109</v>
      </c>
      <c r="F244" s="8" t="s">
        <v>1116</v>
      </c>
      <c r="G244" s="8" t="s">
        <v>1108</v>
      </c>
      <c r="H244" s="8">
        <v>24.8</v>
      </c>
      <c r="I244" s="8">
        <v>45.17</v>
      </c>
      <c r="J244" s="8">
        <v>23</v>
      </c>
      <c r="K244" s="14">
        <f t="shared" ref="K244" si="163">J244/H244</f>
        <v>0.92741935483870963</v>
      </c>
    </row>
    <row r="245" spans="1:11" x14ac:dyDescent="0.25">
      <c r="A245" s="8" t="s">
        <v>1100</v>
      </c>
      <c r="B245" s="8" t="s">
        <v>654</v>
      </c>
      <c r="C245" s="8" t="s">
        <v>1231</v>
      </c>
      <c r="D245" s="8" t="s">
        <v>1287</v>
      </c>
      <c r="E245" s="8" t="s">
        <v>652</v>
      </c>
      <c r="F245" s="8" t="s">
        <v>1116</v>
      </c>
      <c r="G245" s="8" t="s">
        <v>653</v>
      </c>
      <c r="H245" s="8">
        <v>41.5</v>
      </c>
      <c r="I245" s="8">
        <v>45.19</v>
      </c>
      <c r="J245" s="8">
        <v>55</v>
      </c>
      <c r="K245" s="14">
        <f t="shared" ref="K245" si="164">J245/H245</f>
        <v>1.3253012048192772</v>
      </c>
    </row>
    <row r="246" spans="1:11" x14ac:dyDescent="0.25">
      <c r="A246" s="8" t="s">
        <v>1100</v>
      </c>
      <c r="B246" s="8" t="s">
        <v>657</v>
      </c>
      <c r="C246" s="8" t="s">
        <v>1288</v>
      </c>
      <c r="D246" s="8" t="s">
        <v>1123</v>
      </c>
      <c r="E246" s="8" t="s">
        <v>655</v>
      </c>
      <c r="F246" s="8" t="s">
        <v>1116</v>
      </c>
      <c r="G246" s="8" t="s">
        <v>656</v>
      </c>
      <c r="H246" s="8">
        <v>47.7</v>
      </c>
      <c r="I246" s="8">
        <v>45.26</v>
      </c>
      <c r="J246" s="8">
        <v>55</v>
      </c>
      <c r="K246" s="14">
        <f t="shared" ref="K246" si="165">J246/H246</f>
        <v>1.1530398322851152</v>
      </c>
    </row>
    <row r="247" spans="1:11" x14ac:dyDescent="0.25">
      <c r="A247" s="8" t="s">
        <v>1100</v>
      </c>
      <c r="B247" s="8" t="s">
        <v>660</v>
      </c>
      <c r="C247" s="8" t="s">
        <v>1231</v>
      </c>
      <c r="D247" s="8" t="s">
        <v>1287</v>
      </c>
      <c r="E247" s="8" t="s">
        <v>658</v>
      </c>
      <c r="F247" s="8" t="s">
        <v>1116</v>
      </c>
      <c r="G247" s="8" t="s">
        <v>659</v>
      </c>
      <c r="H247" s="8">
        <v>55.8</v>
      </c>
      <c r="I247" s="8">
        <v>44.21</v>
      </c>
      <c r="J247" s="8">
        <v>57</v>
      </c>
      <c r="K247" s="14">
        <f t="shared" ref="K247" si="166">J247/H247</f>
        <v>1.021505376344086</v>
      </c>
    </row>
    <row r="248" spans="1:11" x14ac:dyDescent="0.25">
      <c r="A248" s="8" t="s">
        <v>1100</v>
      </c>
      <c r="B248" s="8" t="s">
        <v>663</v>
      </c>
      <c r="C248" s="8" t="s">
        <v>1231</v>
      </c>
      <c r="D248" s="8" t="s">
        <v>1287</v>
      </c>
      <c r="E248" s="8" t="s">
        <v>661</v>
      </c>
      <c r="F248" s="8" t="s">
        <v>1116</v>
      </c>
      <c r="G248" s="8" t="s">
        <v>662</v>
      </c>
      <c r="H248" s="8">
        <v>55.8</v>
      </c>
      <c r="I248" s="8">
        <v>44.21</v>
      </c>
      <c r="J248" s="8">
        <v>55</v>
      </c>
      <c r="K248" s="14">
        <f t="shared" ref="K248" si="167">J248/H248</f>
        <v>0.98566308243727607</v>
      </c>
    </row>
    <row r="249" spans="1:11" x14ac:dyDescent="0.25">
      <c r="A249" s="8" t="s">
        <v>1102</v>
      </c>
      <c r="B249" s="8" t="s">
        <v>666</v>
      </c>
      <c r="C249" s="8" t="s">
        <v>1231</v>
      </c>
      <c r="D249" s="8" t="s">
        <v>1287</v>
      </c>
      <c r="E249" s="8" t="s">
        <v>664</v>
      </c>
      <c r="F249" s="8" t="s">
        <v>1116</v>
      </c>
      <c r="G249" s="8" t="s">
        <v>665</v>
      </c>
      <c r="H249" s="8">
        <v>31.3</v>
      </c>
      <c r="I249" s="8">
        <v>45.81</v>
      </c>
      <c r="J249" s="8">
        <v>30</v>
      </c>
      <c r="K249" s="14">
        <f t="shared" ref="K249:K256" si="168">J249/H249</f>
        <v>0.95846645367412142</v>
      </c>
    </row>
    <row r="250" spans="1:11" x14ac:dyDescent="0.25">
      <c r="A250" s="8" t="s">
        <v>1100</v>
      </c>
      <c r="B250" s="8" t="s">
        <v>669</v>
      </c>
      <c r="C250" s="8" t="s">
        <v>1231</v>
      </c>
      <c r="D250" s="8" t="s">
        <v>1287</v>
      </c>
      <c r="E250" s="8" t="s">
        <v>667</v>
      </c>
      <c r="F250" s="8" t="s">
        <v>1116</v>
      </c>
      <c r="G250" s="8" t="s">
        <v>668</v>
      </c>
      <c r="H250" s="8">
        <v>24</v>
      </c>
      <c r="I250" s="8">
        <v>45.54</v>
      </c>
      <c r="J250" s="8">
        <v>28</v>
      </c>
      <c r="K250" s="14">
        <f t="shared" si="168"/>
        <v>1.1666666666666667</v>
      </c>
    </row>
    <row r="251" spans="1:11" x14ac:dyDescent="0.25">
      <c r="A251" s="8" t="s">
        <v>1100</v>
      </c>
      <c r="B251" s="8" t="s">
        <v>672</v>
      </c>
      <c r="C251" s="8" t="s">
        <v>1231</v>
      </c>
      <c r="D251" s="8" t="s">
        <v>1287</v>
      </c>
      <c r="E251" s="8" t="s">
        <v>670</v>
      </c>
      <c r="F251" s="8" t="s">
        <v>1116</v>
      </c>
      <c r="G251" s="8" t="s">
        <v>671</v>
      </c>
      <c r="H251" s="8">
        <v>24</v>
      </c>
      <c r="I251" s="8">
        <v>45.54</v>
      </c>
      <c r="J251" s="8">
        <v>27</v>
      </c>
      <c r="K251" s="14">
        <f t="shared" si="168"/>
        <v>1.125</v>
      </c>
    </row>
    <row r="252" spans="1:11" x14ac:dyDescent="0.25">
      <c r="A252" s="8" t="s">
        <v>1102</v>
      </c>
      <c r="B252" s="8" t="s">
        <v>675</v>
      </c>
      <c r="C252" s="8" t="s">
        <v>1231</v>
      </c>
      <c r="D252" s="8" t="s">
        <v>1287</v>
      </c>
      <c r="E252" s="8" t="s">
        <v>673</v>
      </c>
      <c r="F252" s="8" t="s">
        <v>1116</v>
      </c>
      <c r="G252" s="8" t="s">
        <v>674</v>
      </c>
      <c r="H252" s="8">
        <v>22.8</v>
      </c>
      <c r="I252" s="8">
        <v>45.47</v>
      </c>
      <c r="J252" s="8">
        <v>24</v>
      </c>
      <c r="K252" s="14">
        <f t="shared" si="168"/>
        <v>1.0526315789473684</v>
      </c>
    </row>
    <row r="253" spans="1:11" x14ac:dyDescent="0.25">
      <c r="A253" s="8" t="s">
        <v>1102</v>
      </c>
      <c r="B253" s="8" t="s">
        <v>678</v>
      </c>
      <c r="C253" s="8" t="s">
        <v>1231</v>
      </c>
      <c r="D253" s="8" t="s">
        <v>1287</v>
      </c>
      <c r="E253" s="8" t="s">
        <v>676</v>
      </c>
      <c r="F253" s="8" t="s">
        <v>1116</v>
      </c>
      <c r="G253" s="8" t="s">
        <v>677</v>
      </c>
      <c r="H253" s="8">
        <v>29.3</v>
      </c>
      <c r="I253" s="8">
        <v>45.31</v>
      </c>
      <c r="J253" s="8">
        <v>40</v>
      </c>
      <c r="K253" s="14">
        <f t="shared" si="168"/>
        <v>1.3651877133105801</v>
      </c>
    </row>
    <row r="254" spans="1:11" x14ac:dyDescent="0.25">
      <c r="A254" s="8" t="s">
        <v>1100</v>
      </c>
      <c r="B254" s="8">
        <v>308</v>
      </c>
      <c r="C254" s="8" t="s">
        <v>1186</v>
      </c>
      <c r="D254" s="8" t="s">
        <v>1173</v>
      </c>
      <c r="E254" s="8" t="s">
        <v>679</v>
      </c>
      <c r="F254" s="8" t="s">
        <v>1116</v>
      </c>
      <c r="G254" s="8" t="s">
        <v>680</v>
      </c>
      <c r="H254" s="8">
        <v>44.7</v>
      </c>
      <c r="I254" s="8">
        <v>44.64</v>
      </c>
      <c r="J254" s="8">
        <v>64</v>
      </c>
      <c r="K254" s="14">
        <f t="shared" si="168"/>
        <v>1.4317673378076061</v>
      </c>
    </row>
    <row r="255" spans="1:11" x14ac:dyDescent="0.25">
      <c r="A255" s="8" t="s">
        <v>1100</v>
      </c>
      <c r="B255" s="8">
        <v>308</v>
      </c>
      <c r="C255" s="8" t="s">
        <v>1186</v>
      </c>
      <c r="D255" s="8" t="s">
        <v>1173</v>
      </c>
      <c r="E255" s="8" t="s">
        <v>681</v>
      </c>
      <c r="F255" s="8" t="s">
        <v>1116</v>
      </c>
      <c r="G255" s="8" t="s">
        <v>682</v>
      </c>
      <c r="H255" s="8">
        <v>34.9</v>
      </c>
      <c r="I255" s="8">
        <v>44.25</v>
      </c>
      <c r="J255" s="8">
        <v>52</v>
      </c>
      <c r="K255" s="14">
        <f t="shared" si="168"/>
        <v>1.4899713467048712</v>
      </c>
    </row>
    <row r="256" spans="1:11" x14ac:dyDescent="0.25">
      <c r="A256" s="8" t="s">
        <v>1102</v>
      </c>
      <c r="B256" s="8" t="s">
        <v>253</v>
      </c>
      <c r="C256" s="8" t="s">
        <v>1121</v>
      </c>
      <c r="D256" s="8" t="s">
        <v>1154</v>
      </c>
      <c r="E256" s="8" t="s">
        <v>683</v>
      </c>
      <c r="F256" s="8" t="s">
        <v>1116</v>
      </c>
      <c r="G256" s="8" t="s">
        <v>684</v>
      </c>
      <c r="H256" s="8">
        <v>40.4</v>
      </c>
      <c r="I256" s="8">
        <v>43.77</v>
      </c>
      <c r="J256" s="8">
        <v>60</v>
      </c>
      <c r="K256" s="14">
        <f t="shared" si="168"/>
        <v>1.4851485148514851</v>
      </c>
    </row>
    <row r="257" spans="1:11" x14ac:dyDescent="0.25">
      <c r="A257" s="8" t="s">
        <v>1102</v>
      </c>
      <c r="B257" s="8" t="s">
        <v>687</v>
      </c>
      <c r="C257" s="8" t="s">
        <v>1121</v>
      </c>
      <c r="D257" s="8" t="s">
        <v>1154</v>
      </c>
      <c r="E257" s="8" t="s">
        <v>685</v>
      </c>
      <c r="F257" s="8" t="s">
        <v>1116</v>
      </c>
      <c r="G257" s="8" t="s">
        <v>686</v>
      </c>
      <c r="H257" s="8">
        <v>40.799999999999997</v>
      </c>
      <c r="I257" s="8">
        <v>43.88</v>
      </c>
      <c r="J257" s="8">
        <v>58</v>
      </c>
      <c r="K257" s="14">
        <f t="shared" ref="K257:K264" si="169">J257/H257</f>
        <v>1.4215686274509804</v>
      </c>
    </row>
    <row r="258" spans="1:11" x14ac:dyDescent="0.25">
      <c r="A258" s="8" t="s">
        <v>1102</v>
      </c>
      <c r="B258" s="8" t="s">
        <v>1113</v>
      </c>
      <c r="C258" s="8" t="s">
        <v>1121</v>
      </c>
      <c r="D258" s="8" t="s">
        <v>1154</v>
      </c>
      <c r="E258" s="8" t="s">
        <v>688</v>
      </c>
      <c r="F258" s="8" t="s">
        <v>1116</v>
      </c>
      <c r="G258" s="8" t="s">
        <v>686</v>
      </c>
      <c r="H258" s="8">
        <v>40.799999999999997</v>
      </c>
      <c r="I258" s="8">
        <v>43.88</v>
      </c>
      <c r="J258" s="8">
        <v>58</v>
      </c>
      <c r="K258" s="14">
        <f t="shared" si="169"/>
        <v>1.4215686274509804</v>
      </c>
    </row>
    <row r="259" spans="1:11" x14ac:dyDescent="0.25">
      <c r="A259" s="8" t="s">
        <v>1102</v>
      </c>
      <c r="B259" s="8" t="s">
        <v>687</v>
      </c>
      <c r="C259" s="8" t="s">
        <v>1121</v>
      </c>
      <c r="D259" s="8" t="s">
        <v>1154</v>
      </c>
      <c r="E259" s="8" t="s">
        <v>689</v>
      </c>
      <c r="F259" s="8" t="s">
        <v>1116</v>
      </c>
      <c r="G259" s="8" t="s">
        <v>690</v>
      </c>
      <c r="H259" s="8">
        <v>24.3</v>
      </c>
      <c r="I259" s="8">
        <v>45.19</v>
      </c>
      <c r="J259" s="8">
        <v>29</v>
      </c>
      <c r="K259" s="14">
        <f t="shared" si="169"/>
        <v>1.1934156378600822</v>
      </c>
    </row>
    <row r="260" spans="1:11" x14ac:dyDescent="0.25">
      <c r="A260" s="8" t="s">
        <v>1102</v>
      </c>
      <c r="B260" s="8" t="s">
        <v>1113</v>
      </c>
      <c r="C260" s="8" t="s">
        <v>1121</v>
      </c>
      <c r="D260" s="8" t="s">
        <v>1154</v>
      </c>
      <c r="E260" s="8" t="s">
        <v>691</v>
      </c>
      <c r="F260" s="8" t="s">
        <v>1116</v>
      </c>
      <c r="G260" s="8" t="s">
        <v>690</v>
      </c>
      <c r="H260" s="8">
        <v>24.3</v>
      </c>
      <c r="I260" s="8">
        <v>45.19</v>
      </c>
      <c r="J260" s="8">
        <v>29</v>
      </c>
      <c r="K260" s="14">
        <f t="shared" si="169"/>
        <v>1.1934156378600822</v>
      </c>
    </row>
    <row r="261" spans="1:11" x14ac:dyDescent="0.25">
      <c r="A261" s="8" t="s">
        <v>1102</v>
      </c>
      <c r="B261" s="8" t="s">
        <v>197</v>
      </c>
      <c r="C261" s="8" t="s">
        <v>1225</v>
      </c>
      <c r="D261" s="8" t="s">
        <v>1178</v>
      </c>
      <c r="E261" s="8" t="s">
        <v>692</v>
      </c>
      <c r="F261" s="8" t="s">
        <v>1116</v>
      </c>
      <c r="G261" s="8" t="s">
        <v>693</v>
      </c>
      <c r="H261" s="8">
        <v>52.2</v>
      </c>
      <c r="I261" s="8">
        <v>45.71</v>
      </c>
      <c r="J261" s="8">
        <v>57</v>
      </c>
      <c r="K261" s="14">
        <f t="shared" si="169"/>
        <v>1.0919540229885056</v>
      </c>
    </row>
    <row r="262" spans="1:11" x14ac:dyDescent="0.25">
      <c r="A262" s="8" t="s">
        <v>1102</v>
      </c>
      <c r="B262" s="8" t="s">
        <v>197</v>
      </c>
      <c r="C262" s="8" t="s">
        <v>1225</v>
      </c>
      <c r="D262" s="8" t="s">
        <v>1178</v>
      </c>
      <c r="E262" s="8" t="s">
        <v>694</v>
      </c>
      <c r="F262" s="8" t="s">
        <v>1116</v>
      </c>
      <c r="G262" s="8" t="s">
        <v>695</v>
      </c>
      <c r="H262" s="8">
        <v>41.6</v>
      </c>
      <c r="I262" s="8">
        <v>44.55</v>
      </c>
      <c r="J262" s="8">
        <v>59</v>
      </c>
      <c r="K262" s="14">
        <f t="shared" si="169"/>
        <v>1.4182692307692306</v>
      </c>
    </row>
    <row r="263" spans="1:11" x14ac:dyDescent="0.25">
      <c r="A263" s="8" t="s">
        <v>1100</v>
      </c>
      <c r="B263" s="8" t="s">
        <v>698</v>
      </c>
      <c r="C263" s="8" t="s">
        <v>1150</v>
      </c>
      <c r="D263" s="8" t="s">
        <v>1286</v>
      </c>
      <c r="E263" s="8" t="s">
        <v>696</v>
      </c>
      <c r="F263" s="8" t="s">
        <v>1116</v>
      </c>
      <c r="G263" s="8" t="s">
        <v>697</v>
      </c>
      <c r="H263" s="8">
        <v>15.6</v>
      </c>
      <c r="I263" s="8">
        <v>41.01</v>
      </c>
      <c r="J263" s="8">
        <v>15</v>
      </c>
      <c r="K263" s="14">
        <f t="shared" si="169"/>
        <v>0.96153846153846156</v>
      </c>
    </row>
    <row r="264" spans="1:11" x14ac:dyDescent="0.25">
      <c r="A264" s="8" t="s">
        <v>1102</v>
      </c>
      <c r="B264" s="8" t="s">
        <v>701</v>
      </c>
      <c r="C264" s="8" t="s">
        <v>1187</v>
      </c>
      <c r="D264" s="8" t="s">
        <v>1123</v>
      </c>
      <c r="E264" s="8" t="s">
        <v>699</v>
      </c>
      <c r="F264" s="8" t="s">
        <v>1116</v>
      </c>
      <c r="G264" s="8" t="s">
        <v>700</v>
      </c>
      <c r="H264" s="8">
        <v>28.2</v>
      </c>
      <c r="I264" s="8">
        <v>42.8</v>
      </c>
      <c r="J264" s="8">
        <v>33</v>
      </c>
      <c r="K264" s="14">
        <f t="shared" si="169"/>
        <v>1.1702127659574468</v>
      </c>
    </row>
    <row r="265" spans="1:11" x14ac:dyDescent="0.25">
      <c r="A265" s="8" t="s">
        <v>1102</v>
      </c>
      <c r="B265" s="8" t="s">
        <v>701</v>
      </c>
      <c r="C265" s="8" t="s">
        <v>1187</v>
      </c>
      <c r="D265" s="8" t="s">
        <v>1123</v>
      </c>
      <c r="E265" s="8" t="s">
        <v>702</v>
      </c>
      <c r="F265" s="8" t="s">
        <v>1116</v>
      </c>
      <c r="G265" s="8" t="s">
        <v>703</v>
      </c>
      <c r="H265" s="8">
        <v>10.1</v>
      </c>
      <c r="I265" s="8">
        <v>45.85</v>
      </c>
      <c r="J265" s="8">
        <v>21</v>
      </c>
      <c r="K265" s="14">
        <f t="shared" ref="K265:K272" si="170">J265/H265</f>
        <v>2.0792079207920793</v>
      </c>
    </row>
    <row r="266" spans="1:11" x14ac:dyDescent="0.25">
      <c r="A266" s="8" t="s">
        <v>1102</v>
      </c>
      <c r="B266" s="8" t="s">
        <v>706</v>
      </c>
      <c r="C266" s="8" t="s">
        <v>1237</v>
      </c>
      <c r="D266" s="8" t="s">
        <v>1156</v>
      </c>
      <c r="E266" s="8" t="s">
        <v>704</v>
      </c>
      <c r="F266" s="8" t="s">
        <v>1116</v>
      </c>
      <c r="G266" s="8" t="s">
        <v>705</v>
      </c>
      <c r="H266" s="8">
        <v>45.9</v>
      </c>
      <c r="I266" s="8">
        <v>45.27</v>
      </c>
      <c r="J266" s="8">
        <v>39</v>
      </c>
      <c r="K266" s="14">
        <f t="shared" si="170"/>
        <v>0.84967320261437906</v>
      </c>
    </row>
    <row r="267" spans="1:11" x14ac:dyDescent="0.25">
      <c r="A267" s="8" t="s">
        <v>1102</v>
      </c>
      <c r="B267" s="8" t="s">
        <v>321</v>
      </c>
      <c r="C267" s="8" t="s">
        <v>1237</v>
      </c>
      <c r="D267" s="8" t="s">
        <v>1156</v>
      </c>
      <c r="E267" s="8" t="s">
        <v>707</v>
      </c>
      <c r="F267" s="8" t="s">
        <v>1116</v>
      </c>
      <c r="G267" s="8" t="s">
        <v>708</v>
      </c>
      <c r="H267" s="8">
        <v>33.4</v>
      </c>
      <c r="I267" s="8">
        <v>45.14</v>
      </c>
      <c r="J267" s="8">
        <v>46</v>
      </c>
      <c r="K267" s="14">
        <f t="shared" si="170"/>
        <v>1.3772455089820359</v>
      </c>
    </row>
    <row r="268" spans="1:11" x14ac:dyDescent="0.25">
      <c r="A268" s="8" t="s">
        <v>1102</v>
      </c>
      <c r="B268" s="8" t="s">
        <v>711</v>
      </c>
      <c r="C268" s="8" t="s">
        <v>1237</v>
      </c>
      <c r="D268" s="8" t="s">
        <v>1156</v>
      </c>
      <c r="E268" s="8" t="s">
        <v>709</v>
      </c>
      <c r="F268" s="8" t="s">
        <v>1116</v>
      </c>
      <c r="G268" s="8" t="s">
        <v>710</v>
      </c>
      <c r="H268" s="8">
        <v>33.1</v>
      </c>
      <c r="I268" s="8">
        <v>45.78</v>
      </c>
      <c r="J268" s="8">
        <v>44</v>
      </c>
      <c r="K268" s="14">
        <f t="shared" si="170"/>
        <v>1.3293051359516617</v>
      </c>
    </row>
    <row r="269" spans="1:11" x14ac:dyDescent="0.25">
      <c r="A269" s="8" t="s">
        <v>1102</v>
      </c>
      <c r="B269" s="8" t="s">
        <v>713</v>
      </c>
      <c r="C269" s="8" t="s">
        <v>1237</v>
      </c>
      <c r="D269" s="8" t="s">
        <v>1156</v>
      </c>
      <c r="E269" s="11" t="s">
        <v>1223</v>
      </c>
      <c r="F269" s="8" t="s">
        <v>1116</v>
      </c>
      <c r="G269" s="8" t="s">
        <v>712</v>
      </c>
      <c r="H269" s="8">
        <v>44.4</v>
      </c>
      <c r="I269" s="8">
        <v>44.4</v>
      </c>
      <c r="J269" s="8">
        <v>66</v>
      </c>
      <c r="K269" s="14">
        <f t="shared" si="170"/>
        <v>1.4864864864864866</v>
      </c>
    </row>
    <row r="270" spans="1:11" x14ac:dyDescent="0.25">
      <c r="A270" s="8" t="s">
        <v>1102</v>
      </c>
      <c r="B270" s="8" t="s">
        <v>304</v>
      </c>
      <c r="C270" s="8" t="s">
        <v>1237</v>
      </c>
      <c r="D270" s="8" t="s">
        <v>1156</v>
      </c>
      <c r="E270" s="8" t="s">
        <v>714</v>
      </c>
      <c r="F270" s="8" t="s">
        <v>1116</v>
      </c>
      <c r="G270" s="8" t="s">
        <v>715</v>
      </c>
      <c r="H270" s="8">
        <v>30</v>
      </c>
      <c r="I270" s="8">
        <v>43.8</v>
      </c>
      <c r="J270" s="8">
        <v>55</v>
      </c>
      <c r="K270" s="14">
        <f t="shared" si="170"/>
        <v>1.8333333333333333</v>
      </c>
    </row>
    <row r="271" spans="1:11" x14ac:dyDescent="0.25">
      <c r="A271" s="8" t="s">
        <v>1102</v>
      </c>
      <c r="B271" s="8" t="s">
        <v>718</v>
      </c>
      <c r="C271" s="8" t="s">
        <v>1237</v>
      </c>
      <c r="D271" s="8" t="s">
        <v>1156</v>
      </c>
      <c r="E271" s="8" t="s">
        <v>716</v>
      </c>
      <c r="F271" s="8" t="s">
        <v>1116</v>
      </c>
      <c r="G271" s="8" t="s">
        <v>717</v>
      </c>
      <c r="H271" s="8">
        <v>58.3</v>
      </c>
      <c r="I271" s="8">
        <v>44.78</v>
      </c>
      <c r="J271" s="8">
        <v>64</v>
      </c>
      <c r="K271" s="14">
        <f t="shared" si="170"/>
        <v>1.097770154373928</v>
      </c>
    </row>
    <row r="272" spans="1:11" x14ac:dyDescent="0.25">
      <c r="A272" s="8" t="s">
        <v>1102</v>
      </c>
      <c r="B272" s="8" t="s">
        <v>721</v>
      </c>
      <c r="C272" s="8" t="s">
        <v>1237</v>
      </c>
      <c r="D272" s="8" t="s">
        <v>1156</v>
      </c>
      <c r="E272" s="8" t="s">
        <v>719</v>
      </c>
      <c r="F272" s="8" t="s">
        <v>1116</v>
      </c>
      <c r="G272" s="8" t="s">
        <v>720</v>
      </c>
      <c r="H272" s="8">
        <v>45.9</v>
      </c>
      <c r="I272" s="8">
        <v>44.87</v>
      </c>
      <c r="J272" s="8">
        <v>71</v>
      </c>
      <c r="K272" s="14">
        <f t="shared" si="170"/>
        <v>1.5468409586056646</v>
      </c>
    </row>
    <row r="273" spans="1:11" x14ac:dyDescent="0.25">
      <c r="A273" s="8" t="s">
        <v>1102</v>
      </c>
      <c r="B273" s="8" t="s">
        <v>724</v>
      </c>
      <c r="C273" s="8" t="s">
        <v>1237</v>
      </c>
      <c r="D273" s="8" t="s">
        <v>1156</v>
      </c>
      <c r="E273" s="8" t="s">
        <v>722</v>
      </c>
      <c r="F273" s="8" t="s">
        <v>1116</v>
      </c>
      <c r="G273" s="8" t="s">
        <v>723</v>
      </c>
      <c r="H273" s="8">
        <v>24.3</v>
      </c>
      <c r="I273" s="8">
        <v>45.19</v>
      </c>
      <c r="J273" s="8">
        <v>26</v>
      </c>
      <c r="K273" s="14">
        <f t="shared" ref="K273:K280" si="171">J273/H273</f>
        <v>1.0699588477366255</v>
      </c>
    </row>
    <row r="274" spans="1:11" x14ac:dyDescent="0.25">
      <c r="A274" s="8" t="s">
        <v>1102</v>
      </c>
      <c r="B274" s="8" t="s">
        <v>330</v>
      </c>
      <c r="C274" s="8" t="s">
        <v>1121</v>
      </c>
      <c r="D274" s="8" t="s">
        <v>1156</v>
      </c>
      <c r="E274" s="8" t="s">
        <v>725</v>
      </c>
      <c r="F274" s="8" t="s">
        <v>1116</v>
      </c>
      <c r="G274" s="8" t="s">
        <v>726</v>
      </c>
      <c r="H274" s="8">
        <v>32.4</v>
      </c>
      <c r="I274" s="8">
        <v>42.95</v>
      </c>
      <c r="J274" s="8">
        <v>35</v>
      </c>
      <c r="K274" s="14">
        <f t="shared" si="171"/>
        <v>1.080246913580247</v>
      </c>
    </row>
    <row r="275" spans="1:11" x14ac:dyDescent="0.25">
      <c r="A275" s="8" t="s">
        <v>1102</v>
      </c>
      <c r="B275" s="8" t="s">
        <v>278</v>
      </c>
      <c r="C275" s="8" t="s">
        <v>1134</v>
      </c>
      <c r="D275" s="8" t="s">
        <v>1156</v>
      </c>
      <c r="E275" s="8" t="s">
        <v>727</v>
      </c>
      <c r="F275" s="8" t="s">
        <v>1116</v>
      </c>
      <c r="G275" s="8" t="s">
        <v>728</v>
      </c>
      <c r="H275" s="8">
        <v>34.700000000000003</v>
      </c>
      <c r="I275" s="8">
        <v>44.6</v>
      </c>
      <c r="J275" s="8">
        <v>51</v>
      </c>
      <c r="K275" s="14">
        <f t="shared" si="171"/>
        <v>1.4697406340057635</v>
      </c>
    </row>
    <row r="276" spans="1:11" x14ac:dyDescent="0.25">
      <c r="A276" s="8" t="s">
        <v>1102</v>
      </c>
      <c r="B276" s="8" t="s">
        <v>333</v>
      </c>
      <c r="C276" s="8" t="s">
        <v>1134</v>
      </c>
      <c r="D276" s="8" t="s">
        <v>1156</v>
      </c>
      <c r="E276" s="8" t="s">
        <v>729</v>
      </c>
      <c r="F276" s="8" t="s">
        <v>1116</v>
      </c>
      <c r="G276" s="8" t="s">
        <v>730</v>
      </c>
      <c r="H276" s="8">
        <v>36.299999999999997</v>
      </c>
      <c r="I276" s="8">
        <v>45.05</v>
      </c>
      <c r="J276" s="8">
        <v>26</v>
      </c>
      <c r="K276" s="14">
        <f t="shared" si="171"/>
        <v>0.71625344352617082</v>
      </c>
    </row>
    <row r="277" spans="1:11" x14ac:dyDescent="0.25">
      <c r="A277" s="8" t="s">
        <v>1102</v>
      </c>
      <c r="B277" s="8" t="s">
        <v>333</v>
      </c>
      <c r="C277" s="8" t="s">
        <v>1134</v>
      </c>
      <c r="D277" s="8" t="s">
        <v>1156</v>
      </c>
      <c r="E277" s="8" t="s">
        <v>731</v>
      </c>
      <c r="F277" s="8" t="s">
        <v>1116</v>
      </c>
      <c r="G277" s="8" t="s">
        <v>732</v>
      </c>
      <c r="H277" s="8">
        <v>39.5</v>
      </c>
      <c r="I277" s="8">
        <v>44.14</v>
      </c>
      <c r="J277" s="8">
        <v>53</v>
      </c>
      <c r="K277" s="14">
        <f t="shared" si="171"/>
        <v>1.3417721518987342</v>
      </c>
    </row>
    <row r="278" spans="1:11" x14ac:dyDescent="0.25">
      <c r="A278" s="8" t="s">
        <v>1103</v>
      </c>
      <c r="B278" s="8" t="s">
        <v>735</v>
      </c>
      <c r="C278" s="8" t="s">
        <v>1121</v>
      </c>
      <c r="D278" s="8" t="s">
        <v>1156</v>
      </c>
      <c r="E278" s="8" t="s">
        <v>733</v>
      </c>
      <c r="F278" s="8" t="s">
        <v>1116</v>
      </c>
      <c r="G278" s="8" t="s">
        <v>734</v>
      </c>
      <c r="H278" s="8">
        <v>43</v>
      </c>
      <c r="I278" s="8">
        <v>45.23</v>
      </c>
      <c r="J278" s="8">
        <v>52</v>
      </c>
      <c r="K278" s="14">
        <f t="shared" si="171"/>
        <v>1.2093023255813953</v>
      </c>
    </row>
    <row r="279" spans="1:11" x14ac:dyDescent="0.25">
      <c r="A279" s="8" t="s">
        <v>1102</v>
      </c>
      <c r="B279" s="8" t="s">
        <v>738</v>
      </c>
      <c r="C279" s="8" t="s">
        <v>1225</v>
      </c>
      <c r="D279" s="8" t="s">
        <v>1156</v>
      </c>
      <c r="E279" s="8" t="s">
        <v>736</v>
      </c>
      <c r="F279" s="8" t="s">
        <v>1116</v>
      </c>
      <c r="G279" s="8" t="s">
        <v>737</v>
      </c>
      <c r="H279" s="8">
        <v>46.5</v>
      </c>
      <c r="I279" s="8">
        <v>44.21</v>
      </c>
      <c r="J279" s="8">
        <v>66</v>
      </c>
      <c r="K279" s="14">
        <f t="shared" si="171"/>
        <v>1.4193548387096775</v>
      </c>
    </row>
    <row r="280" spans="1:11" x14ac:dyDescent="0.25">
      <c r="A280" s="8" t="s">
        <v>1102</v>
      </c>
      <c r="B280" s="8" t="s">
        <v>738</v>
      </c>
      <c r="C280" s="8" t="s">
        <v>1225</v>
      </c>
      <c r="D280" s="8" t="s">
        <v>1156</v>
      </c>
      <c r="E280" s="8" t="s">
        <v>739</v>
      </c>
      <c r="F280" s="8" t="s">
        <v>1116</v>
      </c>
      <c r="G280" s="8" t="s">
        <v>740</v>
      </c>
      <c r="H280" s="8">
        <v>51.6</v>
      </c>
      <c r="I280" s="8">
        <v>45.71</v>
      </c>
      <c r="J280" s="8">
        <v>63</v>
      </c>
      <c r="K280" s="14">
        <f t="shared" si="171"/>
        <v>1.2209302325581395</v>
      </c>
    </row>
    <row r="281" spans="1:11" x14ac:dyDescent="0.25">
      <c r="A281" s="8" t="s">
        <v>1102</v>
      </c>
      <c r="B281" s="8" t="s">
        <v>743</v>
      </c>
      <c r="C281" s="8" t="s">
        <v>1188</v>
      </c>
      <c r="D281" s="8" t="s">
        <v>1133</v>
      </c>
      <c r="E281" s="8" t="s">
        <v>741</v>
      </c>
      <c r="F281" s="8" t="s">
        <v>1116</v>
      </c>
      <c r="G281" s="8" t="s">
        <v>742</v>
      </c>
      <c r="H281" s="8">
        <v>19.2</v>
      </c>
      <c r="I281" s="8">
        <v>45.75</v>
      </c>
      <c r="J281" s="8">
        <v>21</v>
      </c>
      <c r="K281" s="14">
        <f t="shared" ref="K281:K288" si="172">J281/H281</f>
        <v>1.09375</v>
      </c>
    </row>
    <row r="282" spans="1:11" x14ac:dyDescent="0.25">
      <c r="A282" s="8" t="s">
        <v>1102</v>
      </c>
      <c r="B282" s="8" t="s">
        <v>743</v>
      </c>
      <c r="C282" s="8" t="s">
        <v>1188</v>
      </c>
      <c r="D282" s="8" t="s">
        <v>1133</v>
      </c>
      <c r="E282" s="8" t="s">
        <v>744</v>
      </c>
      <c r="F282" s="8" t="s">
        <v>1116</v>
      </c>
      <c r="G282" s="8" t="s">
        <v>745</v>
      </c>
      <c r="H282" s="8">
        <v>36.1</v>
      </c>
      <c r="I282" s="8">
        <v>45.58</v>
      </c>
      <c r="J282" s="8">
        <v>48</v>
      </c>
      <c r="K282" s="14">
        <f t="shared" si="172"/>
        <v>1.3296398891966759</v>
      </c>
    </row>
    <row r="283" spans="1:11" x14ac:dyDescent="0.25">
      <c r="A283" s="8" t="s">
        <v>1100</v>
      </c>
      <c r="B283" s="8" t="s">
        <v>748</v>
      </c>
      <c r="C283" s="8" t="s">
        <v>1285</v>
      </c>
      <c r="D283" s="8" t="s">
        <v>1284</v>
      </c>
      <c r="E283" s="8" t="s">
        <v>746</v>
      </c>
      <c r="F283" s="8" t="s">
        <v>1116</v>
      </c>
      <c r="G283" s="8" t="s">
        <v>747</v>
      </c>
      <c r="H283" s="8">
        <v>41.3</v>
      </c>
      <c r="I283" s="8">
        <v>44.55</v>
      </c>
      <c r="J283" s="8">
        <v>57</v>
      </c>
      <c r="K283" s="14">
        <f t="shared" si="172"/>
        <v>1.3801452784503634</v>
      </c>
    </row>
    <row r="284" spans="1:11" x14ac:dyDescent="0.25">
      <c r="A284" s="8" t="s">
        <v>1100</v>
      </c>
      <c r="B284" s="8" t="s">
        <v>751</v>
      </c>
      <c r="C284" s="8" t="s">
        <v>1121</v>
      </c>
      <c r="D284" s="8" t="s">
        <v>1156</v>
      </c>
      <c r="E284" s="8" t="s">
        <v>749</v>
      </c>
      <c r="F284" s="8" t="s">
        <v>1116</v>
      </c>
      <c r="G284" s="8" t="s">
        <v>750</v>
      </c>
      <c r="H284" s="8">
        <v>43.6</v>
      </c>
      <c r="I284" s="8">
        <v>44.78</v>
      </c>
      <c r="J284" s="8">
        <v>60</v>
      </c>
      <c r="K284" s="14">
        <f t="shared" si="172"/>
        <v>1.3761467889908257</v>
      </c>
    </row>
    <row r="285" spans="1:11" x14ac:dyDescent="0.25">
      <c r="A285" s="8" t="s">
        <v>1102</v>
      </c>
      <c r="B285" s="8" t="s">
        <v>754</v>
      </c>
      <c r="C285" s="8" t="s">
        <v>1285</v>
      </c>
      <c r="D285" s="8" t="s">
        <v>1284</v>
      </c>
      <c r="E285" s="8" t="s">
        <v>752</v>
      </c>
      <c r="F285" s="8" t="s">
        <v>1116</v>
      </c>
      <c r="G285" s="8" t="s">
        <v>753</v>
      </c>
      <c r="H285" s="8">
        <v>35.4</v>
      </c>
      <c r="I285" s="8">
        <v>45.07</v>
      </c>
      <c r="J285" s="8">
        <v>46</v>
      </c>
      <c r="K285" s="14">
        <f t="shared" si="172"/>
        <v>1.2994350282485876</v>
      </c>
    </row>
    <row r="286" spans="1:11" x14ac:dyDescent="0.25">
      <c r="A286" s="8" t="s">
        <v>1102</v>
      </c>
      <c r="B286" s="8" t="s">
        <v>754</v>
      </c>
      <c r="C286" s="8" t="s">
        <v>1285</v>
      </c>
      <c r="D286" s="8" t="s">
        <v>1284</v>
      </c>
      <c r="E286" s="8" t="s">
        <v>755</v>
      </c>
      <c r="F286" s="8" t="s">
        <v>1116</v>
      </c>
      <c r="G286" s="8" t="s">
        <v>756</v>
      </c>
      <c r="H286" s="8">
        <v>44.1</v>
      </c>
      <c r="I286" s="8">
        <v>44.42</v>
      </c>
      <c r="J286" s="8">
        <v>58</v>
      </c>
      <c r="K286" s="14">
        <f t="shared" si="172"/>
        <v>1.3151927437641724</v>
      </c>
    </row>
    <row r="287" spans="1:11" x14ac:dyDescent="0.25">
      <c r="A287" s="8" t="s">
        <v>1102</v>
      </c>
      <c r="B287" s="8" t="s">
        <v>759</v>
      </c>
      <c r="C287" s="8" t="s">
        <v>1189</v>
      </c>
      <c r="D287" s="8" t="s">
        <v>1283</v>
      </c>
      <c r="E287" s="8" t="s">
        <v>757</v>
      </c>
      <c r="F287" s="8" t="s">
        <v>1116</v>
      </c>
      <c r="G287" s="8" t="s">
        <v>758</v>
      </c>
      <c r="H287" s="8">
        <v>41.6</v>
      </c>
      <c r="I287" s="8">
        <v>45.27</v>
      </c>
      <c r="J287" s="8">
        <v>58</v>
      </c>
      <c r="K287" s="14">
        <f t="shared" si="172"/>
        <v>1.3942307692307692</v>
      </c>
    </row>
    <row r="288" spans="1:11" x14ac:dyDescent="0.25">
      <c r="A288" s="8" t="s">
        <v>1102</v>
      </c>
      <c r="B288" s="8" t="s">
        <v>762</v>
      </c>
      <c r="C288" s="8" t="s">
        <v>1157</v>
      </c>
      <c r="D288" s="8" t="s">
        <v>1125</v>
      </c>
      <c r="E288" s="8" t="s">
        <v>760</v>
      </c>
      <c r="F288" s="8" t="s">
        <v>1116</v>
      </c>
      <c r="G288" s="8" t="s">
        <v>761</v>
      </c>
      <c r="H288" s="8">
        <v>34</v>
      </c>
      <c r="I288" s="8">
        <v>45.74</v>
      </c>
      <c r="J288" s="8">
        <v>34</v>
      </c>
      <c r="K288" s="14">
        <f t="shared" si="172"/>
        <v>1</v>
      </c>
    </row>
    <row r="289" spans="1:11" x14ac:dyDescent="0.25">
      <c r="A289" s="8" t="s">
        <v>1102</v>
      </c>
      <c r="B289" s="8" t="s">
        <v>762</v>
      </c>
      <c r="C289" s="8" t="s">
        <v>1157</v>
      </c>
      <c r="D289" s="8" t="s">
        <v>1125</v>
      </c>
      <c r="E289" s="8" t="s">
        <v>763</v>
      </c>
      <c r="F289" s="8" t="s">
        <v>1116</v>
      </c>
      <c r="G289" s="8" t="s">
        <v>764</v>
      </c>
      <c r="H289" s="8">
        <v>26.8</v>
      </c>
      <c r="I289" s="8">
        <v>43.99</v>
      </c>
      <c r="J289" s="8">
        <v>34</v>
      </c>
      <c r="K289" s="14">
        <f t="shared" ref="K289:K296" si="173">J289/H289</f>
        <v>1.2686567164179103</v>
      </c>
    </row>
    <row r="290" spans="1:11" x14ac:dyDescent="0.25">
      <c r="A290" s="8" t="s">
        <v>1103</v>
      </c>
      <c r="B290" s="8" t="s">
        <v>767</v>
      </c>
      <c r="C290" s="8" t="s">
        <v>1190</v>
      </c>
      <c r="D290" s="8" t="s">
        <v>1125</v>
      </c>
      <c r="E290" s="8" t="s">
        <v>765</v>
      </c>
      <c r="F290" s="8" t="s">
        <v>1116</v>
      </c>
      <c r="G290" s="8" t="s">
        <v>766</v>
      </c>
      <c r="H290" s="8">
        <v>40.4</v>
      </c>
      <c r="I290" s="8">
        <v>44.43</v>
      </c>
      <c r="J290" s="8">
        <v>53</v>
      </c>
      <c r="K290" s="14">
        <f t="shared" si="173"/>
        <v>1.3118811881188119</v>
      </c>
    </row>
    <row r="291" spans="1:11" x14ac:dyDescent="0.25">
      <c r="A291" s="8" t="s">
        <v>1100</v>
      </c>
      <c r="B291" s="8" t="s">
        <v>770</v>
      </c>
      <c r="C291" s="8" t="s">
        <v>1122</v>
      </c>
      <c r="D291" s="8" t="s">
        <v>1123</v>
      </c>
      <c r="E291" s="8" t="s">
        <v>768</v>
      </c>
      <c r="F291" s="8" t="s">
        <v>1116</v>
      </c>
      <c r="G291" s="8" t="s">
        <v>769</v>
      </c>
      <c r="H291" s="8">
        <v>41.6</v>
      </c>
      <c r="I291" s="8">
        <v>44.67</v>
      </c>
      <c r="J291" s="8">
        <v>56</v>
      </c>
      <c r="K291" s="14">
        <f t="shared" si="173"/>
        <v>1.346153846153846</v>
      </c>
    </row>
    <row r="292" spans="1:11" x14ac:dyDescent="0.25">
      <c r="A292" s="8" t="s">
        <v>1100</v>
      </c>
      <c r="B292" s="8" t="s">
        <v>773</v>
      </c>
      <c r="C292" s="8" t="s">
        <v>1225</v>
      </c>
      <c r="D292" s="8" t="s">
        <v>1155</v>
      </c>
      <c r="E292" s="8" t="s">
        <v>771</v>
      </c>
      <c r="F292" s="8" t="s">
        <v>1116</v>
      </c>
      <c r="G292" s="8" t="s">
        <v>772</v>
      </c>
      <c r="H292" s="8">
        <v>41.6</v>
      </c>
      <c r="I292" s="8">
        <v>44.67</v>
      </c>
      <c r="J292" s="8">
        <v>59</v>
      </c>
      <c r="K292" s="14">
        <f t="shared" si="173"/>
        <v>1.4182692307692306</v>
      </c>
    </row>
    <row r="293" spans="1:11" x14ac:dyDescent="0.25">
      <c r="A293" s="8" t="s">
        <v>1102</v>
      </c>
      <c r="B293" s="8" t="s">
        <v>26</v>
      </c>
      <c r="C293" s="8" t="s">
        <v>1122</v>
      </c>
      <c r="D293" s="8" t="s">
        <v>1129</v>
      </c>
      <c r="E293" s="8" t="s">
        <v>774</v>
      </c>
      <c r="F293" s="8" t="s">
        <v>1116</v>
      </c>
      <c r="G293" s="8" t="s">
        <v>775</v>
      </c>
      <c r="H293" s="8">
        <v>10.9</v>
      </c>
      <c r="I293" s="8">
        <v>44.01</v>
      </c>
      <c r="J293" s="8">
        <v>21</v>
      </c>
      <c r="K293" s="14">
        <f t="shared" si="173"/>
        <v>1.926605504587156</v>
      </c>
    </row>
    <row r="294" spans="1:11" x14ac:dyDescent="0.25">
      <c r="A294" s="8" t="s">
        <v>1102</v>
      </c>
      <c r="B294" s="8" t="s">
        <v>778</v>
      </c>
      <c r="C294" s="8" t="s">
        <v>1191</v>
      </c>
      <c r="D294" s="8" t="s">
        <v>1192</v>
      </c>
      <c r="E294" s="8" t="s">
        <v>776</v>
      </c>
      <c r="F294" s="8" t="s">
        <v>1116</v>
      </c>
      <c r="G294" s="8" t="s">
        <v>777</v>
      </c>
      <c r="H294" s="8">
        <v>39.799999999999997</v>
      </c>
      <c r="I294" s="8">
        <v>45.48</v>
      </c>
      <c r="J294" s="8">
        <v>42</v>
      </c>
      <c r="K294" s="14">
        <f t="shared" si="173"/>
        <v>1.0552763819095479</v>
      </c>
    </row>
    <row r="295" spans="1:11" x14ac:dyDescent="0.25">
      <c r="A295" s="8" t="s">
        <v>1102</v>
      </c>
      <c r="B295" s="8" t="s">
        <v>778</v>
      </c>
      <c r="C295" s="8" t="s">
        <v>1191</v>
      </c>
      <c r="D295" s="8" t="s">
        <v>1192</v>
      </c>
      <c r="E295" s="8" t="s">
        <v>779</v>
      </c>
      <c r="F295" s="8" t="s">
        <v>1116</v>
      </c>
      <c r="G295" s="8" t="s">
        <v>780</v>
      </c>
      <c r="H295" s="8">
        <v>23.9</v>
      </c>
      <c r="I295" s="8">
        <v>46</v>
      </c>
      <c r="J295" s="8">
        <v>24</v>
      </c>
      <c r="K295" s="14">
        <f t="shared" si="173"/>
        <v>1.00418410041841</v>
      </c>
    </row>
    <row r="296" spans="1:11" x14ac:dyDescent="0.25">
      <c r="A296" s="8" t="s">
        <v>1102</v>
      </c>
      <c r="B296" s="8" t="s">
        <v>783</v>
      </c>
      <c r="C296" s="8" t="s">
        <v>1134</v>
      </c>
      <c r="D296" s="8" t="s">
        <v>1156</v>
      </c>
      <c r="E296" s="8" t="s">
        <v>781</v>
      </c>
      <c r="F296" s="8" t="s">
        <v>1116</v>
      </c>
      <c r="G296" s="8" t="s">
        <v>782</v>
      </c>
      <c r="H296" s="8">
        <v>34.9</v>
      </c>
      <c r="I296" s="8">
        <v>45.09</v>
      </c>
      <c r="J296" s="8">
        <v>45</v>
      </c>
      <c r="K296" s="14">
        <f t="shared" si="173"/>
        <v>1.2893982808022924</v>
      </c>
    </row>
    <row r="297" spans="1:11" x14ac:dyDescent="0.25">
      <c r="A297" s="8" t="s">
        <v>1102</v>
      </c>
      <c r="B297" s="8" t="s">
        <v>783</v>
      </c>
      <c r="C297" s="8" t="s">
        <v>1134</v>
      </c>
      <c r="D297" s="8" t="s">
        <v>1156</v>
      </c>
      <c r="E297" s="8" t="s">
        <v>784</v>
      </c>
      <c r="F297" s="8" t="s">
        <v>1116</v>
      </c>
      <c r="G297" s="8" t="s">
        <v>785</v>
      </c>
      <c r="H297" s="8">
        <v>29.5</v>
      </c>
      <c r="I297" s="8">
        <v>44.84</v>
      </c>
      <c r="J297" s="8">
        <v>35</v>
      </c>
      <c r="K297" s="14">
        <f t="shared" ref="K297:K304" si="174">J297/H297</f>
        <v>1.1864406779661016</v>
      </c>
    </row>
    <row r="298" spans="1:11" x14ac:dyDescent="0.25">
      <c r="A298" s="8" t="s">
        <v>1102</v>
      </c>
      <c r="B298" s="8" t="s">
        <v>788</v>
      </c>
      <c r="C298" s="8" t="s">
        <v>1240</v>
      </c>
      <c r="D298" s="8" t="s">
        <v>1156</v>
      </c>
      <c r="E298" s="8" t="s">
        <v>786</v>
      </c>
      <c r="F298" s="8" t="s">
        <v>1116</v>
      </c>
      <c r="G298" s="8" t="s">
        <v>787</v>
      </c>
      <c r="H298" s="8">
        <v>26</v>
      </c>
      <c r="I298" s="8">
        <v>45.27</v>
      </c>
      <c r="J298" s="8">
        <v>31</v>
      </c>
      <c r="K298" s="14">
        <f t="shared" si="174"/>
        <v>1.1923076923076923</v>
      </c>
    </row>
    <row r="299" spans="1:11" x14ac:dyDescent="0.25">
      <c r="A299" s="8" t="s">
        <v>1102</v>
      </c>
      <c r="B299" s="8" t="s">
        <v>788</v>
      </c>
      <c r="C299" s="8" t="s">
        <v>1240</v>
      </c>
      <c r="D299" s="8" t="s">
        <v>1156</v>
      </c>
      <c r="E299" s="8" t="s">
        <v>789</v>
      </c>
      <c r="F299" s="8" t="s">
        <v>1116</v>
      </c>
      <c r="G299" s="8" t="s">
        <v>790</v>
      </c>
      <c r="H299" s="8">
        <v>26.6</v>
      </c>
      <c r="I299" s="8">
        <v>44.89</v>
      </c>
      <c r="J299" s="8">
        <v>30</v>
      </c>
      <c r="K299" s="14">
        <f t="shared" si="174"/>
        <v>1.1278195488721805</v>
      </c>
    </row>
    <row r="300" spans="1:11" x14ac:dyDescent="0.25">
      <c r="A300" s="8" t="s">
        <v>1102</v>
      </c>
      <c r="B300" s="8" t="s">
        <v>793</v>
      </c>
      <c r="C300" s="8" t="s">
        <v>1240</v>
      </c>
      <c r="D300" s="8" t="s">
        <v>1156</v>
      </c>
      <c r="E300" s="8" t="s">
        <v>791</v>
      </c>
      <c r="F300" s="8" t="s">
        <v>1116</v>
      </c>
      <c r="G300" s="8" t="s">
        <v>792</v>
      </c>
      <c r="H300" s="8">
        <v>40.700000000000003</v>
      </c>
      <c r="I300" s="8">
        <v>43.92</v>
      </c>
      <c r="J300" s="8">
        <v>54</v>
      </c>
      <c r="K300" s="14">
        <f t="shared" si="174"/>
        <v>1.3267813267813267</v>
      </c>
    </row>
    <row r="301" spans="1:11" x14ac:dyDescent="0.25">
      <c r="A301" s="8" t="s">
        <v>1102</v>
      </c>
      <c r="B301" s="8" t="s">
        <v>796</v>
      </c>
      <c r="C301" s="8" t="s">
        <v>1134</v>
      </c>
      <c r="D301" s="8" t="s">
        <v>1156</v>
      </c>
      <c r="E301" s="8" t="s">
        <v>794</v>
      </c>
      <c r="F301" s="8" t="s">
        <v>1116</v>
      </c>
      <c r="G301" s="8" t="s">
        <v>795</v>
      </c>
      <c r="H301" s="8">
        <v>33.700000000000003</v>
      </c>
      <c r="I301" s="8">
        <v>44.93</v>
      </c>
      <c r="J301" s="8">
        <v>45</v>
      </c>
      <c r="K301" s="14">
        <f t="shared" si="174"/>
        <v>1.3353115727002967</v>
      </c>
    </row>
    <row r="302" spans="1:11" x14ac:dyDescent="0.25">
      <c r="A302" s="8" t="s">
        <v>1102</v>
      </c>
      <c r="B302" s="8" t="s">
        <v>799</v>
      </c>
      <c r="C302" s="8" t="s">
        <v>1134</v>
      </c>
      <c r="D302" s="8" t="s">
        <v>1156</v>
      </c>
      <c r="E302" s="8" t="s">
        <v>797</v>
      </c>
      <c r="F302" s="8" t="s">
        <v>1116</v>
      </c>
      <c r="G302" s="8" t="s">
        <v>798</v>
      </c>
      <c r="H302" s="8">
        <v>33.700000000000003</v>
      </c>
      <c r="I302" s="8">
        <v>44.38</v>
      </c>
      <c r="J302" s="8">
        <v>51</v>
      </c>
      <c r="K302" s="14">
        <f t="shared" si="174"/>
        <v>1.5133531157270028</v>
      </c>
    </row>
    <row r="303" spans="1:11" x14ac:dyDescent="0.25">
      <c r="A303" s="8" t="s">
        <v>1102</v>
      </c>
      <c r="B303" s="8" t="s">
        <v>802</v>
      </c>
      <c r="C303" s="8" t="s">
        <v>1134</v>
      </c>
      <c r="D303" s="8" t="s">
        <v>1156</v>
      </c>
      <c r="E303" s="8" t="s">
        <v>800</v>
      </c>
      <c r="F303" s="8" t="s">
        <v>1116</v>
      </c>
      <c r="G303" s="8" t="s">
        <v>801</v>
      </c>
      <c r="H303" s="8">
        <v>46.3</v>
      </c>
      <c r="I303" s="8">
        <v>43.64</v>
      </c>
      <c r="J303" s="8">
        <v>33</v>
      </c>
      <c r="K303" s="14">
        <f t="shared" si="174"/>
        <v>0.71274298056155516</v>
      </c>
    </row>
    <row r="304" spans="1:11" x14ac:dyDescent="0.25">
      <c r="A304" s="8" t="s">
        <v>1102</v>
      </c>
      <c r="B304" s="8" t="s">
        <v>802</v>
      </c>
      <c r="C304" s="8" t="s">
        <v>1134</v>
      </c>
      <c r="D304" s="8" t="s">
        <v>1156</v>
      </c>
      <c r="E304" s="8" t="s">
        <v>803</v>
      </c>
      <c r="F304" s="8" t="s">
        <v>1116</v>
      </c>
      <c r="G304" s="8" t="s">
        <v>804</v>
      </c>
      <c r="H304" s="8">
        <v>32.700000000000003</v>
      </c>
      <c r="I304" s="8">
        <v>43.19</v>
      </c>
      <c r="J304" s="8">
        <v>53</v>
      </c>
      <c r="K304" s="14">
        <f t="shared" si="174"/>
        <v>1.620795107033639</v>
      </c>
    </row>
    <row r="305" spans="1:11" x14ac:dyDescent="0.25">
      <c r="A305" s="8" t="s">
        <v>1102</v>
      </c>
      <c r="B305" s="8" t="s">
        <v>807</v>
      </c>
      <c r="C305" s="8" t="s">
        <v>1134</v>
      </c>
      <c r="D305" s="8" t="s">
        <v>1156</v>
      </c>
      <c r="E305" s="8" t="s">
        <v>805</v>
      </c>
      <c r="F305" s="8" t="s">
        <v>1116</v>
      </c>
      <c r="G305" s="8" t="s">
        <v>806</v>
      </c>
      <c r="H305" s="8">
        <v>17.7</v>
      </c>
      <c r="I305" s="8">
        <v>44.79</v>
      </c>
      <c r="J305" s="8">
        <v>22</v>
      </c>
      <c r="K305" s="14">
        <f t="shared" ref="K305:K312" si="175">J305/H305</f>
        <v>1.2429378531073447</v>
      </c>
    </row>
    <row r="306" spans="1:11" x14ac:dyDescent="0.25">
      <c r="A306" s="8" t="s">
        <v>1102</v>
      </c>
      <c r="B306" s="8" t="s">
        <v>778</v>
      </c>
      <c r="C306" s="8" t="s">
        <v>1191</v>
      </c>
      <c r="D306" s="8" t="s">
        <v>1192</v>
      </c>
      <c r="E306" s="8" t="s">
        <v>808</v>
      </c>
      <c r="F306" s="8" t="s">
        <v>1116</v>
      </c>
      <c r="G306" s="8" t="s">
        <v>809</v>
      </c>
      <c r="H306" s="8">
        <v>20.2</v>
      </c>
      <c r="I306" s="8">
        <v>44.7</v>
      </c>
      <c r="J306" s="8">
        <v>23</v>
      </c>
      <c r="K306" s="14">
        <f t="shared" si="175"/>
        <v>1.1386138613861387</v>
      </c>
    </row>
    <row r="307" spans="1:11" x14ac:dyDescent="0.25">
      <c r="A307" s="8" t="s">
        <v>1102</v>
      </c>
      <c r="B307" s="8" t="s">
        <v>807</v>
      </c>
      <c r="C307" s="8" t="s">
        <v>1134</v>
      </c>
      <c r="D307" s="8" t="s">
        <v>1156</v>
      </c>
      <c r="E307" s="8" t="s">
        <v>810</v>
      </c>
      <c r="F307" s="8" t="s">
        <v>1116</v>
      </c>
      <c r="G307" s="8" t="s">
        <v>811</v>
      </c>
      <c r="H307" s="8">
        <v>23.2</v>
      </c>
      <c r="I307" s="8">
        <v>45.94</v>
      </c>
      <c r="J307" s="8">
        <v>28</v>
      </c>
      <c r="K307" s="14">
        <f t="shared" si="175"/>
        <v>1.2068965517241379</v>
      </c>
    </row>
    <row r="308" spans="1:11" x14ac:dyDescent="0.25">
      <c r="A308" s="8" t="s">
        <v>1102</v>
      </c>
      <c r="B308" s="8" t="s">
        <v>814</v>
      </c>
      <c r="C308" s="8" t="s">
        <v>1134</v>
      </c>
      <c r="D308" s="8" t="s">
        <v>1156</v>
      </c>
      <c r="E308" s="8" t="s">
        <v>812</v>
      </c>
      <c r="F308" s="8" t="s">
        <v>1116</v>
      </c>
      <c r="G308" s="8" t="s">
        <v>813</v>
      </c>
      <c r="H308" s="8">
        <v>17.399999999999999</v>
      </c>
      <c r="I308" s="8">
        <v>44.85</v>
      </c>
      <c r="J308" s="8">
        <v>22</v>
      </c>
      <c r="K308" s="14">
        <f t="shared" si="175"/>
        <v>1.264367816091954</v>
      </c>
    </row>
    <row r="309" spans="1:11" x14ac:dyDescent="0.25">
      <c r="A309" s="8" t="s">
        <v>1102</v>
      </c>
      <c r="B309" s="8" t="s">
        <v>817</v>
      </c>
      <c r="C309" s="8" t="s">
        <v>1134</v>
      </c>
      <c r="D309" s="8" t="s">
        <v>1156</v>
      </c>
      <c r="E309" s="8" t="s">
        <v>815</v>
      </c>
      <c r="F309" s="8" t="s">
        <v>1116</v>
      </c>
      <c r="G309" s="8" t="s">
        <v>816</v>
      </c>
      <c r="H309" s="8">
        <v>28.8</v>
      </c>
      <c r="I309" s="8">
        <v>42.76</v>
      </c>
      <c r="J309" s="8">
        <v>33</v>
      </c>
      <c r="K309" s="14">
        <f t="shared" si="175"/>
        <v>1.1458333333333333</v>
      </c>
    </row>
    <row r="310" spans="1:11" x14ac:dyDescent="0.25">
      <c r="A310" s="8" t="s">
        <v>1102</v>
      </c>
      <c r="B310" s="8" t="s">
        <v>817</v>
      </c>
      <c r="C310" s="8" t="s">
        <v>1134</v>
      </c>
      <c r="D310" s="8" t="s">
        <v>1156</v>
      </c>
      <c r="E310" s="8" t="s">
        <v>818</v>
      </c>
      <c r="F310" s="8" t="s">
        <v>1116</v>
      </c>
      <c r="G310" s="8" t="s">
        <v>819</v>
      </c>
      <c r="H310" s="8">
        <v>43.5</v>
      </c>
      <c r="I310" s="8">
        <v>44.34</v>
      </c>
      <c r="J310" s="8">
        <v>57</v>
      </c>
      <c r="K310" s="14">
        <f t="shared" si="175"/>
        <v>1.3103448275862069</v>
      </c>
    </row>
    <row r="311" spans="1:11" x14ac:dyDescent="0.25">
      <c r="A311" s="8" t="s">
        <v>1102</v>
      </c>
      <c r="B311" s="8" t="s">
        <v>822</v>
      </c>
      <c r="C311" s="8" t="s">
        <v>1134</v>
      </c>
      <c r="D311" s="8" t="s">
        <v>1156</v>
      </c>
      <c r="E311" s="8" t="s">
        <v>820</v>
      </c>
      <c r="F311" s="8" t="s">
        <v>1116</v>
      </c>
      <c r="G311" s="8" t="s">
        <v>821</v>
      </c>
      <c r="H311" s="8">
        <v>29.1</v>
      </c>
      <c r="I311" s="8">
        <v>45.3</v>
      </c>
      <c r="J311" s="8">
        <v>32</v>
      </c>
      <c r="K311" s="14">
        <f t="shared" si="175"/>
        <v>1.099656357388316</v>
      </c>
    </row>
    <row r="312" spans="1:11" x14ac:dyDescent="0.25">
      <c r="A312" s="8" t="s">
        <v>1102</v>
      </c>
      <c r="B312" s="8" t="s">
        <v>825</v>
      </c>
      <c r="C312" s="8" t="s">
        <v>1121</v>
      </c>
      <c r="D312" s="8" t="s">
        <v>1156</v>
      </c>
      <c r="E312" s="8" t="s">
        <v>823</v>
      </c>
      <c r="F312" s="8" t="s">
        <v>1116</v>
      </c>
      <c r="G312" s="8" t="s">
        <v>824</v>
      </c>
      <c r="H312" s="8">
        <v>33.9</v>
      </c>
      <c r="I312" s="8">
        <v>45.72</v>
      </c>
      <c r="J312" s="8">
        <v>51</v>
      </c>
      <c r="K312" s="14">
        <f t="shared" si="175"/>
        <v>1.5044247787610621</v>
      </c>
    </row>
    <row r="313" spans="1:11" x14ac:dyDescent="0.25">
      <c r="A313" s="8" t="s">
        <v>1102</v>
      </c>
      <c r="B313" s="8" t="s">
        <v>828</v>
      </c>
      <c r="C313" s="8" t="s">
        <v>1193</v>
      </c>
      <c r="D313" s="8" t="s">
        <v>1156</v>
      </c>
      <c r="E313" s="8" t="s">
        <v>826</v>
      </c>
      <c r="F313" s="8" t="s">
        <v>1116</v>
      </c>
      <c r="G313" s="8" t="s">
        <v>827</v>
      </c>
      <c r="H313" s="8">
        <v>33.200000000000003</v>
      </c>
      <c r="I313" s="8">
        <v>45.6</v>
      </c>
      <c r="J313" s="8">
        <v>45</v>
      </c>
      <c r="K313" s="14">
        <f t="shared" ref="K313:K314" si="176">J313/H313</f>
        <v>1.3554216867469879</v>
      </c>
    </row>
    <row r="314" spans="1:11" x14ac:dyDescent="0.25">
      <c r="A314" s="8" t="s">
        <v>1102</v>
      </c>
      <c r="B314" s="8" t="s">
        <v>831</v>
      </c>
      <c r="C314" s="8" t="s">
        <v>1121</v>
      </c>
      <c r="D314" s="8" t="s">
        <v>1194</v>
      </c>
      <c r="E314" s="8" t="s">
        <v>829</v>
      </c>
      <c r="F314" s="8" t="s">
        <v>1116</v>
      </c>
      <c r="G314" s="8" t="s">
        <v>830</v>
      </c>
      <c r="H314" s="8">
        <v>25.6</v>
      </c>
      <c r="I314" s="8">
        <v>44.7</v>
      </c>
      <c r="J314" s="8">
        <v>32</v>
      </c>
      <c r="K314" s="14">
        <f t="shared" si="176"/>
        <v>1.25</v>
      </c>
    </row>
    <row r="315" spans="1:11" x14ac:dyDescent="0.25">
      <c r="A315" s="8" t="s">
        <v>1102</v>
      </c>
      <c r="B315" s="8" t="s">
        <v>831</v>
      </c>
      <c r="C315" s="8" t="s">
        <v>1121</v>
      </c>
      <c r="D315" s="8" t="s">
        <v>1194</v>
      </c>
      <c r="E315" s="8" t="s">
        <v>832</v>
      </c>
      <c r="F315" s="8" t="s">
        <v>1116</v>
      </c>
      <c r="G315" s="8" t="s">
        <v>833</v>
      </c>
      <c r="H315" s="8">
        <v>16.5</v>
      </c>
      <c r="I315" s="8">
        <v>45.81</v>
      </c>
      <c r="J315" s="8">
        <v>24</v>
      </c>
      <c r="K315" s="14">
        <f t="shared" ref="K315:K316" si="177">J315/H315</f>
        <v>1.4545454545454546</v>
      </c>
    </row>
    <row r="316" spans="1:11" x14ac:dyDescent="0.25">
      <c r="A316" s="8" t="s">
        <v>1102</v>
      </c>
      <c r="B316" s="8" t="s">
        <v>831</v>
      </c>
      <c r="C316" s="8" t="s">
        <v>1121</v>
      </c>
      <c r="D316" s="8" t="s">
        <v>1194</v>
      </c>
      <c r="E316" s="8" t="s">
        <v>834</v>
      </c>
      <c r="F316" s="8" t="s">
        <v>1116</v>
      </c>
      <c r="G316" s="8" t="s">
        <v>835</v>
      </c>
      <c r="H316" s="8">
        <v>36.5</v>
      </c>
      <c r="I316" s="8">
        <v>44.91</v>
      </c>
      <c r="J316" s="8">
        <v>54</v>
      </c>
      <c r="K316" s="14">
        <f t="shared" si="177"/>
        <v>1.4794520547945205</v>
      </c>
    </row>
    <row r="317" spans="1:11" x14ac:dyDescent="0.25">
      <c r="A317" s="8" t="s">
        <v>1100</v>
      </c>
      <c r="B317" s="8" t="s">
        <v>838</v>
      </c>
      <c r="C317" s="8" t="s">
        <v>1128</v>
      </c>
      <c r="D317" s="8" t="s">
        <v>1282</v>
      </c>
      <c r="E317" s="8" t="s">
        <v>836</v>
      </c>
      <c r="F317" s="8" t="s">
        <v>1116</v>
      </c>
      <c r="G317" s="8" t="s">
        <v>837</v>
      </c>
      <c r="H317" s="8">
        <v>20.2</v>
      </c>
      <c r="I317" s="8">
        <v>44.02</v>
      </c>
      <c r="J317" s="8">
        <v>19</v>
      </c>
      <c r="K317" s="14">
        <f t="shared" ref="K317:K318" si="178">J317/H317</f>
        <v>0.94059405940594065</v>
      </c>
    </row>
    <row r="318" spans="1:11" x14ac:dyDescent="0.25">
      <c r="A318" s="8" t="s">
        <v>1104</v>
      </c>
      <c r="B318" s="8" t="s">
        <v>841</v>
      </c>
      <c r="C318" s="8" t="s">
        <v>1225</v>
      </c>
      <c r="D318" s="8" t="s">
        <v>1133</v>
      </c>
      <c r="E318" s="8" t="s">
        <v>839</v>
      </c>
      <c r="F318" s="8" t="s">
        <v>1116</v>
      </c>
      <c r="G318" s="8" t="s">
        <v>840</v>
      </c>
      <c r="H318" s="8">
        <v>38.9</v>
      </c>
      <c r="I318" s="8">
        <v>44.73</v>
      </c>
      <c r="J318" s="8">
        <v>58</v>
      </c>
      <c r="K318" s="14">
        <f t="shared" si="178"/>
        <v>1.4910025706940875</v>
      </c>
    </row>
    <row r="319" spans="1:11" x14ac:dyDescent="0.25">
      <c r="A319" s="8" t="s">
        <v>1104</v>
      </c>
      <c r="B319" s="8" t="s">
        <v>841</v>
      </c>
      <c r="C319" s="8" t="s">
        <v>1225</v>
      </c>
      <c r="D319" s="8" t="s">
        <v>1133</v>
      </c>
      <c r="E319" s="8" t="s">
        <v>842</v>
      </c>
      <c r="F319" s="8" t="s">
        <v>1116</v>
      </c>
      <c r="G319" s="8" t="s">
        <v>843</v>
      </c>
      <c r="H319" s="8">
        <v>26.9</v>
      </c>
      <c r="I319" s="8">
        <v>45.06</v>
      </c>
      <c r="J319" s="8">
        <v>39</v>
      </c>
      <c r="K319" s="14">
        <f t="shared" ref="K319:K320" si="179">J319/H319</f>
        <v>1.449814126394052</v>
      </c>
    </row>
    <row r="320" spans="1:11" x14ac:dyDescent="0.25">
      <c r="A320" s="8" t="s">
        <v>1100</v>
      </c>
      <c r="B320" s="8" t="s">
        <v>846</v>
      </c>
      <c r="C320" s="8" t="s">
        <v>1150</v>
      </c>
      <c r="D320" s="8" t="s">
        <v>1280</v>
      </c>
      <c r="E320" s="8" t="s">
        <v>844</v>
      </c>
      <c r="F320" s="8" t="s">
        <v>1116</v>
      </c>
      <c r="G320" s="8" t="s">
        <v>845</v>
      </c>
      <c r="H320" s="8">
        <v>42</v>
      </c>
      <c r="I320" s="8">
        <v>44.11</v>
      </c>
      <c r="J320" s="8">
        <v>59</v>
      </c>
      <c r="K320" s="14">
        <f t="shared" si="179"/>
        <v>1.4047619047619047</v>
      </c>
    </row>
    <row r="321" spans="1:11" x14ac:dyDescent="0.25">
      <c r="A321" s="8" t="s">
        <v>1102</v>
      </c>
      <c r="B321" s="8" t="s">
        <v>849</v>
      </c>
      <c r="C321" s="8" t="s">
        <v>1281</v>
      </c>
      <c r="D321" s="8" t="s">
        <v>1195</v>
      </c>
      <c r="E321" s="8" t="s">
        <v>847</v>
      </c>
      <c r="F321" s="8" t="s">
        <v>1116</v>
      </c>
      <c r="G321" s="8" t="s">
        <v>848</v>
      </c>
      <c r="H321" s="8">
        <v>15.9</v>
      </c>
      <c r="I321" s="8">
        <v>44.97</v>
      </c>
      <c r="J321" s="8">
        <v>19</v>
      </c>
      <c r="K321" s="14">
        <f t="shared" ref="K321:K322" si="180">J321/H321</f>
        <v>1.1949685534591195</v>
      </c>
    </row>
    <row r="322" spans="1:11" x14ac:dyDescent="0.25">
      <c r="A322" s="8" t="s">
        <v>1102</v>
      </c>
      <c r="B322" s="8" t="s">
        <v>849</v>
      </c>
      <c r="C322" s="8" t="s">
        <v>1281</v>
      </c>
      <c r="D322" s="8" t="s">
        <v>1195</v>
      </c>
      <c r="E322" s="8" t="s">
        <v>850</v>
      </c>
      <c r="F322" s="8" t="s">
        <v>1116</v>
      </c>
      <c r="G322" s="8" t="s">
        <v>851</v>
      </c>
      <c r="H322" s="8">
        <v>34.6</v>
      </c>
      <c r="I322" s="8">
        <v>44.38</v>
      </c>
      <c r="J322" s="8">
        <v>50</v>
      </c>
      <c r="K322" s="14">
        <f t="shared" si="180"/>
        <v>1.445086705202312</v>
      </c>
    </row>
    <row r="323" spans="1:11" x14ac:dyDescent="0.25">
      <c r="A323" s="8" t="s">
        <v>1102</v>
      </c>
      <c r="B323" s="8" t="s">
        <v>854</v>
      </c>
      <c r="C323" s="8" t="s">
        <v>1225</v>
      </c>
      <c r="D323" s="8" t="s">
        <v>1156</v>
      </c>
      <c r="E323" s="8" t="s">
        <v>852</v>
      </c>
      <c r="F323" s="8" t="s">
        <v>1116</v>
      </c>
      <c r="G323" s="8" t="s">
        <v>853</v>
      </c>
      <c r="H323" s="8">
        <v>28.2</v>
      </c>
      <c r="I323" s="8">
        <v>45.16</v>
      </c>
      <c r="J323" s="8">
        <v>34</v>
      </c>
      <c r="K323" s="14">
        <f t="shared" ref="K323:K324" si="181">J323/H323</f>
        <v>1.2056737588652482</v>
      </c>
    </row>
    <row r="324" spans="1:11" x14ac:dyDescent="0.25">
      <c r="A324" s="8" t="s">
        <v>1102</v>
      </c>
      <c r="B324" s="8" t="s">
        <v>857</v>
      </c>
      <c r="C324" s="8" t="s">
        <v>1225</v>
      </c>
      <c r="D324" s="8" t="s">
        <v>1156</v>
      </c>
      <c r="E324" s="8" t="s">
        <v>855</v>
      </c>
      <c r="F324" s="8" t="s">
        <v>1116</v>
      </c>
      <c r="G324" s="8" t="s">
        <v>856</v>
      </c>
      <c r="H324" s="8">
        <v>16.5</v>
      </c>
      <c r="I324" s="8">
        <v>44.88</v>
      </c>
      <c r="J324" s="8">
        <v>20</v>
      </c>
      <c r="K324" s="14">
        <f t="shared" si="181"/>
        <v>1.2121212121212122</v>
      </c>
    </row>
    <row r="325" spans="1:11" x14ac:dyDescent="0.25">
      <c r="A325" s="8" t="s">
        <v>1102</v>
      </c>
      <c r="B325" s="8" t="s">
        <v>860</v>
      </c>
      <c r="C325" s="8" t="s">
        <v>1225</v>
      </c>
      <c r="D325" s="8" t="s">
        <v>1156</v>
      </c>
      <c r="E325" s="8" t="s">
        <v>858</v>
      </c>
      <c r="F325" s="8" t="s">
        <v>1116</v>
      </c>
      <c r="G325" s="8" t="s">
        <v>859</v>
      </c>
      <c r="H325" s="8">
        <v>17.100000000000001</v>
      </c>
      <c r="I325" s="8">
        <v>45.11</v>
      </c>
      <c r="J325" s="8">
        <v>24</v>
      </c>
      <c r="K325" s="14">
        <f t="shared" ref="K325:K326" si="182">J325/H325</f>
        <v>1.4035087719298245</v>
      </c>
    </row>
    <row r="326" spans="1:11" x14ac:dyDescent="0.25">
      <c r="A326" s="8" t="s">
        <v>1100</v>
      </c>
      <c r="B326" s="8" t="s">
        <v>863</v>
      </c>
      <c r="C326" s="8" t="s">
        <v>1121</v>
      </c>
      <c r="D326" s="8" t="s">
        <v>1118</v>
      </c>
      <c r="E326" s="8" t="s">
        <v>861</v>
      </c>
      <c r="F326" s="8" t="s">
        <v>1116</v>
      </c>
      <c r="G326" s="8" t="s">
        <v>862</v>
      </c>
      <c r="H326" s="8">
        <v>18.600000000000001</v>
      </c>
      <c r="I326" s="8">
        <v>44.9</v>
      </c>
      <c r="J326" s="8">
        <v>21</v>
      </c>
      <c r="K326" s="14">
        <f t="shared" si="182"/>
        <v>1.129032258064516</v>
      </c>
    </row>
    <row r="327" spans="1:11" x14ac:dyDescent="0.25">
      <c r="A327" s="8" t="s">
        <v>1103</v>
      </c>
      <c r="B327" s="8" t="s">
        <v>866</v>
      </c>
      <c r="C327" s="8" t="s">
        <v>1196</v>
      </c>
      <c r="D327" s="8" t="s">
        <v>1279</v>
      </c>
      <c r="E327" s="8" t="s">
        <v>864</v>
      </c>
      <c r="F327" s="8" t="s">
        <v>1116</v>
      </c>
      <c r="G327" s="8" t="s">
        <v>865</v>
      </c>
      <c r="H327" s="8">
        <v>33.799999999999997</v>
      </c>
      <c r="I327" s="8">
        <v>45.31</v>
      </c>
      <c r="J327" s="8">
        <v>49</v>
      </c>
      <c r="K327" s="14">
        <f t="shared" ref="K327:K328" si="183">J327/H327</f>
        <v>1.4497041420118344</v>
      </c>
    </row>
    <row r="328" spans="1:11" x14ac:dyDescent="0.25">
      <c r="A328" s="8" t="s">
        <v>1103</v>
      </c>
      <c r="B328" s="8" t="s">
        <v>866</v>
      </c>
      <c r="C328" s="8" t="s">
        <v>1196</v>
      </c>
      <c r="D328" s="8" t="s">
        <v>1279</v>
      </c>
      <c r="E328" s="8" t="s">
        <v>867</v>
      </c>
      <c r="F328" s="8" t="s">
        <v>1116</v>
      </c>
      <c r="G328" s="8" t="s">
        <v>868</v>
      </c>
      <c r="H328" s="8">
        <v>45.8</v>
      </c>
      <c r="I328" s="8">
        <v>44.41</v>
      </c>
      <c r="J328" s="8">
        <v>60</v>
      </c>
      <c r="K328" s="14">
        <f t="shared" si="183"/>
        <v>1.3100436681222709</v>
      </c>
    </row>
    <row r="329" spans="1:11" x14ac:dyDescent="0.25">
      <c r="A329" s="8" t="s">
        <v>1103</v>
      </c>
      <c r="B329" s="8" t="s">
        <v>866</v>
      </c>
      <c r="C329" s="8" t="s">
        <v>1196</v>
      </c>
      <c r="D329" s="8" t="s">
        <v>1279</v>
      </c>
      <c r="E329" s="8" t="s">
        <v>869</v>
      </c>
      <c r="F329" s="8" t="s">
        <v>1116</v>
      </c>
      <c r="G329" s="8" t="s">
        <v>870</v>
      </c>
      <c r="H329" s="8">
        <v>37</v>
      </c>
      <c r="I329" s="8">
        <v>44.06</v>
      </c>
      <c r="J329" s="8">
        <v>54</v>
      </c>
      <c r="K329" s="14">
        <f t="shared" ref="K329:K330" si="184">J329/H329</f>
        <v>1.4594594594594594</v>
      </c>
    </row>
    <row r="330" spans="1:11" x14ac:dyDescent="0.25">
      <c r="A330" s="8" t="s">
        <v>1100</v>
      </c>
      <c r="B330" s="8" t="s">
        <v>873</v>
      </c>
      <c r="C330" s="8" t="s">
        <v>1197</v>
      </c>
      <c r="D330" s="8" t="s">
        <v>1123</v>
      </c>
      <c r="E330" s="8" t="s">
        <v>871</v>
      </c>
      <c r="F330" s="8" t="s">
        <v>1116</v>
      </c>
      <c r="G330" s="8" t="s">
        <v>872</v>
      </c>
      <c r="H330" s="8">
        <v>13.8</v>
      </c>
      <c r="I330" s="8">
        <v>45.37</v>
      </c>
      <c r="J330" s="8">
        <v>22</v>
      </c>
      <c r="K330" s="14">
        <f t="shared" si="184"/>
        <v>1.5942028985507246</v>
      </c>
    </row>
    <row r="331" spans="1:11" x14ac:dyDescent="0.25">
      <c r="A331" s="8" t="s">
        <v>1100</v>
      </c>
      <c r="B331" s="8" t="s">
        <v>876</v>
      </c>
      <c r="C331" s="8" t="s">
        <v>1197</v>
      </c>
      <c r="D331" s="8" t="s">
        <v>1123</v>
      </c>
      <c r="E331" s="8" t="s">
        <v>874</v>
      </c>
      <c r="F331" s="8" t="s">
        <v>1116</v>
      </c>
      <c r="G331" s="8" t="s">
        <v>875</v>
      </c>
      <c r="H331" s="8">
        <v>20.7</v>
      </c>
      <c r="I331" s="8">
        <v>44.25</v>
      </c>
      <c r="J331" s="8">
        <v>25</v>
      </c>
      <c r="K331" s="14">
        <f t="shared" ref="K331:K332" si="185">J331/H331</f>
        <v>1.2077294685990339</v>
      </c>
    </row>
    <row r="332" spans="1:11" x14ac:dyDescent="0.25">
      <c r="A332" s="8" t="s">
        <v>1100</v>
      </c>
      <c r="B332" s="8" t="s">
        <v>879</v>
      </c>
      <c r="C332" s="8" t="s">
        <v>1198</v>
      </c>
      <c r="D332" s="8" t="s">
        <v>1278</v>
      </c>
      <c r="E332" s="8" t="s">
        <v>877</v>
      </c>
      <c r="F332" s="8" t="s">
        <v>1116</v>
      </c>
      <c r="G332" s="8" t="s">
        <v>878</v>
      </c>
      <c r="H332" s="8">
        <v>9.3000000000000007</v>
      </c>
      <c r="I332" s="8">
        <v>45.39</v>
      </c>
      <c r="J332" s="8">
        <v>15</v>
      </c>
      <c r="K332" s="14">
        <f t="shared" si="185"/>
        <v>1.6129032258064515</v>
      </c>
    </row>
    <row r="333" spans="1:11" x14ac:dyDescent="0.25">
      <c r="A333" s="8" t="s">
        <v>1102</v>
      </c>
      <c r="B333" s="8" t="s">
        <v>882</v>
      </c>
      <c r="C333" s="8" t="s">
        <v>1277</v>
      </c>
      <c r="D333" s="8" t="s">
        <v>1276</v>
      </c>
      <c r="E333" s="8" t="s">
        <v>880</v>
      </c>
      <c r="F333" s="8" t="s">
        <v>1116</v>
      </c>
      <c r="G333" s="8" t="s">
        <v>881</v>
      </c>
      <c r="H333" s="8">
        <v>43.9</v>
      </c>
      <c r="I333" s="8">
        <v>42.93</v>
      </c>
      <c r="J333" s="8">
        <v>37</v>
      </c>
      <c r="K333" s="14">
        <f t="shared" ref="K333:K334" si="186">J333/H333</f>
        <v>0.84282460136674264</v>
      </c>
    </row>
    <row r="334" spans="1:11" x14ac:dyDescent="0.25">
      <c r="A334" s="8" t="s">
        <v>1102</v>
      </c>
      <c r="B334" s="8" t="s">
        <v>885</v>
      </c>
      <c r="C334" s="8" t="s">
        <v>1199</v>
      </c>
      <c r="D334" s="8" t="s">
        <v>1275</v>
      </c>
      <c r="E334" s="8" t="s">
        <v>883</v>
      </c>
      <c r="F334" s="8" t="s">
        <v>1116</v>
      </c>
      <c r="G334" s="8" t="s">
        <v>884</v>
      </c>
      <c r="H334" s="8">
        <v>46.7</v>
      </c>
      <c r="I334" s="8">
        <v>45.27</v>
      </c>
      <c r="J334" s="8">
        <v>50</v>
      </c>
      <c r="K334" s="14">
        <f t="shared" si="186"/>
        <v>1.070663811563169</v>
      </c>
    </row>
    <row r="335" spans="1:11" x14ac:dyDescent="0.25">
      <c r="A335" s="8" t="s">
        <v>1102</v>
      </c>
      <c r="B335" s="8" t="s">
        <v>888</v>
      </c>
      <c r="C335" s="8" t="s">
        <v>1136</v>
      </c>
      <c r="D335" s="8" t="s">
        <v>1265</v>
      </c>
      <c r="E335" s="8" t="s">
        <v>886</v>
      </c>
      <c r="F335" s="8" t="s">
        <v>1116</v>
      </c>
      <c r="G335" s="8" t="s">
        <v>887</v>
      </c>
      <c r="H335" s="8">
        <v>42.4</v>
      </c>
      <c r="I335" s="8">
        <v>45.13</v>
      </c>
      <c r="J335" s="8">
        <v>63</v>
      </c>
      <c r="K335" s="14">
        <f t="shared" ref="K335:K336" si="187">J335/H335</f>
        <v>1.4858490566037736</v>
      </c>
    </row>
    <row r="336" spans="1:11" x14ac:dyDescent="0.25">
      <c r="A336" s="8" t="s">
        <v>1100</v>
      </c>
      <c r="B336" s="8" t="s">
        <v>136</v>
      </c>
      <c r="C336" s="8" t="s">
        <v>1191</v>
      </c>
      <c r="D336" s="8" t="s">
        <v>1271</v>
      </c>
      <c r="E336" s="8" t="s">
        <v>889</v>
      </c>
      <c r="F336" s="8" t="s">
        <v>1116</v>
      </c>
      <c r="G336" s="8" t="s">
        <v>890</v>
      </c>
      <c r="H336" s="8">
        <v>27.6</v>
      </c>
      <c r="I336" s="8">
        <v>46.31</v>
      </c>
      <c r="J336" s="8">
        <v>39</v>
      </c>
      <c r="K336" s="14">
        <f t="shared" si="187"/>
        <v>1.4130434782608694</v>
      </c>
    </row>
    <row r="337" spans="1:11" x14ac:dyDescent="0.25">
      <c r="A337" s="8" t="s">
        <v>1100</v>
      </c>
      <c r="B337" s="8" t="s">
        <v>893</v>
      </c>
      <c r="C337" s="8" t="s">
        <v>1200</v>
      </c>
      <c r="D337" s="8" t="s">
        <v>1201</v>
      </c>
      <c r="E337" s="8" t="s">
        <v>891</v>
      </c>
      <c r="F337" s="8" t="s">
        <v>1116</v>
      </c>
      <c r="G337" s="8" t="s">
        <v>892</v>
      </c>
      <c r="H337" s="8">
        <v>21.8</v>
      </c>
      <c r="I337" s="8">
        <v>44.86</v>
      </c>
      <c r="J337" s="8">
        <v>23</v>
      </c>
      <c r="K337" s="14">
        <f t="shared" ref="K337:K338" si="188">J337/H337</f>
        <v>1.0550458715596329</v>
      </c>
    </row>
    <row r="338" spans="1:11" x14ac:dyDescent="0.25">
      <c r="A338" s="8" t="s">
        <v>1100</v>
      </c>
      <c r="B338" s="8" t="s">
        <v>896</v>
      </c>
      <c r="C338" s="8" t="s">
        <v>1227</v>
      </c>
      <c r="D338" s="8" t="s">
        <v>1123</v>
      </c>
      <c r="E338" s="8" t="s">
        <v>894</v>
      </c>
      <c r="F338" s="8" t="s">
        <v>1116</v>
      </c>
      <c r="G338" s="8" t="s">
        <v>895</v>
      </c>
      <c r="H338" s="8">
        <v>33.200000000000003</v>
      </c>
      <c r="I338" s="8">
        <v>41.83</v>
      </c>
      <c r="J338" s="8">
        <v>23</v>
      </c>
      <c r="K338" s="14">
        <f t="shared" si="188"/>
        <v>0.69277108433734935</v>
      </c>
    </row>
    <row r="339" spans="1:11" x14ac:dyDescent="0.25">
      <c r="A339" s="8" t="s">
        <v>1100</v>
      </c>
      <c r="B339" s="8" t="s">
        <v>604</v>
      </c>
      <c r="C339" s="8" t="s">
        <v>1182</v>
      </c>
      <c r="D339" s="8" t="s">
        <v>1124</v>
      </c>
      <c r="E339" s="8" t="s">
        <v>897</v>
      </c>
      <c r="F339" s="8" t="s">
        <v>1116</v>
      </c>
      <c r="G339" s="8" t="s">
        <v>898</v>
      </c>
      <c r="H339" s="8">
        <v>33.200000000000003</v>
      </c>
      <c r="I339" s="8">
        <v>41.84</v>
      </c>
      <c r="J339" s="8">
        <v>34</v>
      </c>
      <c r="K339" s="14">
        <f t="shared" ref="K339:K340" si="189">J339/H339</f>
        <v>1.0240963855421685</v>
      </c>
    </row>
    <row r="340" spans="1:11" x14ac:dyDescent="0.25">
      <c r="A340" s="8" t="s">
        <v>1100</v>
      </c>
      <c r="B340" s="8" t="s">
        <v>901</v>
      </c>
      <c r="C340" s="8" t="s">
        <v>1227</v>
      </c>
      <c r="D340" s="8" t="s">
        <v>1274</v>
      </c>
      <c r="E340" s="8" t="s">
        <v>899</v>
      </c>
      <c r="F340" s="8" t="s">
        <v>1116</v>
      </c>
      <c r="G340" s="8" t="s">
        <v>900</v>
      </c>
      <c r="H340" s="8">
        <v>27.3</v>
      </c>
      <c r="I340" s="8">
        <v>45.34</v>
      </c>
      <c r="J340" s="8">
        <v>31</v>
      </c>
      <c r="K340" s="14">
        <f t="shared" si="189"/>
        <v>1.1355311355311355</v>
      </c>
    </row>
    <row r="341" spans="1:11" x14ac:dyDescent="0.25">
      <c r="A341" s="8" t="s">
        <v>1103</v>
      </c>
      <c r="B341" s="8" t="s">
        <v>904</v>
      </c>
      <c r="C341" s="8" t="s">
        <v>1227</v>
      </c>
      <c r="D341" s="8" t="s">
        <v>1274</v>
      </c>
      <c r="E341" s="8" t="s">
        <v>902</v>
      </c>
      <c r="F341" s="8" t="s">
        <v>1116</v>
      </c>
      <c r="G341" s="8" t="s">
        <v>903</v>
      </c>
      <c r="H341" s="8">
        <v>28.7</v>
      </c>
      <c r="I341" s="8">
        <v>44.89</v>
      </c>
      <c r="J341" s="8">
        <v>49</v>
      </c>
      <c r="K341" s="14">
        <f t="shared" ref="K341:K342" si="190">J341/H341</f>
        <v>1.7073170731707317</v>
      </c>
    </row>
    <row r="342" spans="1:11" x14ac:dyDescent="0.25">
      <c r="A342" s="8" t="s">
        <v>1103</v>
      </c>
      <c r="B342" s="8" t="s">
        <v>904</v>
      </c>
      <c r="C342" s="8" t="s">
        <v>1227</v>
      </c>
      <c r="D342" s="8" t="s">
        <v>1274</v>
      </c>
      <c r="E342" s="8" t="s">
        <v>905</v>
      </c>
      <c r="F342" s="8" t="s">
        <v>1116</v>
      </c>
      <c r="G342" s="8" t="s">
        <v>906</v>
      </c>
      <c r="H342" s="8">
        <v>9</v>
      </c>
      <c r="I342" s="8">
        <v>41.51</v>
      </c>
      <c r="J342" s="8">
        <v>13</v>
      </c>
      <c r="K342" s="14">
        <f t="shared" si="190"/>
        <v>1.4444444444444444</v>
      </c>
    </row>
    <row r="343" spans="1:11" x14ac:dyDescent="0.25">
      <c r="A343" s="8" t="s">
        <v>1102</v>
      </c>
      <c r="B343" s="8" t="s">
        <v>909</v>
      </c>
      <c r="C343" s="8" t="s">
        <v>1191</v>
      </c>
      <c r="D343" s="8" t="s">
        <v>1202</v>
      </c>
      <c r="E343" s="8" t="s">
        <v>907</v>
      </c>
      <c r="F343" s="8" t="s">
        <v>1116</v>
      </c>
      <c r="G343" s="8" t="s">
        <v>908</v>
      </c>
      <c r="H343" s="8">
        <v>74.400000000000006</v>
      </c>
      <c r="I343" s="8">
        <v>45.04</v>
      </c>
      <c r="J343" s="8">
        <v>85</v>
      </c>
      <c r="K343" s="14">
        <f t="shared" ref="K343:K344" si="191">J343/H343</f>
        <v>1.1424731182795698</v>
      </c>
    </row>
    <row r="344" spans="1:11" x14ac:dyDescent="0.25">
      <c r="A344" s="8" t="s">
        <v>1102</v>
      </c>
      <c r="B344" s="8" t="s">
        <v>909</v>
      </c>
      <c r="C344" s="8" t="s">
        <v>1191</v>
      </c>
      <c r="D344" s="8" t="s">
        <v>1202</v>
      </c>
      <c r="E344" s="8" t="s">
        <v>911</v>
      </c>
      <c r="F344" s="8" t="s">
        <v>1116</v>
      </c>
      <c r="G344" s="8" t="s">
        <v>910</v>
      </c>
      <c r="H344" s="8">
        <v>34.200000000000003</v>
      </c>
      <c r="I344" s="8">
        <v>42.73</v>
      </c>
      <c r="J344" s="8">
        <v>19</v>
      </c>
      <c r="K344" s="14">
        <f t="shared" si="191"/>
        <v>0.55555555555555547</v>
      </c>
    </row>
    <row r="345" spans="1:11" x14ac:dyDescent="0.25">
      <c r="A345" s="8" t="s">
        <v>1102</v>
      </c>
      <c r="B345" s="8" t="s">
        <v>909</v>
      </c>
      <c r="C345" s="8" t="s">
        <v>1191</v>
      </c>
      <c r="D345" s="8" t="s">
        <v>1202</v>
      </c>
      <c r="E345" s="8" t="s">
        <v>913</v>
      </c>
      <c r="F345" s="8" t="s">
        <v>1116</v>
      </c>
      <c r="G345" s="8" t="s">
        <v>912</v>
      </c>
      <c r="H345" s="8">
        <v>50.6</v>
      </c>
      <c r="I345" s="8">
        <v>44.97</v>
      </c>
      <c r="J345" s="8">
        <v>66</v>
      </c>
      <c r="K345" s="14">
        <f t="shared" ref="K345:K346" si="192">J345/H345</f>
        <v>1.3043478260869565</v>
      </c>
    </row>
    <row r="346" spans="1:11" x14ac:dyDescent="0.25">
      <c r="A346" s="8" t="s">
        <v>1102</v>
      </c>
      <c r="B346" s="8" t="s">
        <v>916</v>
      </c>
      <c r="C346" s="8" t="s">
        <v>1203</v>
      </c>
      <c r="D346" s="8" t="s">
        <v>1204</v>
      </c>
      <c r="E346" s="8" t="s">
        <v>914</v>
      </c>
      <c r="F346" s="8" t="s">
        <v>1116</v>
      </c>
      <c r="G346" s="8" t="s">
        <v>915</v>
      </c>
      <c r="H346" s="8">
        <v>47.5</v>
      </c>
      <c r="I346" s="8">
        <v>44.96</v>
      </c>
      <c r="J346" s="8">
        <v>71</v>
      </c>
      <c r="K346" s="14">
        <f t="shared" si="192"/>
        <v>1.4947368421052631</v>
      </c>
    </row>
    <row r="347" spans="1:11" x14ac:dyDescent="0.25">
      <c r="A347" s="8" t="s">
        <v>1102</v>
      </c>
      <c r="B347" s="8" t="s">
        <v>919</v>
      </c>
      <c r="C347" s="8" t="s">
        <v>1205</v>
      </c>
      <c r="D347" s="8" t="s">
        <v>1204</v>
      </c>
      <c r="E347" s="8" t="s">
        <v>917</v>
      </c>
      <c r="F347" s="8" t="s">
        <v>1116</v>
      </c>
      <c r="G347" s="8" t="s">
        <v>918</v>
      </c>
      <c r="H347" s="8">
        <v>33.200000000000003</v>
      </c>
      <c r="I347" s="8">
        <v>45.42</v>
      </c>
      <c r="J347" s="8">
        <v>44</v>
      </c>
      <c r="K347" s="14">
        <f t="shared" ref="K347:K348" si="193">J347/H347</f>
        <v>1.3253012048192769</v>
      </c>
    </row>
    <row r="348" spans="1:11" x14ac:dyDescent="0.25">
      <c r="A348" s="8" t="s">
        <v>1102</v>
      </c>
      <c r="B348" s="8" t="s">
        <v>919</v>
      </c>
      <c r="C348" s="8" t="s">
        <v>1205</v>
      </c>
      <c r="D348" s="8" t="s">
        <v>1204</v>
      </c>
      <c r="E348" s="8" t="s">
        <v>920</v>
      </c>
      <c r="F348" s="8" t="s">
        <v>1116</v>
      </c>
      <c r="G348" s="8" t="s">
        <v>921</v>
      </c>
      <c r="H348" s="8">
        <v>28.8</v>
      </c>
      <c r="I348" s="8">
        <v>44.99</v>
      </c>
      <c r="J348" s="8">
        <v>32</v>
      </c>
      <c r="K348" s="14">
        <f t="shared" si="193"/>
        <v>1.1111111111111112</v>
      </c>
    </row>
    <row r="349" spans="1:11" x14ac:dyDescent="0.25">
      <c r="A349" s="8" t="s">
        <v>1102</v>
      </c>
      <c r="B349" s="8" t="s">
        <v>924</v>
      </c>
      <c r="C349" s="8" t="s">
        <v>1205</v>
      </c>
      <c r="D349" s="8" t="s">
        <v>1204</v>
      </c>
      <c r="E349" s="8" t="s">
        <v>922</v>
      </c>
      <c r="F349" s="8" t="s">
        <v>1116</v>
      </c>
      <c r="G349" s="8" t="s">
        <v>923</v>
      </c>
      <c r="H349" s="8">
        <v>33.1</v>
      </c>
      <c r="I349" s="8">
        <v>43.87</v>
      </c>
      <c r="J349" s="8">
        <v>48</v>
      </c>
      <c r="K349" s="14">
        <f t="shared" ref="K349:K350" si="194">J349/H349</f>
        <v>1.4501510574018126</v>
      </c>
    </row>
    <row r="350" spans="1:11" x14ac:dyDescent="0.25">
      <c r="A350" s="8" t="s">
        <v>1102</v>
      </c>
      <c r="B350" s="8" t="s">
        <v>927</v>
      </c>
      <c r="C350" s="8" t="s">
        <v>1205</v>
      </c>
      <c r="D350" s="8" t="s">
        <v>1204</v>
      </c>
      <c r="E350" s="8" t="s">
        <v>925</v>
      </c>
      <c r="F350" s="8" t="s">
        <v>1116</v>
      </c>
      <c r="G350" s="8" t="s">
        <v>926</v>
      </c>
      <c r="H350" s="8">
        <v>21.6</v>
      </c>
      <c r="I350" s="8">
        <v>44.74</v>
      </c>
      <c r="J350" s="8">
        <v>24</v>
      </c>
      <c r="K350" s="14">
        <f t="shared" si="194"/>
        <v>1.1111111111111109</v>
      </c>
    </row>
    <row r="351" spans="1:11" x14ac:dyDescent="0.25">
      <c r="A351" s="8" t="s">
        <v>1102</v>
      </c>
      <c r="B351" s="8" t="s">
        <v>822</v>
      </c>
      <c r="C351" s="8" t="s">
        <v>1134</v>
      </c>
      <c r="D351" s="8" t="s">
        <v>1156</v>
      </c>
      <c r="E351" s="8" t="s">
        <v>928</v>
      </c>
      <c r="F351" s="8" t="s">
        <v>1116</v>
      </c>
      <c r="G351" s="8" t="s">
        <v>929</v>
      </c>
      <c r="H351" s="8">
        <v>25.5</v>
      </c>
      <c r="I351" s="8">
        <v>44.46</v>
      </c>
      <c r="J351" s="8">
        <v>27</v>
      </c>
      <c r="K351" s="14">
        <f t="shared" ref="K351:K352" si="195">J351/H351</f>
        <v>1.0588235294117647</v>
      </c>
    </row>
    <row r="352" spans="1:11" x14ac:dyDescent="0.25">
      <c r="A352" s="8" t="s">
        <v>1102</v>
      </c>
      <c r="B352" s="8" t="s">
        <v>932</v>
      </c>
      <c r="C352" s="8" t="s">
        <v>1206</v>
      </c>
      <c r="D352" s="8" t="s">
        <v>1207</v>
      </c>
      <c r="E352" s="8" t="s">
        <v>930</v>
      </c>
      <c r="F352" s="8" t="s">
        <v>1116</v>
      </c>
      <c r="G352" s="8" t="s">
        <v>931</v>
      </c>
      <c r="H352" s="8">
        <v>52.4</v>
      </c>
      <c r="I352" s="8">
        <v>43.44</v>
      </c>
      <c r="J352" s="8">
        <v>59</v>
      </c>
      <c r="K352" s="14">
        <f t="shared" si="195"/>
        <v>1.1259541984732824</v>
      </c>
    </row>
    <row r="353" spans="1:11" x14ac:dyDescent="0.25">
      <c r="A353" s="8" t="s">
        <v>1102</v>
      </c>
      <c r="B353" s="8" t="s">
        <v>935</v>
      </c>
      <c r="C353" s="8" t="s">
        <v>1208</v>
      </c>
      <c r="D353" s="8" t="s">
        <v>1202</v>
      </c>
      <c r="E353" s="8" t="s">
        <v>933</v>
      </c>
      <c r="F353" s="8" t="s">
        <v>1116</v>
      </c>
      <c r="G353" s="8" t="s">
        <v>934</v>
      </c>
      <c r="H353" s="8">
        <v>61.2</v>
      </c>
      <c r="I353" s="8">
        <v>45.21</v>
      </c>
      <c r="J353" s="8">
        <v>68</v>
      </c>
      <c r="K353" s="14">
        <f t="shared" ref="K353:K354" si="196">J353/H353</f>
        <v>1.1111111111111112</v>
      </c>
    </row>
    <row r="354" spans="1:11" x14ac:dyDescent="0.25">
      <c r="A354" s="8" t="s">
        <v>1102</v>
      </c>
      <c r="B354" s="8" t="s">
        <v>938</v>
      </c>
      <c r="C354" s="8" t="s">
        <v>1208</v>
      </c>
      <c r="D354" s="8" t="s">
        <v>1202</v>
      </c>
      <c r="E354" s="8" t="s">
        <v>936</v>
      </c>
      <c r="F354" s="8" t="s">
        <v>1116</v>
      </c>
      <c r="G354" s="8" t="s">
        <v>937</v>
      </c>
      <c r="H354" s="8">
        <v>39</v>
      </c>
      <c r="I354" s="8">
        <v>44.61</v>
      </c>
      <c r="J354" s="8">
        <v>41</v>
      </c>
      <c r="K354" s="14">
        <f t="shared" si="196"/>
        <v>1.0512820512820513</v>
      </c>
    </row>
    <row r="355" spans="1:11" x14ac:dyDescent="0.25">
      <c r="A355" s="8" t="s">
        <v>1102</v>
      </c>
      <c r="B355" s="8" t="s">
        <v>938</v>
      </c>
      <c r="C355" s="8" t="s">
        <v>1208</v>
      </c>
      <c r="D355" s="8" t="s">
        <v>1202</v>
      </c>
      <c r="E355" s="8" t="s">
        <v>939</v>
      </c>
      <c r="F355" s="8" t="s">
        <v>1116</v>
      </c>
      <c r="G355" s="8" t="s">
        <v>940</v>
      </c>
      <c r="H355" s="8">
        <v>43</v>
      </c>
      <c r="I355" s="8">
        <v>42.89</v>
      </c>
      <c r="J355" s="8">
        <v>34</v>
      </c>
      <c r="K355" s="14">
        <f t="shared" ref="K355:K356" si="197">J355/H355</f>
        <v>0.79069767441860461</v>
      </c>
    </row>
    <row r="356" spans="1:11" x14ac:dyDescent="0.25">
      <c r="A356" s="8" t="s">
        <v>1100</v>
      </c>
      <c r="B356" s="8" t="s">
        <v>943</v>
      </c>
      <c r="C356" s="8" t="s">
        <v>1209</v>
      </c>
      <c r="D356" s="8" t="s">
        <v>1210</v>
      </c>
      <c r="E356" s="8" t="s">
        <v>941</v>
      </c>
      <c r="F356" s="8" t="s">
        <v>1116</v>
      </c>
      <c r="G356" s="8" t="s">
        <v>942</v>
      </c>
      <c r="H356" s="8">
        <v>34.299999999999997</v>
      </c>
      <c r="I356" s="8">
        <v>44.94</v>
      </c>
      <c r="J356" s="8">
        <v>50</v>
      </c>
      <c r="K356" s="14">
        <f t="shared" si="197"/>
        <v>1.457725947521866</v>
      </c>
    </row>
    <row r="357" spans="1:11" x14ac:dyDescent="0.25">
      <c r="A357" s="8" t="s">
        <v>1100</v>
      </c>
      <c r="B357" s="8" t="s">
        <v>946</v>
      </c>
      <c r="C357" s="8" t="s">
        <v>1189</v>
      </c>
      <c r="D357" s="8" t="s">
        <v>1268</v>
      </c>
      <c r="E357" s="8" t="s">
        <v>944</v>
      </c>
      <c r="F357" s="8" t="s">
        <v>1116</v>
      </c>
      <c r="G357" s="8" t="s">
        <v>945</v>
      </c>
      <c r="H357" s="8">
        <v>53.6</v>
      </c>
      <c r="I357" s="8">
        <v>44.41</v>
      </c>
      <c r="J357" s="8">
        <v>59</v>
      </c>
      <c r="K357" s="14">
        <f t="shared" ref="K357:K358" si="198">J357/H357</f>
        <v>1.1007462686567164</v>
      </c>
    </row>
    <row r="358" spans="1:11" x14ac:dyDescent="0.25">
      <c r="A358" s="8" t="s">
        <v>1102</v>
      </c>
      <c r="B358" s="8" t="s">
        <v>949</v>
      </c>
      <c r="C358" s="8" t="s">
        <v>1211</v>
      </c>
      <c r="D358" s="8" t="s">
        <v>1267</v>
      </c>
      <c r="E358" s="8" t="s">
        <v>947</v>
      </c>
      <c r="F358" s="8" t="s">
        <v>1116</v>
      </c>
      <c r="G358" s="8" t="s">
        <v>948</v>
      </c>
      <c r="H358" s="8">
        <v>35.1</v>
      </c>
      <c r="I358" s="8">
        <v>45.02</v>
      </c>
      <c r="J358" s="8">
        <v>45</v>
      </c>
      <c r="K358" s="14">
        <f t="shared" si="198"/>
        <v>1.2820512820512819</v>
      </c>
    </row>
    <row r="359" spans="1:11" x14ac:dyDescent="0.25">
      <c r="A359" s="8" t="s">
        <v>1100</v>
      </c>
      <c r="B359" s="8" t="s">
        <v>952</v>
      </c>
      <c r="C359" s="8" t="s">
        <v>1150</v>
      </c>
      <c r="D359" s="8" t="s">
        <v>1262</v>
      </c>
      <c r="E359" s="8" t="s">
        <v>950</v>
      </c>
      <c r="F359" s="8" t="s">
        <v>1116</v>
      </c>
      <c r="G359" s="8" t="s">
        <v>951</v>
      </c>
      <c r="H359" s="8">
        <v>41.7</v>
      </c>
      <c r="I359" s="8">
        <v>44.32</v>
      </c>
      <c r="J359" s="8">
        <v>60</v>
      </c>
      <c r="K359" s="14">
        <f t="shared" ref="K359:K360" si="199">J359/H359</f>
        <v>1.4388489208633093</v>
      </c>
    </row>
    <row r="360" spans="1:11" x14ac:dyDescent="0.25">
      <c r="A360" s="8" t="s">
        <v>1103</v>
      </c>
      <c r="B360" s="8" t="s">
        <v>955</v>
      </c>
      <c r="C360" s="8" t="s">
        <v>1227</v>
      </c>
      <c r="D360" s="8" t="s">
        <v>1262</v>
      </c>
      <c r="E360" s="8" t="s">
        <v>953</v>
      </c>
      <c r="F360" s="8" t="s">
        <v>1116</v>
      </c>
      <c r="G360" s="8" t="s">
        <v>954</v>
      </c>
      <c r="H360" s="8">
        <v>41.2</v>
      </c>
      <c r="I360" s="8">
        <v>44.53</v>
      </c>
      <c r="J360" s="8">
        <v>60</v>
      </c>
      <c r="K360" s="14">
        <f t="shared" si="199"/>
        <v>1.4563106796116503</v>
      </c>
    </row>
    <row r="361" spans="1:11" x14ac:dyDescent="0.25">
      <c r="A361" s="8" t="s">
        <v>1102</v>
      </c>
      <c r="B361" s="8" t="s">
        <v>330</v>
      </c>
      <c r="C361" s="8" t="s">
        <v>1121</v>
      </c>
      <c r="D361" s="8" t="s">
        <v>1156</v>
      </c>
      <c r="E361" s="8" t="s">
        <v>956</v>
      </c>
      <c r="F361" s="8" t="s">
        <v>1116</v>
      </c>
      <c r="G361" s="8" t="s">
        <v>957</v>
      </c>
      <c r="H361" s="8">
        <v>43</v>
      </c>
      <c r="I361" s="8">
        <v>44.1</v>
      </c>
      <c r="J361" s="8">
        <v>56</v>
      </c>
      <c r="K361" s="14">
        <f t="shared" ref="K361:K424" si="200">J361/H361</f>
        <v>1.3023255813953489</v>
      </c>
    </row>
    <row r="362" spans="1:11" x14ac:dyDescent="0.25">
      <c r="A362" s="8" t="s">
        <v>1101</v>
      </c>
      <c r="B362" s="8" t="s">
        <v>960</v>
      </c>
      <c r="C362" s="8" t="s">
        <v>1270</v>
      </c>
      <c r="D362" s="8" t="s">
        <v>1266</v>
      </c>
      <c r="E362" s="8" t="s">
        <v>958</v>
      </c>
      <c r="F362" s="8" t="s">
        <v>1116</v>
      </c>
      <c r="G362" s="8" t="s">
        <v>959</v>
      </c>
      <c r="H362" s="8">
        <v>48.5</v>
      </c>
      <c r="I362" s="8">
        <v>44.46</v>
      </c>
      <c r="J362" s="8">
        <v>61</v>
      </c>
      <c r="K362" s="14">
        <f t="shared" si="200"/>
        <v>1.2577319587628866</v>
      </c>
    </row>
    <row r="363" spans="1:11" x14ac:dyDescent="0.25">
      <c r="A363" s="8" t="s">
        <v>1100</v>
      </c>
      <c r="B363" s="8" t="s">
        <v>963</v>
      </c>
      <c r="C363" s="8" t="s">
        <v>1212</v>
      </c>
      <c r="D363" s="8" t="s">
        <v>1127</v>
      </c>
      <c r="E363" s="8" t="s">
        <v>961</v>
      </c>
      <c r="F363" s="8" t="s">
        <v>1116</v>
      </c>
      <c r="G363" s="8" t="s">
        <v>962</v>
      </c>
      <c r="H363" s="8">
        <v>54.9</v>
      </c>
      <c r="I363" s="8">
        <v>45.25</v>
      </c>
      <c r="J363" s="8">
        <v>54</v>
      </c>
      <c r="K363" s="14">
        <f t="shared" si="200"/>
        <v>0.98360655737704916</v>
      </c>
    </row>
    <row r="364" spans="1:11" x14ac:dyDescent="0.25">
      <c r="A364" s="8" t="s">
        <v>1100</v>
      </c>
      <c r="B364" s="8" t="s">
        <v>966</v>
      </c>
      <c r="C364" s="8" t="s">
        <v>1213</v>
      </c>
      <c r="D364" s="8" t="s">
        <v>1262</v>
      </c>
      <c r="E364" s="8" t="s">
        <v>964</v>
      </c>
      <c r="F364" s="8" t="s">
        <v>1116</v>
      </c>
      <c r="G364" s="8" t="s">
        <v>965</v>
      </c>
      <c r="H364" s="8">
        <v>34.6</v>
      </c>
      <c r="I364" s="8">
        <v>42.31</v>
      </c>
      <c r="J364" s="8">
        <v>22</v>
      </c>
      <c r="K364" s="14">
        <f t="shared" si="200"/>
        <v>0.63583815028901736</v>
      </c>
    </row>
    <row r="365" spans="1:11" x14ac:dyDescent="0.25">
      <c r="A365" s="8" t="s">
        <v>1100</v>
      </c>
      <c r="B365" s="8" t="s">
        <v>1107</v>
      </c>
      <c r="C365" s="8" t="s">
        <v>1213</v>
      </c>
      <c r="D365" s="8" t="s">
        <v>1262</v>
      </c>
      <c r="E365" s="8" t="s">
        <v>967</v>
      </c>
      <c r="F365" s="8" t="s">
        <v>1116</v>
      </c>
      <c r="G365" s="8" t="s">
        <v>1111</v>
      </c>
      <c r="H365" s="8">
        <v>23.8</v>
      </c>
      <c r="I365" s="8">
        <v>45.17</v>
      </c>
      <c r="J365" s="8">
        <v>36</v>
      </c>
      <c r="K365" s="14">
        <f t="shared" si="200"/>
        <v>1.5126050420168067</v>
      </c>
    </row>
    <row r="366" spans="1:11" x14ac:dyDescent="0.25">
      <c r="A366" s="8" t="s">
        <v>1102</v>
      </c>
      <c r="B366" s="8" t="s">
        <v>269</v>
      </c>
      <c r="C366" s="8" t="s">
        <v>1225</v>
      </c>
      <c r="D366" s="8" t="s">
        <v>1127</v>
      </c>
      <c r="E366" s="8" t="s">
        <v>968</v>
      </c>
      <c r="F366" s="8" t="s">
        <v>1116</v>
      </c>
      <c r="G366" s="8" t="s">
        <v>969</v>
      </c>
      <c r="H366" s="8">
        <v>24.8</v>
      </c>
      <c r="I366" s="8">
        <v>45.04</v>
      </c>
      <c r="J366" s="8">
        <v>18</v>
      </c>
      <c r="K366" s="14">
        <f t="shared" si="200"/>
        <v>0.72580645161290325</v>
      </c>
    </row>
    <row r="367" spans="1:11" x14ac:dyDescent="0.25">
      <c r="A367" s="8" t="s">
        <v>1102</v>
      </c>
      <c r="B367" s="8" t="s">
        <v>269</v>
      </c>
      <c r="C367" s="8" t="s">
        <v>1225</v>
      </c>
      <c r="D367" s="8" t="s">
        <v>1127</v>
      </c>
      <c r="E367" s="8" t="s">
        <v>970</v>
      </c>
      <c r="F367" s="8" t="s">
        <v>1116</v>
      </c>
      <c r="G367" s="8" t="s">
        <v>971</v>
      </c>
      <c r="H367" s="8">
        <v>41.5</v>
      </c>
      <c r="I367" s="8">
        <v>43.88</v>
      </c>
      <c r="J367" s="8">
        <v>56</v>
      </c>
      <c r="K367" s="14">
        <f t="shared" si="200"/>
        <v>1.3493975903614457</v>
      </c>
    </row>
    <row r="368" spans="1:11" x14ac:dyDescent="0.25">
      <c r="A368" s="8" t="s">
        <v>1102</v>
      </c>
      <c r="B368" s="8" t="s">
        <v>974</v>
      </c>
      <c r="C368" s="8" t="s">
        <v>1269</v>
      </c>
      <c r="D368" s="8" t="s">
        <v>1260</v>
      </c>
      <c r="E368" s="8" t="s">
        <v>972</v>
      </c>
      <c r="F368" s="8" t="s">
        <v>1116</v>
      </c>
      <c r="G368" s="8" t="s">
        <v>973</v>
      </c>
      <c r="H368" s="8">
        <v>41.9</v>
      </c>
      <c r="I368" s="8">
        <v>45.12</v>
      </c>
      <c r="J368" s="8">
        <v>53</v>
      </c>
      <c r="K368" s="14">
        <f t="shared" si="200"/>
        <v>1.2649164677804297</v>
      </c>
    </row>
    <row r="369" spans="1:12" x14ac:dyDescent="0.25">
      <c r="A369" s="8" t="s">
        <v>1102</v>
      </c>
      <c r="B369" s="8" t="s">
        <v>977</v>
      </c>
      <c r="C369" s="8" t="s">
        <v>1269</v>
      </c>
      <c r="D369" s="8" t="s">
        <v>1260</v>
      </c>
      <c r="E369" s="8" t="s">
        <v>975</v>
      </c>
      <c r="F369" s="8" t="s">
        <v>1116</v>
      </c>
      <c r="G369" s="8" t="s">
        <v>976</v>
      </c>
      <c r="H369" s="8">
        <v>41.9</v>
      </c>
      <c r="I369" s="8">
        <v>45.12</v>
      </c>
      <c r="J369" s="8">
        <v>55</v>
      </c>
      <c r="K369" s="14">
        <f t="shared" si="200"/>
        <v>1.3126491646778042</v>
      </c>
      <c r="L369" s="8"/>
    </row>
    <row r="370" spans="1:12" x14ac:dyDescent="0.25">
      <c r="A370" s="8" t="s">
        <v>1102</v>
      </c>
      <c r="B370" s="8" t="s">
        <v>974</v>
      </c>
      <c r="C370" s="8" t="s">
        <v>1269</v>
      </c>
      <c r="D370" s="8" t="s">
        <v>1260</v>
      </c>
      <c r="E370" s="8" t="s">
        <v>978</v>
      </c>
      <c r="F370" s="8" t="s">
        <v>1116</v>
      </c>
      <c r="G370" s="8" t="s">
        <v>979</v>
      </c>
      <c r="H370" s="8">
        <v>36.1</v>
      </c>
      <c r="I370" s="8">
        <v>44.44</v>
      </c>
      <c r="J370" s="8">
        <v>44</v>
      </c>
      <c r="K370" s="14">
        <f t="shared" si="200"/>
        <v>1.2188365650969528</v>
      </c>
    </row>
    <row r="371" spans="1:12" x14ac:dyDescent="0.25">
      <c r="A371" s="8" t="s">
        <v>1102</v>
      </c>
      <c r="B371" s="8" t="s">
        <v>977</v>
      </c>
      <c r="C371" s="8" t="s">
        <v>1269</v>
      </c>
      <c r="D371" s="8" t="s">
        <v>1260</v>
      </c>
      <c r="E371" s="8" t="s">
        <v>980</v>
      </c>
      <c r="F371" s="8" t="s">
        <v>1116</v>
      </c>
      <c r="G371" s="8" t="s">
        <v>1114</v>
      </c>
      <c r="H371" s="8">
        <v>36.1</v>
      </c>
      <c r="I371" s="8">
        <v>44.45</v>
      </c>
      <c r="J371" s="8">
        <v>47</v>
      </c>
      <c r="K371" s="14">
        <f t="shared" si="200"/>
        <v>1.3019390581717452</v>
      </c>
    </row>
    <row r="372" spans="1:12" x14ac:dyDescent="0.25">
      <c r="A372" s="8" t="s">
        <v>1102</v>
      </c>
      <c r="B372" s="8" t="s">
        <v>983</v>
      </c>
      <c r="C372" s="8" t="s">
        <v>1269</v>
      </c>
      <c r="D372" s="8" t="s">
        <v>1260</v>
      </c>
      <c r="E372" s="8" t="s">
        <v>981</v>
      </c>
      <c r="F372" s="8" t="s">
        <v>1116</v>
      </c>
      <c r="G372" s="8" t="s">
        <v>982</v>
      </c>
      <c r="H372" s="8">
        <v>37.4</v>
      </c>
      <c r="I372" s="8">
        <v>47.95</v>
      </c>
      <c r="J372" s="8">
        <v>23</v>
      </c>
      <c r="K372" s="14">
        <f t="shared" si="200"/>
        <v>0.61497326203208558</v>
      </c>
    </row>
    <row r="373" spans="1:12" x14ac:dyDescent="0.25">
      <c r="A373" s="8" t="s">
        <v>1102</v>
      </c>
      <c r="B373" s="8" t="s">
        <v>272</v>
      </c>
      <c r="C373" s="8" t="s">
        <v>1121</v>
      </c>
      <c r="D373" s="8" t="s">
        <v>1259</v>
      </c>
      <c r="E373" s="8" t="s">
        <v>984</v>
      </c>
      <c r="F373" s="8" t="s">
        <v>1116</v>
      </c>
      <c r="G373" s="8" t="s">
        <v>985</v>
      </c>
      <c r="H373" s="8">
        <v>47.2</v>
      </c>
      <c r="I373" s="8">
        <v>44.74</v>
      </c>
      <c r="J373" s="8">
        <v>60</v>
      </c>
      <c r="K373" s="14">
        <f t="shared" si="200"/>
        <v>1.271186440677966</v>
      </c>
    </row>
    <row r="374" spans="1:12" x14ac:dyDescent="0.25">
      <c r="A374" s="8" t="s">
        <v>1102</v>
      </c>
      <c r="B374" s="8" t="s">
        <v>272</v>
      </c>
      <c r="C374" s="8" t="s">
        <v>1121</v>
      </c>
      <c r="D374" s="8" t="s">
        <v>1259</v>
      </c>
      <c r="E374" s="8" t="s">
        <v>986</v>
      </c>
      <c r="F374" s="8" t="s">
        <v>1116</v>
      </c>
      <c r="G374" s="8" t="s">
        <v>987</v>
      </c>
      <c r="H374" s="8">
        <v>38</v>
      </c>
      <c r="I374" s="8">
        <v>46</v>
      </c>
      <c r="J374" s="8">
        <v>59</v>
      </c>
      <c r="K374" s="14">
        <f t="shared" si="200"/>
        <v>1.5526315789473684</v>
      </c>
    </row>
    <row r="375" spans="1:12" x14ac:dyDescent="0.25">
      <c r="A375" s="8" t="s">
        <v>1102</v>
      </c>
      <c r="B375" s="8" t="s">
        <v>272</v>
      </c>
      <c r="C375" s="8" t="s">
        <v>1121</v>
      </c>
      <c r="D375" s="8" t="s">
        <v>1259</v>
      </c>
      <c r="E375" s="8" t="s">
        <v>988</v>
      </c>
      <c r="F375" s="8" t="s">
        <v>1116</v>
      </c>
      <c r="G375" s="8" t="s">
        <v>989</v>
      </c>
      <c r="H375" s="8">
        <v>30.2</v>
      </c>
      <c r="I375" s="8">
        <v>43.17</v>
      </c>
      <c r="J375" s="8">
        <v>39</v>
      </c>
      <c r="K375" s="14">
        <f t="shared" si="200"/>
        <v>1.2913907284768211</v>
      </c>
    </row>
    <row r="376" spans="1:12" x14ac:dyDescent="0.25">
      <c r="A376" s="8" t="s">
        <v>1102</v>
      </c>
      <c r="B376" s="8" t="s">
        <v>272</v>
      </c>
      <c r="C376" s="8" t="s">
        <v>1121</v>
      </c>
      <c r="D376" s="8" t="s">
        <v>1259</v>
      </c>
      <c r="E376" s="8" t="s">
        <v>990</v>
      </c>
      <c r="F376" s="8" t="s">
        <v>1116</v>
      </c>
      <c r="G376" s="8" t="s">
        <v>991</v>
      </c>
      <c r="H376" s="8">
        <v>11.7</v>
      </c>
      <c r="I376" s="8">
        <v>43.99</v>
      </c>
      <c r="J376" s="8">
        <v>21</v>
      </c>
      <c r="K376" s="14">
        <f t="shared" si="200"/>
        <v>1.7948717948717949</v>
      </c>
    </row>
    <row r="377" spans="1:12" x14ac:dyDescent="0.25">
      <c r="A377" s="8" t="s">
        <v>1102</v>
      </c>
      <c r="B377" s="8" t="s">
        <v>994</v>
      </c>
      <c r="C377" s="8" t="s">
        <v>1261</v>
      </c>
      <c r="D377" s="8" t="s">
        <v>1258</v>
      </c>
      <c r="E377" s="8" t="s">
        <v>992</v>
      </c>
      <c r="F377" s="8" t="s">
        <v>1116</v>
      </c>
      <c r="G377" s="8" t="s">
        <v>993</v>
      </c>
      <c r="H377" s="8">
        <v>40.6</v>
      </c>
      <c r="I377" s="8">
        <v>43.8</v>
      </c>
      <c r="J377" s="8">
        <v>53</v>
      </c>
      <c r="K377" s="14">
        <f t="shared" si="200"/>
        <v>1.3054187192118225</v>
      </c>
    </row>
    <row r="378" spans="1:12" x14ac:dyDescent="0.25">
      <c r="A378" s="8" t="s">
        <v>1102</v>
      </c>
      <c r="B378" s="8" t="s">
        <v>994</v>
      </c>
      <c r="C378" s="8" t="s">
        <v>1261</v>
      </c>
      <c r="D378" s="8" t="s">
        <v>1258</v>
      </c>
      <c r="E378" s="8" t="s">
        <v>995</v>
      </c>
      <c r="F378" s="8" t="s">
        <v>1116</v>
      </c>
      <c r="G378" s="8" t="s">
        <v>1115</v>
      </c>
      <c r="H378" s="8">
        <v>27.8</v>
      </c>
      <c r="I378" s="8">
        <v>43.36</v>
      </c>
      <c r="J378" s="8">
        <v>37</v>
      </c>
      <c r="K378" s="14">
        <f t="shared" si="200"/>
        <v>1.3309352517985611</v>
      </c>
    </row>
    <row r="379" spans="1:12" x14ac:dyDescent="0.25">
      <c r="A379" s="8" t="s">
        <v>1102</v>
      </c>
      <c r="B379" s="8">
        <v>10266</v>
      </c>
      <c r="C379" s="8" t="s">
        <v>1128</v>
      </c>
      <c r="D379" s="8" t="s">
        <v>1126</v>
      </c>
      <c r="E379" s="8" t="s">
        <v>996</v>
      </c>
      <c r="F379" s="8" t="s">
        <v>1116</v>
      </c>
      <c r="G379" s="8" t="s">
        <v>997</v>
      </c>
      <c r="H379" s="8">
        <v>35.4</v>
      </c>
      <c r="I379" s="8">
        <v>44.52</v>
      </c>
      <c r="J379" s="8">
        <v>35</v>
      </c>
      <c r="K379" s="14">
        <f t="shared" si="200"/>
        <v>0.98870056497175141</v>
      </c>
    </row>
    <row r="380" spans="1:12" x14ac:dyDescent="0.25">
      <c r="A380" s="8" t="s">
        <v>1102</v>
      </c>
      <c r="B380" s="8">
        <v>10266</v>
      </c>
      <c r="C380" s="8" t="s">
        <v>1128</v>
      </c>
      <c r="D380" s="8" t="s">
        <v>1126</v>
      </c>
      <c r="E380" s="8" t="s">
        <v>998</v>
      </c>
      <c r="F380" s="8" t="s">
        <v>1116</v>
      </c>
      <c r="G380" s="8" t="s">
        <v>999</v>
      </c>
      <c r="H380" s="8">
        <v>31.4</v>
      </c>
      <c r="I380" s="8">
        <v>42.63</v>
      </c>
      <c r="J380" s="8">
        <v>27</v>
      </c>
      <c r="K380" s="14">
        <f t="shared" si="200"/>
        <v>0.85987261146496818</v>
      </c>
    </row>
    <row r="381" spans="1:12" x14ac:dyDescent="0.25">
      <c r="A381" s="8" t="s">
        <v>1102</v>
      </c>
      <c r="B381" s="8" t="s">
        <v>1002</v>
      </c>
      <c r="C381" s="8" t="s">
        <v>1214</v>
      </c>
      <c r="D381" s="8" t="s">
        <v>1257</v>
      </c>
      <c r="E381" s="8" t="s">
        <v>1000</v>
      </c>
      <c r="F381" s="8" t="s">
        <v>1116</v>
      </c>
      <c r="G381" s="8" t="s">
        <v>1001</v>
      </c>
      <c r="H381" s="8">
        <v>48.3</v>
      </c>
      <c r="I381" s="8">
        <v>44.66</v>
      </c>
      <c r="J381" s="8">
        <v>46</v>
      </c>
      <c r="K381" s="14">
        <f t="shared" si="200"/>
        <v>0.95238095238095244</v>
      </c>
    </row>
    <row r="382" spans="1:12" x14ac:dyDescent="0.25">
      <c r="A382" s="8" t="s">
        <v>1102</v>
      </c>
      <c r="B382" s="8" t="s">
        <v>1002</v>
      </c>
      <c r="C382" s="8" t="s">
        <v>1214</v>
      </c>
      <c r="D382" s="8" t="s">
        <v>1257</v>
      </c>
      <c r="E382" s="8" t="s">
        <v>1003</v>
      </c>
      <c r="F382" s="8" t="s">
        <v>1116</v>
      </c>
      <c r="G382" s="8" t="s">
        <v>1004</v>
      </c>
      <c r="H382" s="8">
        <v>48.5</v>
      </c>
      <c r="I382" s="8">
        <v>44.44</v>
      </c>
      <c r="J382" s="8">
        <v>73</v>
      </c>
      <c r="K382" s="14">
        <f t="shared" si="200"/>
        <v>1.5051546391752577</v>
      </c>
    </row>
    <row r="383" spans="1:12" x14ac:dyDescent="0.25">
      <c r="A383" s="8" t="s">
        <v>1102</v>
      </c>
      <c r="B383" s="8" t="s">
        <v>1007</v>
      </c>
      <c r="C383" s="8" t="s">
        <v>1208</v>
      </c>
      <c r="D383" s="8" t="s">
        <v>1202</v>
      </c>
      <c r="E383" s="8" t="s">
        <v>1005</v>
      </c>
      <c r="F383" s="8" t="s">
        <v>1116</v>
      </c>
      <c r="G383" s="8" t="s">
        <v>1006</v>
      </c>
      <c r="H383" s="8">
        <v>25.8</v>
      </c>
      <c r="I383" s="8">
        <v>44.7</v>
      </c>
      <c r="J383" s="8">
        <v>30</v>
      </c>
      <c r="K383" s="14">
        <f t="shared" si="200"/>
        <v>1.1627906976744187</v>
      </c>
    </row>
    <row r="384" spans="1:12" x14ac:dyDescent="0.25">
      <c r="A384" s="8" t="s">
        <v>1102</v>
      </c>
      <c r="B384" s="8" t="s">
        <v>1007</v>
      </c>
      <c r="C384" s="8" t="s">
        <v>1208</v>
      </c>
      <c r="D384" s="8" t="s">
        <v>1202</v>
      </c>
      <c r="E384" s="8" t="s">
        <v>1008</v>
      </c>
      <c r="F384" s="8" t="s">
        <v>1116</v>
      </c>
      <c r="G384" s="8" t="s">
        <v>1009</v>
      </c>
      <c r="H384" s="8">
        <v>34.9</v>
      </c>
      <c r="I384" s="8">
        <v>45.77</v>
      </c>
      <c r="J384" s="8">
        <v>52</v>
      </c>
      <c r="K384" s="14">
        <f t="shared" si="200"/>
        <v>1.4899713467048712</v>
      </c>
    </row>
    <row r="385" spans="1:11" x14ac:dyDescent="0.25">
      <c r="A385" s="8" t="s">
        <v>1102</v>
      </c>
      <c r="B385" s="8" t="s">
        <v>1012</v>
      </c>
      <c r="C385" s="8" t="s">
        <v>1150</v>
      </c>
      <c r="D385" s="8" t="s">
        <v>1273</v>
      </c>
      <c r="E385" s="8" t="s">
        <v>1010</v>
      </c>
      <c r="F385" s="8" t="s">
        <v>1116</v>
      </c>
      <c r="G385" s="8" t="s">
        <v>1011</v>
      </c>
      <c r="H385" s="8">
        <v>28.9</v>
      </c>
      <c r="I385" s="8">
        <v>43.18</v>
      </c>
      <c r="J385" s="8">
        <v>29</v>
      </c>
      <c r="K385" s="14">
        <f t="shared" si="200"/>
        <v>1.0034602076124568</v>
      </c>
    </row>
    <row r="386" spans="1:11" x14ac:dyDescent="0.25">
      <c r="A386" s="8" t="s">
        <v>1102</v>
      </c>
      <c r="B386" s="8" t="s">
        <v>1012</v>
      </c>
      <c r="C386" s="8" t="s">
        <v>1150</v>
      </c>
      <c r="D386" s="8" t="s">
        <v>1273</v>
      </c>
      <c r="E386" s="8" t="s">
        <v>1013</v>
      </c>
      <c r="F386" s="8" t="s">
        <v>1116</v>
      </c>
      <c r="G386" s="8" t="s">
        <v>1014</v>
      </c>
      <c r="H386" s="8">
        <v>34.4</v>
      </c>
      <c r="I386" s="8">
        <v>45.23</v>
      </c>
      <c r="J386" s="8">
        <v>44</v>
      </c>
      <c r="K386" s="14">
        <f t="shared" si="200"/>
        <v>1.2790697674418605</v>
      </c>
    </row>
    <row r="387" spans="1:11" x14ac:dyDescent="0.25">
      <c r="A387" s="8" t="s">
        <v>1102</v>
      </c>
      <c r="B387" s="8" t="s">
        <v>1017</v>
      </c>
      <c r="C387" s="8" t="s">
        <v>1150</v>
      </c>
      <c r="D387" s="8" t="s">
        <v>1272</v>
      </c>
      <c r="E387" s="8" t="s">
        <v>1015</v>
      </c>
      <c r="F387" s="8" t="s">
        <v>1116</v>
      </c>
      <c r="G387" s="8" t="s">
        <v>1016</v>
      </c>
      <c r="H387" s="8">
        <v>34.1</v>
      </c>
      <c r="I387" s="8">
        <v>45.65</v>
      </c>
      <c r="J387" s="8">
        <v>48</v>
      </c>
      <c r="K387" s="14">
        <f t="shared" si="200"/>
        <v>1.4076246334310849</v>
      </c>
    </row>
    <row r="388" spans="1:11" x14ac:dyDescent="0.25">
      <c r="A388" s="8" t="s">
        <v>1102</v>
      </c>
      <c r="B388" s="8" t="s">
        <v>1017</v>
      </c>
      <c r="C388" s="8" t="s">
        <v>1150</v>
      </c>
      <c r="D388" s="8" t="s">
        <v>1272</v>
      </c>
      <c r="E388" s="8" t="s">
        <v>1018</v>
      </c>
      <c r="F388" s="8" t="s">
        <v>1116</v>
      </c>
      <c r="G388" s="8" t="s">
        <v>1019</v>
      </c>
      <c r="H388" s="8">
        <v>30.7</v>
      </c>
      <c r="I388" s="8">
        <v>43.59</v>
      </c>
      <c r="J388" s="8">
        <v>31</v>
      </c>
      <c r="K388" s="14">
        <f t="shared" si="200"/>
        <v>1.009771986970684</v>
      </c>
    </row>
    <row r="389" spans="1:11" x14ac:dyDescent="0.25">
      <c r="A389" s="8" t="s">
        <v>1102</v>
      </c>
      <c r="B389" s="8" t="s">
        <v>1017</v>
      </c>
      <c r="C389" s="8" t="s">
        <v>1150</v>
      </c>
      <c r="D389" s="8" t="s">
        <v>1272</v>
      </c>
      <c r="E389" s="8" t="s">
        <v>1020</v>
      </c>
      <c r="F389" s="8" t="s">
        <v>1116</v>
      </c>
      <c r="G389" s="8" t="s">
        <v>1021</v>
      </c>
      <c r="H389" s="8">
        <v>20.3</v>
      </c>
      <c r="I389" s="8">
        <v>46.66</v>
      </c>
      <c r="J389" s="8">
        <v>23</v>
      </c>
      <c r="K389" s="14">
        <f t="shared" si="200"/>
        <v>1.1330049261083743</v>
      </c>
    </row>
    <row r="390" spans="1:11" x14ac:dyDescent="0.25">
      <c r="A390" s="8" t="s">
        <v>1102</v>
      </c>
      <c r="B390" s="8" t="s">
        <v>1017</v>
      </c>
      <c r="C390" s="8" t="s">
        <v>1150</v>
      </c>
      <c r="D390" s="8" t="s">
        <v>1272</v>
      </c>
      <c r="E390" s="8" t="s">
        <v>1022</v>
      </c>
      <c r="F390" s="8" t="s">
        <v>1116</v>
      </c>
      <c r="G390" s="8" t="s">
        <v>1023</v>
      </c>
      <c r="H390" s="8">
        <v>27</v>
      </c>
      <c r="I390" s="8">
        <v>44.71</v>
      </c>
      <c r="J390" s="8">
        <v>42</v>
      </c>
      <c r="K390" s="14">
        <f t="shared" si="200"/>
        <v>1.5555555555555556</v>
      </c>
    </row>
    <row r="391" spans="1:11" x14ac:dyDescent="0.25">
      <c r="A391" s="8" t="s">
        <v>1103</v>
      </c>
      <c r="B391" s="8" t="s">
        <v>1026</v>
      </c>
      <c r="C391" s="8" t="s">
        <v>1256</v>
      </c>
      <c r="D391" s="8" t="s">
        <v>1139</v>
      </c>
      <c r="E391" s="8" t="s">
        <v>1024</v>
      </c>
      <c r="F391" s="8" t="s">
        <v>1116</v>
      </c>
      <c r="G391" s="8" t="s">
        <v>1025</v>
      </c>
      <c r="H391" s="8">
        <v>32</v>
      </c>
      <c r="I391" s="8">
        <v>44.9</v>
      </c>
      <c r="J391" s="8">
        <v>44</v>
      </c>
      <c r="K391" s="14">
        <f t="shared" si="200"/>
        <v>1.375</v>
      </c>
    </row>
    <row r="392" spans="1:11" x14ac:dyDescent="0.25">
      <c r="A392" s="8" t="s">
        <v>1101</v>
      </c>
      <c r="B392" s="8" t="s">
        <v>1029</v>
      </c>
      <c r="C392" s="8" t="s">
        <v>1215</v>
      </c>
      <c r="D392" s="8" t="s">
        <v>1255</v>
      </c>
      <c r="E392" s="8" t="s">
        <v>1027</v>
      </c>
      <c r="F392" s="8" t="s">
        <v>1116</v>
      </c>
      <c r="G392" s="8" t="s">
        <v>1028</v>
      </c>
      <c r="H392" s="8">
        <v>34.4</v>
      </c>
      <c r="I392" s="8">
        <v>46.81</v>
      </c>
      <c r="J392" s="8">
        <v>43</v>
      </c>
      <c r="K392" s="14">
        <f t="shared" si="200"/>
        <v>1.25</v>
      </c>
    </row>
    <row r="393" spans="1:11" x14ac:dyDescent="0.25">
      <c r="A393" s="8" t="s">
        <v>1100</v>
      </c>
      <c r="B393" s="8" t="s">
        <v>1032</v>
      </c>
      <c r="C393" s="8" t="s">
        <v>1216</v>
      </c>
      <c r="D393" s="8" t="s">
        <v>1126</v>
      </c>
      <c r="E393" s="8" t="s">
        <v>1030</v>
      </c>
      <c r="F393" s="8" t="s">
        <v>1116</v>
      </c>
      <c r="G393" s="8" t="s">
        <v>1031</v>
      </c>
      <c r="H393" s="8">
        <v>27.9</v>
      </c>
      <c r="I393" s="8">
        <v>44.44</v>
      </c>
      <c r="J393" s="8">
        <v>36</v>
      </c>
      <c r="K393" s="14">
        <f t="shared" si="200"/>
        <v>1.2903225806451613</v>
      </c>
    </row>
    <row r="394" spans="1:11" x14ac:dyDescent="0.25">
      <c r="A394" s="8" t="s">
        <v>1102</v>
      </c>
      <c r="B394" s="8" t="s">
        <v>1035</v>
      </c>
      <c r="C394" s="8" t="s">
        <v>1254</v>
      </c>
      <c r="D394" s="8" t="s">
        <v>1217</v>
      </c>
      <c r="E394" s="8" t="s">
        <v>1033</v>
      </c>
      <c r="F394" s="8" t="s">
        <v>1116</v>
      </c>
      <c r="G394" s="8" t="s">
        <v>1034</v>
      </c>
      <c r="H394" s="8">
        <v>15.9</v>
      </c>
      <c r="I394" s="8">
        <v>44.64</v>
      </c>
      <c r="J394" s="8">
        <v>22</v>
      </c>
      <c r="K394" s="14">
        <f t="shared" si="200"/>
        <v>1.3836477987421383</v>
      </c>
    </row>
    <row r="395" spans="1:11" x14ac:dyDescent="0.25">
      <c r="A395" s="8" t="s">
        <v>1102</v>
      </c>
      <c r="B395" s="8" t="s">
        <v>1035</v>
      </c>
      <c r="C395" s="8" t="s">
        <v>1254</v>
      </c>
      <c r="D395" s="8" t="s">
        <v>1217</v>
      </c>
      <c r="E395" s="8" t="s">
        <v>1036</v>
      </c>
      <c r="F395" s="8" t="s">
        <v>1116</v>
      </c>
      <c r="G395" s="8" t="s">
        <v>1037</v>
      </c>
      <c r="H395" s="8">
        <v>50.6</v>
      </c>
      <c r="I395" s="8">
        <v>44.3</v>
      </c>
      <c r="J395" s="8">
        <v>79</v>
      </c>
      <c r="K395" s="14">
        <f t="shared" si="200"/>
        <v>1.5612648221343872</v>
      </c>
    </row>
    <row r="396" spans="1:11" x14ac:dyDescent="0.25">
      <c r="A396" s="8" t="s">
        <v>1102</v>
      </c>
      <c r="B396" s="8" t="s">
        <v>1035</v>
      </c>
      <c r="C396" s="8" t="s">
        <v>1254</v>
      </c>
      <c r="D396" s="8" t="s">
        <v>1217</v>
      </c>
      <c r="E396" s="8" t="s">
        <v>1038</v>
      </c>
      <c r="F396" s="8" t="s">
        <v>1116</v>
      </c>
      <c r="G396" s="8" t="s">
        <v>1039</v>
      </c>
      <c r="H396" s="8">
        <v>56.6</v>
      </c>
      <c r="I396" s="8">
        <v>44.64</v>
      </c>
      <c r="J396" s="8">
        <v>73</v>
      </c>
      <c r="K396" s="14">
        <f t="shared" si="200"/>
        <v>1.2897526501766785</v>
      </c>
    </row>
    <row r="397" spans="1:11" x14ac:dyDescent="0.25">
      <c r="A397" s="8" t="s">
        <v>1102</v>
      </c>
      <c r="B397" s="8" t="s">
        <v>1035</v>
      </c>
      <c r="C397" s="8" t="s">
        <v>1254</v>
      </c>
      <c r="D397" s="8" t="s">
        <v>1217</v>
      </c>
      <c r="E397" s="8" t="s">
        <v>1040</v>
      </c>
      <c r="F397" s="8" t="s">
        <v>1116</v>
      </c>
      <c r="G397" s="8" t="s">
        <v>1041</v>
      </c>
      <c r="H397" s="8">
        <v>7.7</v>
      </c>
      <c r="I397" s="8">
        <v>44.96</v>
      </c>
      <c r="J397" s="8">
        <v>13</v>
      </c>
      <c r="K397" s="14">
        <f t="shared" si="200"/>
        <v>1.6883116883116882</v>
      </c>
    </row>
    <row r="398" spans="1:11" x14ac:dyDescent="0.25">
      <c r="A398" s="8" t="s">
        <v>1101</v>
      </c>
      <c r="B398" s="8" t="s">
        <v>651</v>
      </c>
      <c r="C398" s="8" t="s">
        <v>1185</v>
      </c>
      <c r="D398" s="8" t="s">
        <v>1251</v>
      </c>
      <c r="E398" s="8" t="s">
        <v>1042</v>
      </c>
      <c r="F398" s="8" t="s">
        <v>1116</v>
      </c>
      <c r="G398" s="8" t="s">
        <v>650</v>
      </c>
      <c r="H398" s="8">
        <v>69.2</v>
      </c>
      <c r="I398" s="8">
        <v>44.47</v>
      </c>
      <c r="J398" s="8">
        <v>110</v>
      </c>
      <c r="K398" s="14">
        <f t="shared" si="200"/>
        <v>1.5895953757225434</v>
      </c>
    </row>
    <row r="399" spans="1:11" x14ac:dyDescent="0.25">
      <c r="A399" s="8" t="s">
        <v>1102</v>
      </c>
      <c r="B399" s="8" t="s">
        <v>563</v>
      </c>
      <c r="C399" s="8" t="s">
        <v>1253</v>
      </c>
      <c r="D399" s="8" t="s">
        <v>1250</v>
      </c>
      <c r="E399" s="8" t="s">
        <v>1043</v>
      </c>
      <c r="F399" s="8" t="s">
        <v>1116</v>
      </c>
      <c r="G399" s="8" t="s">
        <v>1044</v>
      </c>
      <c r="H399" s="8">
        <v>52.9</v>
      </c>
      <c r="I399" s="8">
        <v>44.84</v>
      </c>
      <c r="J399" s="8">
        <v>68</v>
      </c>
      <c r="K399" s="14">
        <f t="shared" si="200"/>
        <v>1.2854442344045369</v>
      </c>
    </row>
    <row r="400" spans="1:11" x14ac:dyDescent="0.25">
      <c r="A400" s="8" t="s">
        <v>1102</v>
      </c>
      <c r="B400" s="8" t="s">
        <v>563</v>
      </c>
      <c r="C400" s="8" t="s">
        <v>1253</v>
      </c>
      <c r="D400" s="8" t="s">
        <v>1250</v>
      </c>
      <c r="E400" s="8" t="s">
        <v>1045</v>
      </c>
      <c r="F400" s="8" t="s">
        <v>1116</v>
      </c>
      <c r="G400" s="8" t="s">
        <v>1046</v>
      </c>
      <c r="H400" s="8">
        <v>53.4</v>
      </c>
      <c r="I400" s="8">
        <v>45.78</v>
      </c>
      <c r="J400" s="8">
        <v>72</v>
      </c>
      <c r="K400" s="14">
        <f t="shared" si="200"/>
        <v>1.348314606741573</v>
      </c>
    </row>
    <row r="401" spans="1:14" x14ac:dyDescent="0.25">
      <c r="A401" s="8" t="s">
        <v>1102</v>
      </c>
      <c r="B401" s="8" t="s">
        <v>1049</v>
      </c>
      <c r="C401" s="8" t="s">
        <v>1248</v>
      </c>
      <c r="D401" s="8" t="s">
        <v>1249</v>
      </c>
      <c r="E401" s="8" t="s">
        <v>1047</v>
      </c>
      <c r="F401" s="8" t="s">
        <v>1116</v>
      </c>
      <c r="G401" s="8" t="s">
        <v>1048</v>
      </c>
      <c r="H401" s="8">
        <v>32.6</v>
      </c>
      <c r="I401" s="8">
        <v>42.13</v>
      </c>
      <c r="J401" s="8">
        <v>35</v>
      </c>
      <c r="K401" s="14">
        <f t="shared" si="200"/>
        <v>1.0736196319018405</v>
      </c>
    </row>
    <row r="402" spans="1:14" x14ac:dyDescent="0.25">
      <c r="A402" s="8" t="s">
        <v>1102</v>
      </c>
      <c r="B402" s="8" t="s">
        <v>1049</v>
      </c>
      <c r="C402" s="8" t="s">
        <v>1248</v>
      </c>
      <c r="D402" s="8" t="s">
        <v>1249</v>
      </c>
      <c r="E402" s="8" t="s">
        <v>1050</v>
      </c>
      <c r="F402" s="8" t="s">
        <v>1116</v>
      </c>
      <c r="G402" s="8" t="s">
        <v>1051</v>
      </c>
      <c r="H402" s="8">
        <v>38.4</v>
      </c>
      <c r="I402" s="8">
        <v>44.67</v>
      </c>
      <c r="J402" s="8">
        <v>56</v>
      </c>
      <c r="K402" s="14">
        <f t="shared" si="200"/>
        <v>1.4583333333333335</v>
      </c>
    </row>
    <row r="403" spans="1:14" x14ac:dyDescent="0.25">
      <c r="A403" s="8" t="s">
        <v>1102</v>
      </c>
      <c r="B403" s="8" t="s">
        <v>1049</v>
      </c>
      <c r="C403" s="8" t="s">
        <v>1248</v>
      </c>
      <c r="D403" s="8" t="s">
        <v>1249</v>
      </c>
      <c r="E403" s="8" t="s">
        <v>1052</v>
      </c>
      <c r="F403" s="8" t="s">
        <v>1116</v>
      </c>
      <c r="G403" s="8" t="s">
        <v>1053</v>
      </c>
      <c r="H403" s="8">
        <v>55.9</v>
      </c>
      <c r="I403" s="8">
        <v>45.21</v>
      </c>
      <c r="J403" s="8">
        <v>71</v>
      </c>
      <c r="K403" s="14">
        <f t="shared" si="200"/>
        <v>1.2701252236135958</v>
      </c>
    </row>
    <row r="404" spans="1:14" x14ac:dyDescent="0.25">
      <c r="A404" s="8" t="s">
        <v>1102</v>
      </c>
      <c r="B404" s="8" t="s">
        <v>1049</v>
      </c>
      <c r="C404" s="8" t="s">
        <v>1248</v>
      </c>
      <c r="D404" s="8" t="s">
        <v>1249</v>
      </c>
      <c r="E404" s="8" t="s">
        <v>1054</v>
      </c>
      <c r="F404" s="8" t="s">
        <v>1116</v>
      </c>
      <c r="G404" s="8" t="s">
        <v>1055</v>
      </c>
      <c r="H404" s="8">
        <v>42.2</v>
      </c>
      <c r="I404" s="8">
        <v>43.6</v>
      </c>
      <c r="J404" s="8">
        <v>62</v>
      </c>
      <c r="K404" s="14">
        <f t="shared" si="200"/>
        <v>1.4691943127962084</v>
      </c>
    </row>
    <row r="405" spans="1:14" x14ac:dyDescent="0.25">
      <c r="A405" s="8" t="s">
        <v>1102</v>
      </c>
      <c r="B405" s="8" t="s">
        <v>1058</v>
      </c>
      <c r="C405" s="8" t="s">
        <v>1150</v>
      </c>
      <c r="D405" s="8" t="s">
        <v>1247</v>
      </c>
      <c r="E405" s="8" t="s">
        <v>1056</v>
      </c>
      <c r="F405" s="8" t="s">
        <v>1116</v>
      </c>
      <c r="G405" s="8" t="s">
        <v>1057</v>
      </c>
      <c r="H405" s="8">
        <v>44</v>
      </c>
      <c r="I405" s="8">
        <v>44.64</v>
      </c>
      <c r="J405" s="8">
        <v>69</v>
      </c>
      <c r="K405" s="14">
        <f t="shared" si="200"/>
        <v>1.5681818181818181</v>
      </c>
    </row>
    <row r="406" spans="1:14" x14ac:dyDescent="0.25">
      <c r="A406" s="8" t="s">
        <v>1102</v>
      </c>
      <c r="B406" s="8" t="s">
        <v>1007</v>
      </c>
      <c r="C406" s="8" t="s">
        <v>1208</v>
      </c>
      <c r="D406" s="8" t="s">
        <v>1202</v>
      </c>
      <c r="E406" s="8" t="s">
        <v>1059</v>
      </c>
      <c r="F406" s="8" t="s">
        <v>1116</v>
      </c>
      <c r="G406" s="8" t="s">
        <v>1060</v>
      </c>
      <c r="H406" s="8">
        <v>47.4</v>
      </c>
      <c r="I406" s="8">
        <v>44.75</v>
      </c>
      <c r="J406" s="8">
        <v>75</v>
      </c>
      <c r="K406" s="14">
        <f t="shared" si="200"/>
        <v>1.5822784810126582</v>
      </c>
    </row>
    <row r="407" spans="1:14" x14ac:dyDescent="0.25">
      <c r="A407" s="8" t="s">
        <v>1102</v>
      </c>
      <c r="B407" s="8" t="s">
        <v>1058</v>
      </c>
      <c r="C407" s="8" t="s">
        <v>1150</v>
      </c>
      <c r="D407" s="8" t="s">
        <v>1247</v>
      </c>
      <c r="E407" s="8" t="s">
        <v>1061</v>
      </c>
      <c r="F407" s="8" t="s">
        <v>1116</v>
      </c>
      <c r="G407" s="8" t="s">
        <v>1062</v>
      </c>
      <c r="H407" s="8">
        <v>36.6</v>
      </c>
      <c r="I407" s="8">
        <v>44.6</v>
      </c>
      <c r="J407" s="8">
        <v>39</v>
      </c>
      <c r="K407" s="14">
        <f t="shared" si="200"/>
        <v>1.0655737704918031</v>
      </c>
    </row>
    <row r="408" spans="1:14" x14ac:dyDescent="0.25">
      <c r="A408" s="8" t="s">
        <v>1102</v>
      </c>
      <c r="B408" s="8" t="s">
        <v>1058</v>
      </c>
      <c r="C408" s="8" t="s">
        <v>1150</v>
      </c>
      <c r="D408" s="8" t="s">
        <v>1247</v>
      </c>
      <c r="E408" s="8" t="s">
        <v>1063</v>
      </c>
      <c r="F408" s="8" t="s">
        <v>1116</v>
      </c>
      <c r="G408" s="8" t="s">
        <v>1064</v>
      </c>
      <c r="H408" s="8">
        <v>39</v>
      </c>
      <c r="I408" s="8">
        <v>45.38</v>
      </c>
      <c r="J408" s="8">
        <v>34</v>
      </c>
      <c r="K408" s="14">
        <f t="shared" si="200"/>
        <v>0.87179487179487181</v>
      </c>
      <c r="M408" s="5"/>
      <c r="N408" s="5"/>
    </row>
    <row r="409" spans="1:14" x14ac:dyDescent="0.25">
      <c r="A409" s="8" t="s">
        <v>1102</v>
      </c>
      <c r="B409" s="8" t="s">
        <v>1058</v>
      </c>
      <c r="C409" s="8" t="s">
        <v>1150</v>
      </c>
      <c r="D409" s="8" t="s">
        <v>1247</v>
      </c>
      <c r="E409" s="8" t="s">
        <v>1065</v>
      </c>
      <c r="F409" s="8" t="s">
        <v>1116</v>
      </c>
      <c r="G409" s="8" t="s">
        <v>1066</v>
      </c>
      <c r="H409" s="8">
        <v>35</v>
      </c>
      <c r="I409" s="8">
        <v>45.09</v>
      </c>
      <c r="J409" s="8">
        <v>47</v>
      </c>
      <c r="K409" s="14">
        <f t="shared" si="200"/>
        <v>1.3428571428571427</v>
      </c>
    </row>
    <row r="410" spans="1:14" x14ac:dyDescent="0.25">
      <c r="A410" s="8" t="s">
        <v>1102</v>
      </c>
      <c r="B410" s="8" t="s">
        <v>200</v>
      </c>
      <c r="C410" s="8" t="s">
        <v>1225</v>
      </c>
      <c r="D410" s="8" t="s">
        <v>1125</v>
      </c>
      <c r="E410" s="8" t="s">
        <v>1067</v>
      </c>
      <c r="F410" s="8" t="s">
        <v>1116</v>
      </c>
      <c r="G410" s="8" t="s">
        <v>1068</v>
      </c>
      <c r="H410" s="8">
        <v>39.6</v>
      </c>
      <c r="I410" s="8">
        <v>45.28</v>
      </c>
      <c r="J410" s="8">
        <v>55</v>
      </c>
      <c r="K410" s="14">
        <f t="shared" si="200"/>
        <v>1.3888888888888888</v>
      </c>
    </row>
    <row r="411" spans="1:14" x14ac:dyDescent="0.25">
      <c r="A411" s="8" t="s">
        <v>1100</v>
      </c>
      <c r="B411" s="8" t="s">
        <v>163</v>
      </c>
      <c r="C411" s="8" t="s">
        <v>1225</v>
      </c>
      <c r="D411" s="8" t="s">
        <v>1123</v>
      </c>
      <c r="E411" s="8" t="s">
        <v>1069</v>
      </c>
      <c r="F411" s="8" t="s">
        <v>1116</v>
      </c>
      <c r="G411" s="8" t="s">
        <v>1070</v>
      </c>
      <c r="H411" s="8">
        <v>33.200000000000003</v>
      </c>
      <c r="I411" s="8">
        <v>42.9</v>
      </c>
      <c r="J411" s="8">
        <v>31</v>
      </c>
      <c r="K411" s="14">
        <f t="shared" si="200"/>
        <v>0.9337349397590361</v>
      </c>
    </row>
    <row r="412" spans="1:14" x14ac:dyDescent="0.25">
      <c r="A412" s="8" t="s">
        <v>1102</v>
      </c>
      <c r="B412" s="8" t="s">
        <v>188</v>
      </c>
      <c r="C412" s="8" t="s">
        <v>1225</v>
      </c>
      <c r="D412" s="8" t="s">
        <v>1246</v>
      </c>
      <c r="E412" s="8" t="s">
        <v>1071</v>
      </c>
      <c r="F412" s="8" t="s">
        <v>1116</v>
      </c>
      <c r="G412" s="8" t="s">
        <v>1072</v>
      </c>
      <c r="H412" s="8">
        <v>34.1</v>
      </c>
      <c r="I412" s="8">
        <v>45.63</v>
      </c>
      <c r="J412" s="8">
        <v>49</v>
      </c>
      <c r="K412" s="14">
        <f t="shared" si="200"/>
        <v>1.4369501466275658</v>
      </c>
    </row>
    <row r="413" spans="1:14" x14ac:dyDescent="0.25">
      <c r="A413" s="8" t="s">
        <v>1102</v>
      </c>
      <c r="B413" s="8" t="s">
        <v>1075</v>
      </c>
      <c r="C413" s="8" t="s">
        <v>1226</v>
      </c>
      <c r="D413" s="8" t="s">
        <v>1123</v>
      </c>
      <c r="E413" s="8" t="s">
        <v>1073</v>
      </c>
      <c r="F413" s="8" t="s">
        <v>1116</v>
      </c>
      <c r="G413" s="8" t="s">
        <v>1074</v>
      </c>
      <c r="H413" s="8">
        <v>16.899999999999999</v>
      </c>
      <c r="I413" s="8">
        <v>42.65</v>
      </c>
      <c r="J413" s="8">
        <v>19</v>
      </c>
      <c r="K413" s="14">
        <f t="shared" si="200"/>
        <v>1.124260355029586</v>
      </c>
    </row>
    <row r="414" spans="1:14" x14ac:dyDescent="0.25">
      <c r="A414" s="8" t="s">
        <v>1102</v>
      </c>
      <c r="B414" s="8" t="s">
        <v>1078</v>
      </c>
      <c r="C414" s="8" t="s">
        <v>1226</v>
      </c>
      <c r="D414" s="8" t="s">
        <v>1123</v>
      </c>
      <c r="E414" s="8" t="s">
        <v>1076</v>
      </c>
      <c r="F414" s="8" t="s">
        <v>1116</v>
      </c>
      <c r="G414" s="8" t="s">
        <v>1077</v>
      </c>
      <c r="H414" s="8">
        <v>32.700000000000003</v>
      </c>
      <c r="I414" s="8">
        <v>44.98</v>
      </c>
      <c r="J414" s="8">
        <v>47</v>
      </c>
      <c r="K414" s="14">
        <f t="shared" si="200"/>
        <v>1.4373088685015289</v>
      </c>
    </row>
    <row r="415" spans="1:14" x14ac:dyDescent="0.25">
      <c r="A415" s="8" t="s">
        <v>1103</v>
      </c>
      <c r="B415" s="8" t="s">
        <v>1081</v>
      </c>
      <c r="C415" s="8" t="s">
        <v>1225</v>
      </c>
      <c r="D415" s="8" t="s">
        <v>1218</v>
      </c>
      <c r="E415" s="8" t="s">
        <v>1079</v>
      </c>
      <c r="F415" s="8" t="s">
        <v>1116</v>
      </c>
      <c r="G415" s="8" t="s">
        <v>1080</v>
      </c>
      <c r="H415" s="8">
        <v>54.7</v>
      </c>
      <c r="I415" s="8">
        <v>45.36</v>
      </c>
      <c r="J415" s="8">
        <v>63</v>
      </c>
      <c r="K415" s="14">
        <f t="shared" si="200"/>
        <v>1.1517367458866543</v>
      </c>
    </row>
    <row r="416" spans="1:14" x14ac:dyDescent="0.25">
      <c r="A416" s="8" t="s">
        <v>1103</v>
      </c>
      <c r="B416" s="8" t="s">
        <v>1081</v>
      </c>
      <c r="C416" s="8" t="s">
        <v>1225</v>
      </c>
      <c r="D416" s="8" t="s">
        <v>1218</v>
      </c>
      <c r="E416" s="8" t="s">
        <v>1082</v>
      </c>
      <c r="F416" s="8" t="s">
        <v>1116</v>
      </c>
      <c r="G416" s="8" t="s">
        <v>1083</v>
      </c>
      <c r="H416" s="8">
        <v>40.700000000000003</v>
      </c>
      <c r="I416" s="8">
        <v>45.48</v>
      </c>
      <c r="J416" s="8">
        <v>50</v>
      </c>
      <c r="K416" s="14">
        <f t="shared" si="200"/>
        <v>1.2285012285012284</v>
      </c>
    </row>
    <row r="417" spans="1:11" x14ac:dyDescent="0.25">
      <c r="A417" s="8" t="s">
        <v>1102</v>
      </c>
      <c r="B417" s="8" t="s">
        <v>1086</v>
      </c>
      <c r="C417" s="8" t="s">
        <v>1243</v>
      </c>
      <c r="D417" s="8" t="s">
        <v>1219</v>
      </c>
      <c r="E417" s="8" t="s">
        <v>1084</v>
      </c>
      <c r="F417" s="8" t="s">
        <v>1116</v>
      </c>
      <c r="G417" s="8" t="s">
        <v>1085</v>
      </c>
      <c r="H417" s="8">
        <v>31.6</v>
      </c>
      <c r="I417" s="8">
        <v>44.3</v>
      </c>
      <c r="J417" s="8">
        <v>39</v>
      </c>
      <c r="K417" s="14">
        <f t="shared" si="200"/>
        <v>1.2341772151898733</v>
      </c>
    </row>
    <row r="418" spans="1:11" x14ac:dyDescent="0.25">
      <c r="A418" s="8" t="s">
        <v>1102</v>
      </c>
      <c r="B418" s="8" t="s">
        <v>1086</v>
      </c>
      <c r="C418" s="8" t="s">
        <v>1243</v>
      </c>
      <c r="D418" s="8" t="s">
        <v>1219</v>
      </c>
      <c r="E418" s="8" t="s">
        <v>1087</v>
      </c>
      <c r="F418" s="8" t="s">
        <v>1116</v>
      </c>
      <c r="G418" s="8" t="s">
        <v>1088</v>
      </c>
      <c r="H418" s="8">
        <v>37.1</v>
      </c>
      <c r="I418" s="8">
        <v>43.11</v>
      </c>
      <c r="J418" s="8">
        <v>33</v>
      </c>
      <c r="K418" s="14">
        <f t="shared" si="200"/>
        <v>0.88948787061994605</v>
      </c>
    </row>
    <row r="419" spans="1:11" x14ac:dyDescent="0.25">
      <c r="A419" s="8" t="s">
        <v>1100</v>
      </c>
      <c r="B419" s="8" t="s">
        <v>1091</v>
      </c>
      <c r="C419" s="8" t="s">
        <v>1121</v>
      </c>
      <c r="D419" s="8" t="s">
        <v>1123</v>
      </c>
      <c r="E419" s="8" t="s">
        <v>1089</v>
      </c>
      <c r="F419" s="8" t="s">
        <v>1116</v>
      </c>
      <c r="G419" s="8" t="s">
        <v>1090</v>
      </c>
      <c r="H419" s="8">
        <v>21.7</v>
      </c>
      <c r="I419" s="8">
        <v>45.05</v>
      </c>
      <c r="J419" s="8">
        <v>27</v>
      </c>
      <c r="K419" s="14">
        <f t="shared" si="200"/>
        <v>1.2442396313364055</v>
      </c>
    </row>
    <row r="420" spans="1:11" x14ac:dyDescent="0.25">
      <c r="A420" s="8" t="s">
        <v>1100</v>
      </c>
      <c r="B420" s="8" t="s">
        <v>1094</v>
      </c>
      <c r="C420" s="8" t="s">
        <v>1220</v>
      </c>
      <c r="D420" s="8" t="s">
        <v>1245</v>
      </c>
      <c r="E420" s="8" t="s">
        <v>1092</v>
      </c>
      <c r="F420" s="8" t="s">
        <v>1116</v>
      </c>
      <c r="G420" s="8" t="s">
        <v>1093</v>
      </c>
      <c r="H420" s="8">
        <v>43.7</v>
      </c>
      <c r="I420" s="8">
        <v>45.36</v>
      </c>
      <c r="J420" s="8">
        <v>58</v>
      </c>
      <c r="K420" s="14">
        <f t="shared" si="200"/>
        <v>1.3272311212814645</v>
      </c>
    </row>
    <row r="421" spans="1:11" x14ac:dyDescent="0.25">
      <c r="A421" s="8" t="s">
        <v>1100</v>
      </c>
      <c r="B421" s="8" t="s">
        <v>1094</v>
      </c>
      <c r="C421" s="8" t="s">
        <v>1220</v>
      </c>
      <c r="D421" s="8" t="s">
        <v>1245</v>
      </c>
      <c r="E421" s="8" t="s">
        <v>1095</v>
      </c>
      <c r="F421" s="8" t="s">
        <v>1116</v>
      </c>
      <c r="G421" s="8" t="s">
        <v>1096</v>
      </c>
      <c r="H421" s="8">
        <v>31.4</v>
      </c>
      <c r="I421" s="8">
        <v>44.71</v>
      </c>
      <c r="J421" s="8">
        <v>44</v>
      </c>
      <c r="K421" s="14">
        <f t="shared" si="200"/>
        <v>1.4012738853503186</v>
      </c>
    </row>
    <row r="422" spans="1:11" x14ac:dyDescent="0.25">
      <c r="A422" s="8" t="s">
        <v>1100</v>
      </c>
      <c r="B422" s="8" t="s">
        <v>1099</v>
      </c>
      <c r="C422" s="8" t="s">
        <v>1242</v>
      </c>
      <c r="D422" s="8" t="s">
        <v>1123</v>
      </c>
      <c r="E422" s="8" t="s">
        <v>1097</v>
      </c>
      <c r="F422" s="8" t="s">
        <v>1116</v>
      </c>
      <c r="G422" s="8" t="s">
        <v>1098</v>
      </c>
      <c r="H422" s="8">
        <v>41.5</v>
      </c>
      <c r="I422" s="8">
        <v>45.19</v>
      </c>
      <c r="J422" s="8">
        <v>57</v>
      </c>
      <c r="K422" s="14">
        <f t="shared" si="200"/>
        <v>1.3734939759036144</v>
      </c>
    </row>
    <row r="423" spans="1:11" x14ac:dyDescent="0.25">
      <c r="A423" s="8" t="s">
        <v>1102</v>
      </c>
      <c r="B423" s="8" t="s">
        <v>330</v>
      </c>
      <c r="C423" s="8" t="s">
        <v>1121</v>
      </c>
      <c r="D423" s="8" t="s">
        <v>1156</v>
      </c>
      <c r="E423" s="8" t="s">
        <v>328</v>
      </c>
      <c r="F423" s="8" t="s">
        <v>1116</v>
      </c>
      <c r="G423" s="8" t="s">
        <v>329</v>
      </c>
      <c r="H423" s="8">
        <v>33</v>
      </c>
      <c r="I423" s="8">
        <v>45.39</v>
      </c>
      <c r="J423" s="8">
        <v>45</v>
      </c>
      <c r="K423" s="14">
        <f t="shared" si="200"/>
        <v>1.3636363636363635</v>
      </c>
    </row>
    <row r="424" spans="1:11" x14ac:dyDescent="0.25">
      <c r="A424" s="8" t="s">
        <v>1102</v>
      </c>
      <c r="B424" s="8" t="s">
        <v>333</v>
      </c>
      <c r="C424" s="8" t="s">
        <v>1134</v>
      </c>
      <c r="D424" s="8" t="s">
        <v>1156</v>
      </c>
      <c r="E424" s="8" t="s">
        <v>331</v>
      </c>
      <c r="F424" s="8" t="s">
        <v>1116</v>
      </c>
      <c r="G424" s="8" t="s">
        <v>332</v>
      </c>
      <c r="H424" s="8">
        <v>31.7</v>
      </c>
      <c r="I424" s="8">
        <v>45.41</v>
      </c>
      <c r="J424" s="8">
        <v>45</v>
      </c>
      <c r="K424" s="14">
        <f t="shared" si="200"/>
        <v>1.4195583596214512</v>
      </c>
    </row>
    <row r="425" spans="1:11" x14ac:dyDescent="0.25">
      <c r="C425" s="8"/>
      <c r="D425" s="8"/>
      <c r="E425" s="8"/>
      <c r="F425" s="8"/>
      <c r="G425" s="8"/>
      <c r="H425" s="8"/>
      <c r="I425" s="8"/>
      <c r="J425" s="8"/>
      <c r="K425" s="8"/>
    </row>
    <row r="426" spans="1:11" x14ac:dyDescent="0.25">
      <c r="C426" s="8"/>
      <c r="D426" s="8"/>
      <c r="E426" s="8"/>
      <c r="F426" s="8"/>
      <c r="G426" s="8"/>
      <c r="H426" s="8"/>
      <c r="I426" s="8"/>
      <c r="J426" s="8"/>
      <c r="K426" s="8"/>
    </row>
    <row r="427" spans="1:11" x14ac:dyDescent="0.25">
      <c r="C427" s="8"/>
      <c r="D427" s="8"/>
      <c r="E427" s="8"/>
      <c r="F427" s="8"/>
      <c r="G427" s="8"/>
      <c r="H427" s="8"/>
      <c r="I427" s="8"/>
      <c r="J427" s="8"/>
      <c r="K427" s="8"/>
    </row>
    <row r="428" spans="1:11" x14ac:dyDescent="0.25">
      <c r="C428" s="8"/>
      <c r="D428" s="8"/>
      <c r="E428" s="8"/>
      <c r="F428" s="8"/>
      <c r="G428" s="8"/>
      <c r="H428" s="8"/>
      <c r="I428" s="8"/>
      <c r="J428" s="8"/>
      <c r="K428" s="8"/>
    </row>
    <row r="429" spans="1:11" x14ac:dyDescent="0.25">
      <c r="C429" s="8"/>
      <c r="D429" s="8"/>
      <c r="E429" s="8"/>
      <c r="F429" s="8"/>
      <c r="G429" s="8"/>
      <c r="H429" s="8"/>
      <c r="I429" s="8"/>
      <c r="J429" s="8"/>
      <c r="K429" s="8"/>
    </row>
    <row r="430" spans="1:11" x14ac:dyDescent="0.25">
      <c r="C430" s="8"/>
      <c r="D430" s="8"/>
      <c r="E430" s="8"/>
      <c r="F430" s="8"/>
      <c r="G430" s="8"/>
      <c r="H430" s="8"/>
      <c r="I430" s="8"/>
      <c r="J430" s="8"/>
      <c r="K430" s="8"/>
    </row>
    <row r="431" spans="1:11" x14ac:dyDescent="0.25">
      <c r="C431" s="8"/>
      <c r="D431" s="8"/>
      <c r="E431" s="8"/>
      <c r="F431" s="8"/>
      <c r="G431" s="8"/>
      <c r="H431" s="8"/>
      <c r="I431" s="8"/>
      <c r="J431" s="8"/>
      <c r="K431" s="8"/>
    </row>
    <row r="432" spans="1:11" x14ac:dyDescent="0.25">
      <c r="C432" s="8"/>
      <c r="D432" s="8"/>
      <c r="E432" s="8"/>
      <c r="F432" s="8"/>
      <c r="G432" s="8"/>
      <c r="H432" s="8"/>
      <c r="I432" s="8"/>
      <c r="J432" s="8"/>
      <c r="K432" s="8"/>
    </row>
    <row r="433" spans="3:11" x14ac:dyDescent="0.25">
      <c r="C433" s="8"/>
      <c r="D433" s="8"/>
      <c r="E433" s="8"/>
      <c r="F433" s="8"/>
      <c r="G433" s="8"/>
      <c r="H433" s="8"/>
      <c r="I433" s="8"/>
      <c r="J433" s="8"/>
      <c r="K433" s="8"/>
    </row>
    <row r="434" spans="3:11" x14ac:dyDescent="0.25">
      <c r="C434" s="8"/>
      <c r="D434" s="8"/>
      <c r="E434" s="8"/>
      <c r="F434" s="8"/>
      <c r="G434" s="8"/>
      <c r="H434" s="8"/>
      <c r="I434" s="8"/>
      <c r="J434" s="8"/>
      <c r="K434" s="8"/>
    </row>
    <row r="435" spans="3:11" x14ac:dyDescent="0.25">
      <c r="C435" s="8"/>
      <c r="D435" s="8"/>
      <c r="E435" s="8"/>
      <c r="F435" s="8"/>
      <c r="G435" s="8"/>
      <c r="H435" s="8"/>
      <c r="I435" s="8"/>
      <c r="J435" s="8"/>
      <c r="K435" s="8"/>
    </row>
    <row r="436" spans="3:11" x14ac:dyDescent="0.25">
      <c r="E436" s="8"/>
      <c r="F436" s="8"/>
      <c r="G436" s="8"/>
      <c r="H436" s="6"/>
      <c r="J436" s="8"/>
      <c r="K436" s="7"/>
    </row>
    <row r="437" spans="3:11" x14ac:dyDescent="0.25">
      <c r="E437" s="8"/>
      <c r="F437" s="8"/>
      <c r="G437" s="8"/>
      <c r="H437" s="8"/>
      <c r="J437" s="8"/>
      <c r="K437" s="7"/>
    </row>
    <row r="438" spans="3:11" x14ac:dyDescent="0.25">
      <c r="E438" s="8"/>
      <c r="F438" s="8"/>
      <c r="G438" s="2"/>
      <c r="H438" s="3"/>
      <c r="J438" s="8"/>
      <c r="K438" s="7"/>
    </row>
    <row r="439" spans="3:11" x14ac:dyDescent="0.25">
      <c r="E439" s="8"/>
      <c r="F439" s="8"/>
      <c r="G439" s="8"/>
      <c r="H439" s="6"/>
      <c r="J439" s="8"/>
      <c r="K439" s="7"/>
    </row>
    <row r="440" spans="3:11" x14ac:dyDescent="0.25">
      <c r="E440" s="8"/>
      <c r="F440" s="8"/>
      <c r="G440" s="8"/>
      <c r="H440" s="6"/>
      <c r="J440" s="8"/>
      <c r="K440" s="7"/>
    </row>
    <row r="441" spans="3:11" x14ac:dyDescent="0.25">
      <c r="E441" s="8"/>
      <c r="F441" s="8"/>
      <c r="G441" s="8"/>
      <c r="H441" s="6"/>
      <c r="J441" s="8"/>
      <c r="K441" s="7"/>
    </row>
    <row r="442" spans="3:11" x14ac:dyDescent="0.25">
      <c r="C442" s="12"/>
      <c r="D442" s="12"/>
      <c r="E442" s="8"/>
      <c r="F442" s="8"/>
      <c r="G442" s="8"/>
      <c r="H442" s="6"/>
      <c r="J442" s="8"/>
      <c r="K442" s="7"/>
    </row>
    <row r="443" spans="3:11" x14ac:dyDescent="0.25">
      <c r="E443" s="8"/>
      <c r="F443" s="8"/>
      <c r="G443" s="8"/>
      <c r="H443" s="6"/>
      <c r="J443" s="8"/>
      <c r="K443" s="7"/>
    </row>
    <row r="444" spans="3:11" x14ac:dyDescent="0.25">
      <c r="E444" s="8"/>
      <c r="F444" s="8"/>
      <c r="G444" s="8"/>
      <c r="H444" s="6"/>
      <c r="J444" s="8"/>
      <c r="K444" s="7"/>
    </row>
    <row r="445" spans="3:11" x14ac:dyDescent="0.25">
      <c r="E445" s="8"/>
      <c r="F445" s="8"/>
      <c r="G445" s="8"/>
      <c r="H445" s="6"/>
      <c r="J445" s="8"/>
      <c r="K445" s="7"/>
    </row>
    <row r="446" spans="3:11" x14ac:dyDescent="0.25">
      <c r="E446" s="8"/>
      <c r="F446" s="8"/>
      <c r="G446" s="8"/>
      <c r="H446" s="6"/>
      <c r="J446" s="8"/>
      <c r="K446" s="7"/>
    </row>
    <row r="447" spans="3:11" x14ac:dyDescent="0.25">
      <c r="E447" s="8"/>
      <c r="F447" s="8"/>
      <c r="G447" s="8"/>
      <c r="H447" s="6"/>
      <c r="J447" s="8"/>
      <c r="K447" s="7"/>
    </row>
    <row r="448" spans="3:11" x14ac:dyDescent="0.25">
      <c r="E448" s="8"/>
      <c r="F448" s="8"/>
      <c r="G448" s="8"/>
      <c r="H448" s="6"/>
      <c r="J448" s="8"/>
      <c r="K448" s="7"/>
    </row>
    <row r="449" spans="2:11" x14ac:dyDescent="0.25">
      <c r="E449" s="8"/>
      <c r="F449" s="8"/>
      <c r="G449" s="8"/>
      <c r="H449" s="6"/>
      <c r="J449" s="8"/>
      <c r="K449" s="7"/>
    </row>
    <row r="450" spans="2:11" x14ac:dyDescent="0.25">
      <c r="E450" s="8"/>
      <c r="F450" s="8"/>
      <c r="G450" s="8"/>
      <c r="H450" s="6"/>
      <c r="J450" s="8"/>
      <c r="K450" s="7"/>
    </row>
    <row r="451" spans="2:11" x14ac:dyDescent="0.25">
      <c r="E451" s="8"/>
      <c r="F451" s="8"/>
      <c r="G451" s="8"/>
      <c r="H451" s="6"/>
      <c r="J451" s="8"/>
      <c r="K451" s="7"/>
    </row>
    <row r="452" spans="2:11" x14ac:dyDescent="0.25">
      <c r="E452" s="8"/>
      <c r="F452" s="8"/>
      <c r="G452" s="8"/>
      <c r="H452" s="6"/>
      <c r="J452" s="8"/>
      <c r="K452" s="7"/>
    </row>
    <row r="453" spans="2:11" x14ac:dyDescent="0.25">
      <c r="E453" s="8"/>
      <c r="F453" s="8"/>
      <c r="G453" s="8"/>
      <c r="H453" s="6"/>
      <c r="J453" s="8"/>
      <c r="K453" s="7"/>
    </row>
    <row r="454" spans="2:11" x14ac:dyDescent="0.25">
      <c r="B454" s="4"/>
      <c r="E454" s="8"/>
      <c r="F454" s="8"/>
      <c r="G454" s="8"/>
      <c r="H454" s="6"/>
      <c r="J454" s="8"/>
      <c r="K454" s="7"/>
    </row>
    <row r="455" spans="2:11" x14ac:dyDescent="0.25">
      <c r="E455" s="8"/>
      <c r="F455" s="8"/>
      <c r="G455" s="8"/>
      <c r="H455" s="6"/>
      <c r="J455" s="8"/>
      <c r="K455" s="7"/>
    </row>
    <row r="456" spans="2:11" x14ac:dyDescent="0.25">
      <c r="E456" s="8"/>
      <c r="F456" s="8"/>
      <c r="G456" s="8"/>
      <c r="H456" s="6"/>
      <c r="J456" s="8"/>
      <c r="K456" s="7"/>
    </row>
    <row r="457" spans="2:11" x14ac:dyDescent="0.25">
      <c r="E457" s="8"/>
      <c r="F457" s="8"/>
      <c r="G457" s="8"/>
      <c r="H457" s="6"/>
      <c r="J457" s="8"/>
      <c r="K457" s="7"/>
    </row>
    <row r="458" spans="2:11" x14ac:dyDescent="0.25">
      <c r="E458" s="8"/>
      <c r="F458" s="8"/>
      <c r="G458" s="8"/>
      <c r="H458" s="6"/>
      <c r="J458" s="8"/>
      <c r="K458" s="7"/>
    </row>
    <row r="459" spans="2:11" x14ac:dyDescent="0.25">
      <c r="E459" s="8"/>
      <c r="F459" s="8"/>
      <c r="G459" s="8"/>
      <c r="H459" s="6"/>
      <c r="J459" s="8"/>
      <c r="K459" s="7"/>
    </row>
    <row r="460" spans="2:11" x14ac:dyDescent="0.25">
      <c r="E460" s="8"/>
      <c r="F460" s="8"/>
      <c r="G460" s="8"/>
      <c r="H460" s="6"/>
      <c r="J460" s="8"/>
      <c r="K460" s="7"/>
    </row>
    <row r="461" spans="2:11" x14ac:dyDescent="0.25">
      <c r="E461" s="8"/>
      <c r="F461" s="8"/>
      <c r="G461" s="8"/>
      <c r="H461" s="6"/>
      <c r="J461" s="8"/>
      <c r="K461" s="7"/>
    </row>
    <row r="462" spans="2:11" x14ac:dyDescent="0.25">
      <c r="E462" s="8"/>
      <c r="F462" s="8"/>
      <c r="G462" s="8"/>
      <c r="H462" s="6"/>
      <c r="J462" s="8"/>
      <c r="K462" s="7"/>
    </row>
    <row r="463" spans="2:11" x14ac:dyDescent="0.25">
      <c r="E463" s="8"/>
      <c r="F463" s="8"/>
      <c r="G463" s="8"/>
      <c r="H463" s="6"/>
      <c r="J463" s="8"/>
      <c r="K463" s="7"/>
    </row>
    <row r="464" spans="2:11" x14ac:dyDescent="0.25">
      <c r="E464" s="8"/>
      <c r="F464" s="8"/>
      <c r="G464" s="8"/>
      <c r="H464" s="6"/>
      <c r="J464" s="8"/>
      <c r="K464" s="7"/>
    </row>
    <row r="465" spans="1:11" x14ac:dyDescent="0.25">
      <c r="E465" s="8"/>
      <c r="F465" s="8"/>
      <c r="G465" s="8"/>
      <c r="H465" s="6"/>
      <c r="J465" s="8"/>
      <c r="K465" s="7"/>
    </row>
    <row r="466" spans="1:11" x14ac:dyDescent="0.25">
      <c r="E466" s="8"/>
      <c r="F466" s="8"/>
      <c r="G466" s="8"/>
      <c r="H466" s="6"/>
      <c r="J466" s="8"/>
      <c r="K466" s="7"/>
    </row>
    <row r="467" spans="1:11" x14ac:dyDescent="0.25">
      <c r="E467" s="8"/>
      <c r="F467" s="8"/>
      <c r="G467" s="8"/>
      <c r="H467" s="6"/>
      <c r="J467" s="8"/>
      <c r="K467" s="7"/>
    </row>
    <row r="468" spans="1:11" x14ac:dyDescent="0.25">
      <c r="E468" s="8"/>
      <c r="F468" s="8"/>
      <c r="G468" s="8"/>
      <c r="H468" s="6"/>
      <c r="J468" s="8"/>
      <c r="K468" s="7"/>
    </row>
    <row r="469" spans="1:11" x14ac:dyDescent="0.25">
      <c r="E469" s="8"/>
      <c r="F469" s="8"/>
      <c r="G469" s="8"/>
      <c r="H469" s="6"/>
      <c r="J469" s="8"/>
      <c r="K469" s="7"/>
    </row>
    <row r="470" spans="1:11" x14ac:dyDescent="0.25">
      <c r="E470" s="8"/>
      <c r="F470" s="8"/>
      <c r="G470" s="8"/>
      <c r="H470" s="6"/>
      <c r="J470" s="8"/>
      <c r="K470" s="7"/>
    </row>
    <row r="471" spans="1:11" x14ac:dyDescent="0.25">
      <c r="E471" s="8"/>
      <c r="F471" s="8"/>
      <c r="G471" s="8"/>
      <c r="H471" s="6"/>
      <c r="J471" s="8"/>
      <c r="K471" s="7"/>
    </row>
    <row r="472" spans="1:11" x14ac:dyDescent="0.25">
      <c r="E472" s="5"/>
      <c r="F472" s="8"/>
      <c r="G472" s="8"/>
      <c r="H472" s="6"/>
      <c r="J472" s="8"/>
      <c r="K472" s="7"/>
    </row>
    <row r="473" spans="1:11" x14ac:dyDescent="0.25">
      <c r="A473" s="5"/>
      <c r="B473" s="5"/>
      <c r="E473" s="8"/>
      <c r="F473" s="5"/>
      <c r="G473" s="5"/>
      <c r="H473" s="6"/>
      <c r="I473" s="10"/>
      <c r="J473" s="5"/>
      <c r="K473" s="7"/>
    </row>
    <row r="474" spans="1:11" x14ac:dyDescent="0.25">
      <c r="E474" s="8"/>
      <c r="F474" s="8"/>
      <c r="G474" s="8"/>
      <c r="H474" s="6"/>
      <c r="J474" s="8"/>
      <c r="K474" s="7"/>
    </row>
    <row r="475" spans="1:11" x14ac:dyDescent="0.25">
      <c r="E475" s="8"/>
      <c r="F475" s="8"/>
      <c r="G475" s="8"/>
      <c r="H475" s="6"/>
      <c r="J475" s="8"/>
      <c r="K475" s="7"/>
    </row>
    <row r="476" spans="1:11" x14ac:dyDescent="0.25">
      <c r="E476" s="8"/>
      <c r="F476" s="8"/>
      <c r="G476" s="8"/>
      <c r="H476" s="6"/>
      <c r="J476" s="8"/>
      <c r="K476" s="7"/>
    </row>
    <row r="477" spans="1:11" x14ac:dyDescent="0.25">
      <c r="E477" s="8"/>
      <c r="F477" s="8"/>
      <c r="G477" s="8"/>
      <c r="H477" s="6"/>
      <c r="J477" s="8"/>
      <c r="K477" s="7"/>
    </row>
    <row r="478" spans="1:11" x14ac:dyDescent="0.25">
      <c r="E478" s="8"/>
      <c r="F478" s="8"/>
      <c r="G478" s="8"/>
      <c r="H478" s="6"/>
      <c r="J478" s="8"/>
      <c r="K478" s="7"/>
    </row>
    <row r="479" spans="1:11" x14ac:dyDescent="0.25">
      <c r="E479" s="8"/>
      <c r="F479" s="8"/>
      <c r="G479" s="8"/>
      <c r="H479" s="6"/>
      <c r="J479" s="8"/>
      <c r="K479" s="7"/>
    </row>
    <row r="480" spans="1:11" x14ac:dyDescent="0.25">
      <c r="E480" s="8"/>
      <c r="F480" s="8"/>
      <c r="G480" s="8"/>
      <c r="H480" s="6"/>
      <c r="J480" s="8"/>
      <c r="K480" s="7"/>
    </row>
    <row r="481" spans="5:11" x14ac:dyDescent="0.25">
      <c r="E481" s="8"/>
      <c r="F481" s="8"/>
      <c r="G481" s="8"/>
      <c r="H481" s="6"/>
      <c r="J481" s="8"/>
      <c r="K481" s="7"/>
    </row>
    <row r="482" spans="5:11" x14ac:dyDescent="0.25">
      <c r="E482" s="8"/>
      <c r="F482" s="8"/>
      <c r="G482" s="8"/>
      <c r="H482" s="6"/>
      <c r="J482" s="8"/>
      <c r="K482" s="7"/>
    </row>
    <row r="483" spans="5:11" x14ac:dyDescent="0.25">
      <c r="E483" s="8"/>
      <c r="F483" s="8"/>
      <c r="G483" s="8"/>
      <c r="H483" s="6"/>
      <c r="J483" s="8"/>
      <c r="K483" s="7"/>
    </row>
    <row r="484" spans="5:11" x14ac:dyDescent="0.25">
      <c r="E484" s="8"/>
      <c r="F484" s="8"/>
      <c r="G484" s="8"/>
      <c r="H484" s="6"/>
      <c r="J484" s="8"/>
      <c r="K484" s="7"/>
    </row>
    <row r="485" spans="5:11" x14ac:dyDescent="0.25">
      <c r="E485" s="8"/>
      <c r="F485" s="8"/>
      <c r="G485" s="8"/>
      <c r="H485" s="6"/>
      <c r="J485" s="8"/>
      <c r="K485" s="7"/>
    </row>
    <row r="486" spans="5:11" x14ac:dyDescent="0.25">
      <c r="E486" s="8"/>
      <c r="F486" s="8"/>
      <c r="G486" s="8"/>
      <c r="H486" s="6"/>
      <c r="J486" s="8"/>
      <c r="K486" s="7"/>
    </row>
    <row r="487" spans="5:11" x14ac:dyDescent="0.25">
      <c r="E487" s="8"/>
      <c r="F487" s="8"/>
      <c r="G487" s="8"/>
      <c r="H487" s="6"/>
      <c r="J487" s="8"/>
      <c r="K487" s="7"/>
    </row>
    <row r="488" spans="5:11" x14ac:dyDescent="0.25">
      <c r="E488" s="8"/>
      <c r="F488" s="8"/>
      <c r="G488" s="8"/>
      <c r="H488" s="6"/>
      <c r="J488" s="8"/>
      <c r="K488" s="7"/>
    </row>
    <row r="489" spans="5:11" x14ac:dyDescent="0.25">
      <c r="E489" s="8"/>
      <c r="F489" s="8"/>
      <c r="G489" s="8"/>
      <c r="H489" s="6"/>
      <c r="J489" s="8"/>
      <c r="K489" s="7"/>
    </row>
    <row r="490" spans="5:11" x14ac:dyDescent="0.25">
      <c r="E490" s="8"/>
      <c r="F490" s="8"/>
      <c r="G490" s="8"/>
      <c r="H490" s="6"/>
      <c r="J490" s="8"/>
      <c r="K490" s="7"/>
    </row>
    <row r="491" spans="5:11" x14ac:dyDescent="0.25">
      <c r="E491" s="8"/>
      <c r="F491" s="8"/>
      <c r="G491" s="8"/>
      <c r="H491" s="6"/>
      <c r="J491" s="8"/>
      <c r="K491" s="7"/>
    </row>
    <row r="492" spans="5:11" x14ac:dyDescent="0.25">
      <c r="E492" s="8"/>
      <c r="F492" s="8"/>
      <c r="G492" s="8"/>
      <c r="H492" s="6"/>
      <c r="J492" s="8"/>
      <c r="K492" s="7"/>
    </row>
    <row r="493" spans="5:11" x14ac:dyDescent="0.25">
      <c r="E493" s="8"/>
      <c r="F493" s="8"/>
      <c r="G493" s="8"/>
      <c r="H493" s="6"/>
      <c r="J493" s="8"/>
      <c r="K493" s="7"/>
    </row>
    <row r="494" spans="5:11" x14ac:dyDescent="0.25">
      <c r="E494" s="8"/>
      <c r="F494" s="8"/>
      <c r="G494" s="8"/>
      <c r="H494" s="6"/>
      <c r="J494" s="8"/>
      <c r="K494" s="7"/>
    </row>
    <row r="495" spans="5:11" x14ac:dyDescent="0.25">
      <c r="E495" s="8"/>
      <c r="F495" s="8"/>
      <c r="G495" s="8"/>
      <c r="H495" s="6"/>
      <c r="J495" s="8"/>
      <c r="K495" s="7"/>
    </row>
    <row r="496" spans="5:11" x14ac:dyDescent="0.25">
      <c r="E496" s="8"/>
      <c r="F496" s="8"/>
      <c r="G496" s="8"/>
      <c r="H496" s="6"/>
      <c r="J496" s="8"/>
      <c r="K496" s="7"/>
    </row>
    <row r="497" spans="3:11" x14ac:dyDescent="0.25">
      <c r="E497" s="8"/>
      <c r="F497" s="8"/>
      <c r="G497" s="8"/>
      <c r="H497" s="6"/>
      <c r="J497" s="8"/>
      <c r="K497" s="7"/>
    </row>
    <row r="498" spans="3:11" x14ac:dyDescent="0.25">
      <c r="E498" s="8"/>
      <c r="F498" s="8"/>
      <c r="G498" s="8"/>
      <c r="H498" s="6"/>
      <c r="J498" s="8"/>
      <c r="K498" s="7"/>
    </row>
    <row r="499" spans="3:11" x14ac:dyDescent="0.25">
      <c r="E499" s="8"/>
      <c r="F499" s="8"/>
      <c r="G499" s="8"/>
      <c r="H499" s="6"/>
      <c r="J499" s="8"/>
      <c r="K499" s="7"/>
    </row>
    <row r="500" spans="3:11" x14ac:dyDescent="0.25">
      <c r="E500" s="8"/>
      <c r="F500" s="8"/>
      <c r="G500" s="8"/>
      <c r="H500" s="6"/>
      <c r="J500" s="8"/>
      <c r="K500" s="7"/>
    </row>
    <row r="501" spans="3:11" x14ac:dyDescent="0.25">
      <c r="E501" s="8"/>
      <c r="F501" s="8"/>
      <c r="G501" s="8"/>
      <c r="H501" s="6"/>
      <c r="J501" s="8"/>
      <c r="K501" s="7"/>
    </row>
    <row r="502" spans="3:11" x14ac:dyDescent="0.25">
      <c r="E502" s="8"/>
      <c r="F502" s="8"/>
      <c r="G502" s="8"/>
      <c r="H502" s="6"/>
      <c r="J502" s="8"/>
      <c r="K502" s="7"/>
    </row>
    <row r="503" spans="3:11" x14ac:dyDescent="0.25">
      <c r="C503" s="12"/>
      <c r="D503" s="12"/>
      <c r="E503" s="8"/>
      <c r="F503" s="8"/>
      <c r="G503" s="8"/>
      <c r="H503" s="6"/>
      <c r="J503" s="8"/>
      <c r="K503" s="7"/>
    </row>
    <row r="504" spans="3:11" x14ac:dyDescent="0.25">
      <c r="E504" s="8"/>
      <c r="F504" s="8"/>
      <c r="G504" s="8"/>
      <c r="H504" s="6"/>
      <c r="J504" s="8"/>
      <c r="K504" s="7"/>
    </row>
    <row r="505" spans="3:11" x14ac:dyDescent="0.25">
      <c r="E505" s="8"/>
      <c r="F505" s="8"/>
      <c r="G505" s="8"/>
      <c r="H505" s="6"/>
      <c r="J505" s="8"/>
      <c r="K505" s="7"/>
    </row>
    <row r="506" spans="3:11" x14ac:dyDescent="0.25">
      <c r="E506" s="8"/>
      <c r="F506" s="8"/>
      <c r="G506" s="8"/>
      <c r="H506" s="6"/>
      <c r="J506" s="8"/>
      <c r="K506" s="7"/>
    </row>
    <row r="507" spans="3:11" x14ac:dyDescent="0.25">
      <c r="E507" s="8"/>
      <c r="F507" s="8"/>
      <c r="G507" s="8"/>
      <c r="H507" s="6"/>
      <c r="J507" s="8"/>
      <c r="K507" s="7"/>
    </row>
    <row r="508" spans="3:11" x14ac:dyDescent="0.25">
      <c r="E508" s="8"/>
      <c r="F508" s="8"/>
      <c r="G508" s="8"/>
      <c r="H508" s="6"/>
      <c r="J508" s="8"/>
      <c r="K508" s="7"/>
    </row>
    <row r="509" spans="3:11" x14ac:dyDescent="0.25">
      <c r="E509" s="8"/>
      <c r="F509" s="8"/>
      <c r="G509" s="8"/>
      <c r="H509" s="6"/>
      <c r="J509" s="8"/>
      <c r="K509" s="7"/>
    </row>
    <row r="510" spans="3:11" x14ac:dyDescent="0.25">
      <c r="E510" s="8"/>
      <c r="F510" s="8"/>
      <c r="G510" s="8"/>
      <c r="H510" s="6"/>
      <c r="J510" s="8"/>
      <c r="K510" s="7"/>
    </row>
    <row r="511" spans="3:11" x14ac:dyDescent="0.25">
      <c r="E511" s="8"/>
      <c r="F511" s="8"/>
      <c r="G511" s="8"/>
      <c r="H511" s="6"/>
      <c r="J511" s="8"/>
      <c r="K511" s="7"/>
    </row>
    <row r="512" spans="3:11" x14ac:dyDescent="0.25">
      <c r="E512" s="8"/>
      <c r="F512" s="8"/>
      <c r="G512" s="8"/>
      <c r="H512" s="6"/>
      <c r="J512" s="8"/>
      <c r="K512" s="7"/>
    </row>
    <row r="513" spans="2:11" x14ac:dyDescent="0.25">
      <c r="E513" s="8"/>
      <c r="F513" s="8"/>
      <c r="G513" s="8"/>
      <c r="H513" s="6"/>
      <c r="J513" s="8"/>
      <c r="K513" s="7"/>
    </row>
    <row r="514" spans="2:11" x14ac:dyDescent="0.25">
      <c r="E514" s="8"/>
      <c r="F514" s="8"/>
      <c r="G514" s="8"/>
      <c r="H514" s="6"/>
      <c r="J514" s="8"/>
      <c r="K514" s="7"/>
    </row>
    <row r="515" spans="2:11" x14ac:dyDescent="0.25">
      <c r="B515" s="4"/>
      <c r="E515" s="8"/>
      <c r="F515" s="8"/>
      <c r="G515" s="8"/>
      <c r="H515" s="6"/>
      <c r="J515" s="8"/>
      <c r="K515" s="7"/>
    </row>
    <row r="516" spans="2:11" x14ac:dyDescent="0.25">
      <c r="E516" s="8"/>
      <c r="F516" s="8"/>
      <c r="G516" s="8"/>
      <c r="H516" s="6"/>
      <c r="J516" s="8"/>
      <c r="K516" s="7"/>
    </row>
    <row r="517" spans="2:11" x14ac:dyDescent="0.25">
      <c r="E517" s="8"/>
      <c r="F517" s="8"/>
      <c r="G517" s="8"/>
      <c r="H517" s="6"/>
      <c r="J517" s="8"/>
      <c r="K517" s="7"/>
    </row>
    <row r="518" spans="2:11" x14ac:dyDescent="0.25">
      <c r="E518" s="8"/>
      <c r="F518" s="8"/>
      <c r="G518" s="8"/>
      <c r="H518" s="6"/>
      <c r="J518" s="8"/>
      <c r="K518" s="7"/>
    </row>
    <row r="519" spans="2:11" x14ac:dyDescent="0.25">
      <c r="E519" s="8"/>
      <c r="F519" s="8"/>
      <c r="G519" s="8"/>
      <c r="H519" s="6"/>
      <c r="J519" s="8"/>
      <c r="K519" s="7"/>
    </row>
    <row r="520" spans="2:11" x14ac:dyDescent="0.25">
      <c r="E520" s="8"/>
      <c r="F520" s="8"/>
      <c r="G520" s="8"/>
      <c r="H520" s="6"/>
      <c r="J520" s="8"/>
      <c r="K520" s="7"/>
    </row>
    <row r="521" spans="2:11" x14ac:dyDescent="0.25">
      <c r="E521" s="8"/>
      <c r="F521" s="8"/>
      <c r="G521" s="8"/>
      <c r="H521" s="6"/>
      <c r="J521" s="8"/>
      <c r="K521" s="7"/>
    </row>
    <row r="522" spans="2:11" x14ac:dyDescent="0.25">
      <c r="E522" s="8"/>
      <c r="F522" s="8"/>
      <c r="G522" s="8"/>
      <c r="H522" s="6"/>
      <c r="J522" s="8"/>
      <c r="K522" s="7"/>
    </row>
    <row r="523" spans="2:11" x14ac:dyDescent="0.25">
      <c r="E523" s="8"/>
      <c r="F523" s="8"/>
      <c r="G523" s="8"/>
      <c r="H523" s="6"/>
      <c r="J523" s="8"/>
      <c r="K523" s="7"/>
    </row>
    <row r="524" spans="2:11" x14ac:dyDescent="0.25">
      <c r="E524" s="8"/>
      <c r="F524" s="8"/>
      <c r="G524" s="8"/>
      <c r="H524" s="6"/>
      <c r="J524" s="8"/>
      <c r="K524" s="7"/>
    </row>
    <row r="525" spans="2:11" x14ac:dyDescent="0.25">
      <c r="E525" s="8"/>
      <c r="F525" s="8"/>
      <c r="G525" s="8"/>
      <c r="H525" s="6"/>
      <c r="J525" s="8"/>
      <c r="K525" s="7"/>
    </row>
    <row r="526" spans="2:11" x14ac:dyDescent="0.25">
      <c r="E526" s="8"/>
      <c r="F526" s="8"/>
      <c r="G526" s="8"/>
      <c r="H526" s="6"/>
      <c r="J526" s="8"/>
      <c r="K526" s="7"/>
    </row>
    <row r="527" spans="2:11" x14ac:dyDescent="0.25">
      <c r="E527" s="8"/>
      <c r="F527" s="8"/>
      <c r="G527" s="8"/>
      <c r="H527" s="6"/>
      <c r="J527" s="8"/>
      <c r="K527" s="7"/>
    </row>
    <row r="528" spans="2:11" x14ac:dyDescent="0.25">
      <c r="E528" s="8"/>
      <c r="F528" s="8"/>
      <c r="G528" s="8"/>
      <c r="H528" s="6"/>
      <c r="J528" s="8"/>
      <c r="K528" s="7"/>
    </row>
    <row r="529" spans="5:11" x14ac:dyDescent="0.25">
      <c r="E529" s="8"/>
      <c r="F529" s="8"/>
      <c r="G529" s="8"/>
      <c r="H529" s="6"/>
      <c r="J529" s="8"/>
      <c r="K529" s="7"/>
    </row>
    <row r="530" spans="5:11" x14ac:dyDescent="0.25">
      <c r="E530" s="8"/>
      <c r="F530" s="8"/>
      <c r="G530" s="8"/>
      <c r="H530" s="6"/>
      <c r="J530" s="8"/>
      <c r="K530" s="7"/>
    </row>
    <row r="531" spans="5:11" x14ac:dyDescent="0.25">
      <c r="E531" s="8"/>
      <c r="F531" s="8"/>
      <c r="G531" s="8"/>
      <c r="H531" s="6"/>
      <c r="J531" s="8"/>
      <c r="K531" s="7"/>
    </row>
    <row r="532" spans="5:11" x14ac:dyDescent="0.25">
      <c r="E532" s="8"/>
      <c r="F532" s="8"/>
      <c r="G532" s="8"/>
      <c r="H532" s="6"/>
      <c r="J532" s="8"/>
      <c r="K532" s="7"/>
    </row>
    <row r="533" spans="5:11" x14ac:dyDescent="0.25">
      <c r="E533" s="8"/>
      <c r="F533" s="8"/>
      <c r="G533" s="8"/>
      <c r="H533" s="6"/>
      <c r="J533" s="8"/>
      <c r="K533" s="7"/>
    </row>
    <row r="534" spans="5:11" x14ac:dyDescent="0.25">
      <c r="E534" s="8"/>
      <c r="F534" s="8"/>
      <c r="G534" s="8"/>
      <c r="H534" s="6"/>
      <c r="J534" s="8"/>
      <c r="K534" s="7"/>
    </row>
    <row r="535" spans="5:11" x14ac:dyDescent="0.25">
      <c r="E535" s="8"/>
      <c r="F535" s="8"/>
      <c r="G535" s="8"/>
      <c r="H535" s="6"/>
      <c r="J535" s="8"/>
      <c r="K535" s="7"/>
    </row>
    <row r="536" spans="5:11" x14ac:dyDescent="0.25">
      <c r="E536" s="8"/>
      <c r="F536" s="8"/>
      <c r="G536" s="8"/>
      <c r="H536" s="6"/>
      <c r="J536" s="8"/>
      <c r="K536" s="7"/>
    </row>
    <row r="537" spans="5:11" x14ac:dyDescent="0.25">
      <c r="E537" s="8"/>
      <c r="F537" s="8"/>
      <c r="G537" s="8"/>
      <c r="H537" s="6"/>
      <c r="J537" s="8"/>
      <c r="K537" s="7"/>
    </row>
    <row r="538" spans="5:11" x14ac:dyDescent="0.25">
      <c r="E538" s="8"/>
      <c r="F538" s="8"/>
      <c r="G538" s="8"/>
      <c r="H538" s="6"/>
      <c r="J538" s="8"/>
      <c r="K538" s="7"/>
    </row>
    <row r="539" spans="5:11" x14ac:dyDescent="0.25">
      <c r="E539" s="8"/>
      <c r="F539" s="8"/>
      <c r="G539" s="8"/>
      <c r="H539" s="6"/>
      <c r="J539" s="8"/>
      <c r="K539" s="7"/>
    </row>
    <row r="540" spans="5:11" x14ac:dyDescent="0.25">
      <c r="E540" s="8"/>
      <c r="F540" s="8"/>
      <c r="G540" s="8"/>
      <c r="H540" s="6"/>
      <c r="J540" s="8"/>
      <c r="K540" s="7"/>
    </row>
    <row r="541" spans="5:11" x14ac:dyDescent="0.25">
      <c r="E541" s="8"/>
      <c r="F541" s="8"/>
      <c r="G541" s="8"/>
      <c r="H541" s="6"/>
      <c r="J541" s="8"/>
      <c r="K541" s="7"/>
    </row>
    <row r="542" spans="5:11" x14ac:dyDescent="0.25">
      <c r="E542" s="8"/>
      <c r="F542" s="8"/>
      <c r="G542" s="8"/>
      <c r="H542" s="6"/>
      <c r="J542" s="8"/>
      <c r="K542" s="7"/>
    </row>
    <row r="543" spans="5:11" x14ac:dyDescent="0.25">
      <c r="E543" s="8"/>
      <c r="F543" s="8"/>
      <c r="G543" s="8"/>
      <c r="H543" s="6"/>
      <c r="J543" s="8"/>
      <c r="K543" s="7"/>
    </row>
    <row r="544" spans="5:11" x14ac:dyDescent="0.25">
      <c r="E544" s="8"/>
      <c r="F544" s="8"/>
      <c r="G544" s="8"/>
      <c r="H544" s="6"/>
      <c r="J544" s="8"/>
      <c r="K544" s="7"/>
    </row>
    <row r="545" spans="5:11" x14ac:dyDescent="0.25">
      <c r="E545" s="8"/>
      <c r="F545" s="8"/>
      <c r="G545" s="8"/>
      <c r="H545" s="6"/>
      <c r="J545" s="8"/>
      <c r="K545" s="7"/>
    </row>
    <row r="546" spans="5:11" x14ac:dyDescent="0.25">
      <c r="E546" s="8"/>
      <c r="F546" s="8"/>
      <c r="G546" s="8"/>
      <c r="H546" s="6"/>
      <c r="J546" s="8"/>
      <c r="K546" s="7"/>
    </row>
    <row r="547" spans="5:11" x14ac:dyDescent="0.25">
      <c r="E547" s="8"/>
      <c r="F547" s="8"/>
      <c r="G547" s="8"/>
      <c r="H547" s="6"/>
      <c r="J547" s="8"/>
      <c r="K547" s="7"/>
    </row>
    <row r="548" spans="5:11" x14ac:dyDescent="0.25">
      <c r="E548" s="8"/>
      <c r="F548" s="8"/>
      <c r="G548" s="8"/>
      <c r="H548" s="6"/>
      <c r="J548" s="8"/>
      <c r="K548" s="7"/>
    </row>
    <row r="549" spans="5:11" x14ac:dyDescent="0.25">
      <c r="E549" s="8"/>
      <c r="F549" s="8"/>
      <c r="G549" s="8"/>
      <c r="H549" s="6"/>
      <c r="J549" s="8"/>
      <c r="K549" s="7"/>
    </row>
    <row r="550" spans="5:11" x14ac:dyDescent="0.25">
      <c r="E550" s="8"/>
      <c r="F550" s="8"/>
      <c r="G550" s="8"/>
      <c r="H550" s="6"/>
      <c r="J550" s="8"/>
      <c r="K550" s="7"/>
    </row>
    <row r="551" spans="5:11" x14ac:dyDescent="0.25">
      <c r="E551" s="8"/>
      <c r="F551" s="8"/>
      <c r="G551" s="8"/>
      <c r="H551" s="6"/>
      <c r="J551" s="8"/>
      <c r="K551" s="7"/>
    </row>
    <row r="552" spans="5:11" x14ac:dyDescent="0.25">
      <c r="E552" s="8"/>
      <c r="F552" s="8"/>
      <c r="G552" s="8"/>
      <c r="H552" s="6"/>
      <c r="J552" s="8"/>
      <c r="K552" s="7"/>
    </row>
    <row r="553" spans="5:11" x14ac:dyDescent="0.25">
      <c r="E553" s="8"/>
      <c r="F553" s="8"/>
      <c r="G553" s="8"/>
      <c r="H553" s="6"/>
      <c r="J553" s="8"/>
      <c r="K553" s="7"/>
    </row>
    <row r="554" spans="5:11" x14ac:dyDescent="0.25">
      <c r="E554" s="8"/>
      <c r="F554" s="8"/>
      <c r="G554" s="8"/>
      <c r="H554" s="6"/>
      <c r="J554" s="8"/>
      <c r="K554" s="7"/>
    </row>
    <row r="555" spans="5:11" x14ac:dyDescent="0.25">
      <c r="E555" s="8"/>
      <c r="F555" s="8"/>
      <c r="G555" s="8"/>
      <c r="H555" s="6"/>
      <c r="J555" s="8"/>
      <c r="K555" s="7"/>
    </row>
    <row r="556" spans="5:11" x14ac:dyDescent="0.25">
      <c r="E556" s="8"/>
      <c r="F556" s="8"/>
      <c r="G556" s="8"/>
      <c r="H556" s="6"/>
      <c r="J556" s="8"/>
      <c r="K556" s="7"/>
    </row>
    <row r="557" spans="5:11" x14ac:dyDescent="0.25">
      <c r="E557" s="8"/>
      <c r="F557" s="8"/>
      <c r="G557" s="8"/>
      <c r="H557" s="6"/>
      <c r="J557" s="8"/>
      <c r="K557" s="7"/>
    </row>
    <row r="558" spans="5:11" x14ac:dyDescent="0.25">
      <c r="E558" s="8"/>
      <c r="F558" s="8"/>
      <c r="G558" s="8"/>
      <c r="H558" s="6"/>
      <c r="J558" s="8"/>
      <c r="K558" s="7"/>
    </row>
    <row r="559" spans="5:11" x14ac:dyDescent="0.25">
      <c r="E559" s="8"/>
      <c r="F559" s="8"/>
      <c r="G559" s="8"/>
      <c r="H559" s="6"/>
      <c r="J559" s="8"/>
      <c r="K559" s="7"/>
    </row>
    <row r="560" spans="5:11" x14ac:dyDescent="0.25">
      <c r="E560" s="8"/>
      <c r="F560" s="8"/>
      <c r="G560" s="8"/>
      <c r="H560" s="6"/>
      <c r="J560" s="8"/>
      <c r="K560" s="7"/>
    </row>
    <row r="561" spans="5:11" x14ac:dyDescent="0.25">
      <c r="E561" s="8"/>
      <c r="F561" s="8"/>
      <c r="G561" s="8"/>
      <c r="H561" s="6"/>
      <c r="J561" s="8"/>
      <c r="K561" s="7"/>
    </row>
    <row r="562" spans="5:11" x14ac:dyDescent="0.25">
      <c r="E562" s="8"/>
      <c r="F562" s="8"/>
      <c r="G562" s="8"/>
      <c r="H562" s="6"/>
      <c r="J562" s="8"/>
      <c r="K562" s="7"/>
    </row>
    <row r="563" spans="5:11" x14ac:dyDescent="0.25">
      <c r="E563" s="8"/>
      <c r="F563" s="8"/>
      <c r="G563" s="8"/>
      <c r="H563" s="6"/>
      <c r="J563" s="8"/>
      <c r="K563" s="7"/>
    </row>
    <row r="564" spans="5:11" x14ac:dyDescent="0.25">
      <c r="E564" s="8"/>
      <c r="F564" s="8"/>
      <c r="G564" s="8"/>
      <c r="H564" s="6"/>
      <c r="J564" s="8"/>
      <c r="K564" s="7"/>
    </row>
    <row r="565" spans="5:11" x14ac:dyDescent="0.25">
      <c r="E565" s="8"/>
      <c r="F565" s="8"/>
      <c r="G565" s="8"/>
      <c r="H565" s="6"/>
      <c r="J565" s="8"/>
      <c r="K565" s="7"/>
    </row>
    <row r="566" spans="5:11" x14ac:dyDescent="0.25">
      <c r="E566" s="8"/>
      <c r="F566" s="8"/>
      <c r="G566" s="8"/>
      <c r="H566" s="6"/>
      <c r="J566" s="8"/>
      <c r="K566" s="7"/>
    </row>
    <row r="567" spans="5:11" x14ac:dyDescent="0.25">
      <c r="E567" s="8"/>
      <c r="F567" s="8"/>
      <c r="G567" s="8"/>
      <c r="H567" s="6"/>
      <c r="J567" s="8"/>
      <c r="K567" s="7"/>
    </row>
    <row r="568" spans="5:11" x14ac:dyDescent="0.25">
      <c r="E568" s="8"/>
      <c r="F568" s="8"/>
      <c r="G568" s="8"/>
      <c r="H568" s="6"/>
      <c r="J568" s="8"/>
      <c r="K568" s="7"/>
    </row>
    <row r="569" spans="5:11" x14ac:dyDescent="0.25">
      <c r="E569" s="8"/>
      <c r="F569" s="8"/>
      <c r="G569" s="8"/>
      <c r="H569" s="6"/>
      <c r="J569" s="8"/>
      <c r="K569" s="7"/>
    </row>
    <row r="570" spans="5:11" x14ac:dyDescent="0.25">
      <c r="E570" s="8"/>
      <c r="F570" s="8"/>
      <c r="G570" s="8"/>
      <c r="H570" s="6"/>
      <c r="J570" s="8"/>
      <c r="K570" s="7"/>
    </row>
    <row r="571" spans="5:11" x14ac:dyDescent="0.25">
      <c r="E571" s="8"/>
      <c r="F571" s="8"/>
      <c r="G571" s="8"/>
      <c r="H571" s="6"/>
      <c r="J571" s="8"/>
      <c r="K571" s="7"/>
    </row>
    <row r="572" spans="5:11" x14ac:dyDescent="0.25">
      <c r="E572" s="8"/>
      <c r="F572" s="8"/>
      <c r="G572" s="8"/>
      <c r="H572" s="6"/>
      <c r="J572" s="8"/>
      <c r="K572" s="7"/>
    </row>
    <row r="573" spans="5:11" x14ac:dyDescent="0.25">
      <c r="E573" s="8"/>
      <c r="F573" s="8"/>
      <c r="G573" s="8"/>
      <c r="H573" s="6"/>
      <c r="J573" s="8"/>
      <c r="K573" s="7"/>
    </row>
    <row r="574" spans="5:11" x14ac:dyDescent="0.25">
      <c r="E574" s="8"/>
      <c r="F574" s="8"/>
      <c r="G574" s="8"/>
      <c r="H574" s="6"/>
      <c r="J574" s="8"/>
      <c r="K574" s="7"/>
    </row>
    <row r="575" spans="5:11" x14ac:dyDescent="0.25">
      <c r="E575" s="8"/>
      <c r="F575" s="8"/>
      <c r="G575" s="8"/>
      <c r="H575" s="6"/>
      <c r="J575" s="8"/>
      <c r="K575" s="7"/>
    </row>
    <row r="576" spans="5:11" x14ac:dyDescent="0.25">
      <c r="E576" s="8"/>
      <c r="F576" s="8"/>
      <c r="G576" s="8"/>
      <c r="H576" s="6"/>
      <c r="J576" s="8"/>
      <c r="K576" s="7"/>
    </row>
    <row r="577" spans="5:11" x14ac:dyDescent="0.25">
      <c r="E577" s="8"/>
      <c r="F577" s="8"/>
      <c r="G577" s="8"/>
      <c r="H577" s="6"/>
      <c r="J577" s="8"/>
      <c r="K577" s="7"/>
    </row>
    <row r="578" spans="5:11" x14ac:dyDescent="0.25">
      <c r="E578" s="8"/>
      <c r="F578" s="8"/>
      <c r="G578" s="8"/>
      <c r="H578" s="6"/>
      <c r="J578" s="8"/>
      <c r="K578" s="7"/>
    </row>
    <row r="579" spans="5:11" x14ac:dyDescent="0.25">
      <c r="E579" s="8"/>
      <c r="F579" s="8"/>
      <c r="G579" s="8"/>
      <c r="H579" s="6"/>
      <c r="J579" s="8"/>
      <c r="K579" s="7"/>
    </row>
    <row r="580" spans="5:11" x14ac:dyDescent="0.25">
      <c r="E580" s="8"/>
      <c r="F580" s="8"/>
      <c r="G580" s="8"/>
      <c r="H580" s="6"/>
      <c r="J580" s="8"/>
      <c r="K580" s="7"/>
    </row>
    <row r="581" spans="5:11" x14ac:dyDescent="0.25">
      <c r="E581" s="8"/>
      <c r="F581" s="8"/>
      <c r="G581" s="8"/>
      <c r="H581" s="6"/>
      <c r="J581" s="8"/>
      <c r="K581" s="7"/>
    </row>
    <row r="582" spans="5:11" x14ac:dyDescent="0.25">
      <c r="E582" s="8"/>
      <c r="F582" s="8"/>
      <c r="G582" s="8"/>
      <c r="H582" s="6"/>
      <c r="J582" s="8"/>
      <c r="K582" s="7"/>
    </row>
    <row r="583" spans="5:11" x14ac:dyDescent="0.25">
      <c r="E583" s="8"/>
      <c r="F583" s="8"/>
      <c r="G583" s="8"/>
      <c r="H583" s="6"/>
      <c r="J583" s="8"/>
      <c r="K583" s="7"/>
    </row>
    <row r="584" spans="5:11" x14ac:dyDescent="0.25">
      <c r="E584" s="8"/>
      <c r="F584" s="8"/>
      <c r="G584" s="8"/>
      <c r="H584" s="6"/>
      <c r="J584" s="8"/>
      <c r="K584" s="7"/>
    </row>
    <row r="585" spans="5:11" x14ac:dyDescent="0.25">
      <c r="E585" s="8"/>
      <c r="F585" s="8"/>
      <c r="G585" s="8"/>
      <c r="H585" s="6"/>
      <c r="J585" s="8"/>
      <c r="K585" s="7"/>
    </row>
    <row r="586" spans="5:11" x14ac:dyDescent="0.25">
      <c r="E586" s="8"/>
      <c r="F586" s="8"/>
      <c r="G586" s="8"/>
      <c r="H586" s="6"/>
      <c r="J586" s="8"/>
      <c r="K586" s="7"/>
    </row>
    <row r="587" spans="5:11" x14ac:dyDescent="0.25">
      <c r="E587" s="8"/>
      <c r="F587" s="8"/>
      <c r="G587" s="8"/>
      <c r="H587" s="6"/>
      <c r="J587" s="8"/>
      <c r="K587" s="7"/>
    </row>
    <row r="588" spans="5:11" x14ac:dyDescent="0.25">
      <c r="E588" s="8"/>
      <c r="F588" s="8"/>
      <c r="G588" s="8"/>
      <c r="H588" s="6"/>
      <c r="J588" s="8"/>
      <c r="K588" s="7"/>
    </row>
    <row r="589" spans="5:11" x14ac:dyDescent="0.25">
      <c r="E589" s="8"/>
      <c r="F589" s="8"/>
      <c r="G589" s="8"/>
      <c r="H589" s="6"/>
      <c r="J589" s="8"/>
      <c r="K589" s="7"/>
    </row>
    <row r="590" spans="5:11" x14ac:dyDescent="0.25">
      <c r="E590" s="8"/>
      <c r="F590" s="8"/>
      <c r="G590" s="8"/>
      <c r="H590" s="6"/>
      <c r="J590" s="8"/>
      <c r="K590" s="7"/>
    </row>
    <row r="591" spans="5:11" x14ac:dyDescent="0.25">
      <c r="E591" s="8"/>
      <c r="F591" s="8"/>
      <c r="G591" s="8"/>
      <c r="H591" s="6"/>
      <c r="J591" s="8"/>
      <c r="K591" s="7"/>
    </row>
    <row r="592" spans="5:11" x14ac:dyDescent="0.25">
      <c r="E592" s="8"/>
      <c r="F592" s="8"/>
      <c r="G592" s="8"/>
      <c r="H592" s="6"/>
      <c r="J592" s="8"/>
      <c r="K592" s="7"/>
    </row>
    <row r="593" spans="5:11" x14ac:dyDescent="0.25">
      <c r="E593" s="8"/>
      <c r="F593" s="8"/>
      <c r="G593" s="8"/>
      <c r="H593" s="6"/>
      <c r="J593" s="8"/>
      <c r="K593" s="7"/>
    </row>
    <row r="594" spans="5:11" x14ac:dyDescent="0.25">
      <c r="E594" s="8"/>
      <c r="F594" s="8"/>
      <c r="G594" s="8"/>
      <c r="H594" s="6"/>
      <c r="J594" s="8"/>
      <c r="K594" s="7"/>
    </row>
    <row r="595" spans="5:11" x14ac:dyDescent="0.25">
      <c r="E595" s="8"/>
      <c r="F595" s="8"/>
      <c r="G595" s="8"/>
      <c r="H595" s="6"/>
      <c r="J595" s="8"/>
      <c r="K595" s="7"/>
    </row>
    <row r="596" spans="5:11" x14ac:dyDescent="0.25">
      <c r="E596" s="8"/>
      <c r="F596" s="8"/>
      <c r="G596" s="8"/>
      <c r="H596" s="6"/>
      <c r="J596" s="8"/>
      <c r="K596" s="7"/>
    </row>
    <row r="597" spans="5:11" x14ac:dyDescent="0.25">
      <c r="E597" s="8"/>
      <c r="F597" s="8"/>
      <c r="G597" s="8"/>
      <c r="H597" s="6"/>
      <c r="J597" s="8"/>
      <c r="K597" s="7"/>
    </row>
    <row r="598" spans="5:11" x14ac:dyDescent="0.25">
      <c r="E598" s="8"/>
      <c r="F598" s="8"/>
      <c r="G598" s="8"/>
      <c r="H598" s="6"/>
      <c r="J598" s="8"/>
      <c r="K598" s="7"/>
    </row>
    <row r="599" spans="5:11" x14ac:dyDescent="0.25">
      <c r="E599" s="8"/>
      <c r="F599" s="8"/>
      <c r="G599" s="8"/>
      <c r="H599" s="6"/>
      <c r="J599" s="8"/>
      <c r="K599" s="7"/>
    </row>
    <row r="600" spans="5:11" x14ac:dyDescent="0.25">
      <c r="E600" s="8"/>
      <c r="F600" s="8"/>
      <c r="G600" s="8"/>
      <c r="H600" s="6"/>
      <c r="J600" s="8"/>
      <c r="K600" s="7"/>
    </row>
    <row r="601" spans="5:11" x14ac:dyDescent="0.25">
      <c r="E601" s="8"/>
      <c r="F601" s="8"/>
      <c r="G601" s="8"/>
      <c r="H601" s="6"/>
      <c r="J601" s="8"/>
      <c r="K601" s="7"/>
    </row>
    <row r="602" spans="5:11" x14ac:dyDescent="0.25">
      <c r="E602" s="8"/>
      <c r="F602" s="8"/>
      <c r="G602" s="8"/>
      <c r="H602" s="6"/>
      <c r="J602" s="8"/>
      <c r="K602" s="7"/>
    </row>
    <row r="603" spans="5:11" x14ac:dyDescent="0.25">
      <c r="E603" s="8"/>
      <c r="F603" s="8"/>
      <c r="G603" s="8"/>
      <c r="H603" s="6"/>
      <c r="J603" s="8"/>
      <c r="K603" s="7"/>
    </row>
    <row r="604" spans="5:11" x14ac:dyDescent="0.25">
      <c r="E604" s="8"/>
      <c r="F604" s="8"/>
      <c r="G604" s="8"/>
      <c r="H604" s="6"/>
      <c r="J604" s="8"/>
      <c r="K604" s="7"/>
    </row>
    <row r="605" spans="5:11" x14ac:dyDescent="0.25">
      <c r="E605" s="8"/>
      <c r="F605" s="8"/>
      <c r="G605" s="8"/>
      <c r="H605" s="6"/>
      <c r="J605" s="8"/>
      <c r="K605" s="7"/>
    </row>
    <row r="606" spans="5:11" x14ac:dyDescent="0.25">
      <c r="E606" s="8"/>
      <c r="F606" s="8"/>
      <c r="G606" s="8"/>
      <c r="H606" s="6"/>
      <c r="J606" s="8"/>
      <c r="K606" s="7"/>
    </row>
    <row r="607" spans="5:11" x14ac:dyDescent="0.25">
      <c r="E607" s="8"/>
      <c r="F607" s="8"/>
      <c r="G607" s="8"/>
      <c r="H607" s="6"/>
      <c r="J607" s="8"/>
      <c r="K607" s="7"/>
    </row>
    <row r="608" spans="5:11" x14ac:dyDescent="0.25">
      <c r="E608" s="8"/>
      <c r="F608" s="8"/>
      <c r="G608" s="8"/>
      <c r="H608" s="6"/>
      <c r="J608" s="8"/>
      <c r="K608" s="7"/>
    </row>
    <row r="609" spans="5:11" x14ac:dyDescent="0.25">
      <c r="E609" s="8"/>
      <c r="F609" s="8"/>
      <c r="G609" s="8"/>
      <c r="H609" s="6"/>
      <c r="J609" s="8"/>
      <c r="K609" s="7"/>
    </row>
    <row r="610" spans="5:11" x14ac:dyDescent="0.25">
      <c r="E610" s="8"/>
      <c r="F610" s="8"/>
      <c r="G610" s="8"/>
      <c r="H610" s="6"/>
      <c r="J610" s="8"/>
      <c r="K610" s="7"/>
    </row>
    <row r="611" spans="5:11" x14ac:dyDescent="0.25">
      <c r="E611" s="8"/>
      <c r="F611" s="8"/>
      <c r="G611" s="8"/>
      <c r="H611" s="6"/>
      <c r="J611" s="8"/>
      <c r="K611" s="7"/>
    </row>
    <row r="612" spans="5:11" x14ac:dyDescent="0.25">
      <c r="E612" s="8"/>
      <c r="F612" s="8"/>
      <c r="G612" s="8"/>
      <c r="H612" s="6"/>
      <c r="J612" s="8"/>
      <c r="K612" s="7"/>
    </row>
    <row r="613" spans="5:11" x14ac:dyDescent="0.25">
      <c r="E613" s="8"/>
      <c r="F613" s="8"/>
      <c r="G613" s="8"/>
      <c r="H613" s="6"/>
      <c r="J613" s="8"/>
      <c r="K613" s="7"/>
    </row>
    <row r="614" spans="5:11" x14ac:dyDescent="0.25">
      <c r="E614" s="8"/>
      <c r="F614" s="8"/>
      <c r="G614" s="8"/>
      <c r="H614" s="6"/>
      <c r="J614" s="8"/>
      <c r="K614" s="7"/>
    </row>
    <row r="615" spans="5:11" x14ac:dyDescent="0.25">
      <c r="E615" s="8"/>
      <c r="F615" s="8"/>
      <c r="G615" s="8"/>
      <c r="H615" s="6"/>
      <c r="J615" s="8"/>
      <c r="K615" s="7"/>
    </row>
    <row r="616" spans="5:11" x14ac:dyDescent="0.25">
      <c r="E616" s="8"/>
      <c r="F616" s="8"/>
      <c r="G616" s="8"/>
      <c r="H616" s="6"/>
      <c r="J616" s="8"/>
      <c r="K616" s="7"/>
    </row>
    <row r="617" spans="5:11" x14ac:dyDescent="0.25">
      <c r="E617" s="8"/>
      <c r="F617" s="8"/>
      <c r="G617" s="8"/>
      <c r="H617" s="6"/>
      <c r="J617" s="8"/>
      <c r="K617" s="7"/>
    </row>
    <row r="618" spans="5:11" x14ac:dyDescent="0.25">
      <c r="E618" s="8"/>
      <c r="F618" s="8"/>
      <c r="G618" s="8"/>
      <c r="H618" s="6"/>
      <c r="J618" s="8"/>
      <c r="K618" s="7"/>
    </row>
    <row r="619" spans="5:11" x14ac:dyDescent="0.25">
      <c r="E619" s="8"/>
      <c r="F619" s="8"/>
      <c r="G619" s="8"/>
      <c r="H619" s="6"/>
      <c r="J619" s="8"/>
      <c r="K619" s="7"/>
    </row>
    <row r="620" spans="5:11" x14ac:dyDescent="0.25">
      <c r="E620" s="8"/>
      <c r="F620" s="8"/>
      <c r="G620" s="8"/>
      <c r="H620" s="8"/>
      <c r="J620" s="8"/>
      <c r="K620" s="7"/>
    </row>
    <row r="621" spans="5:11" x14ac:dyDescent="0.25">
      <c r="E621" s="8"/>
      <c r="F621" s="8"/>
      <c r="G621" s="8"/>
      <c r="H621" s="6"/>
      <c r="J621" s="8"/>
      <c r="K621" s="7"/>
    </row>
    <row r="622" spans="5:11" x14ac:dyDescent="0.25">
      <c r="E622" s="8"/>
      <c r="F622" s="8"/>
      <c r="G622" s="8"/>
      <c r="H622" s="6"/>
      <c r="J622" s="8"/>
      <c r="K622" s="7"/>
    </row>
    <row r="623" spans="5:11" x14ac:dyDescent="0.25">
      <c r="E623" s="8"/>
      <c r="F623" s="8"/>
      <c r="G623" s="8"/>
      <c r="H623" s="6"/>
      <c r="J623" s="8"/>
      <c r="K623" s="7"/>
    </row>
    <row r="624" spans="5:11" x14ac:dyDescent="0.25">
      <c r="E624" s="8"/>
      <c r="F624" s="8"/>
      <c r="G624" s="8"/>
      <c r="H624" s="6"/>
      <c r="J624" s="8"/>
      <c r="K624" s="7"/>
    </row>
    <row r="625" spans="5:11" x14ac:dyDescent="0.25">
      <c r="E625" s="8"/>
      <c r="F625" s="8"/>
      <c r="G625" s="8"/>
      <c r="H625" s="6"/>
      <c r="J625" s="8"/>
      <c r="K625" s="7"/>
    </row>
    <row r="626" spans="5:11" x14ac:dyDescent="0.25">
      <c r="E626" s="8"/>
      <c r="F626" s="8"/>
      <c r="G626" s="8"/>
      <c r="H626" s="6"/>
      <c r="J626" s="8"/>
      <c r="K626" s="7"/>
    </row>
    <row r="627" spans="5:11" x14ac:dyDescent="0.25">
      <c r="E627" s="8"/>
      <c r="F627" s="8"/>
      <c r="G627" s="8"/>
      <c r="H627" s="8"/>
      <c r="J627" s="8"/>
      <c r="K627" s="7"/>
    </row>
    <row r="628" spans="5:11" x14ac:dyDescent="0.25">
      <c r="E628" s="8"/>
      <c r="F628" s="8"/>
      <c r="G628" s="8"/>
      <c r="H628" s="6"/>
      <c r="J628" s="8"/>
      <c r="K628" s="7"/>
    </row>
    <row r="629" spans="5:11" x14ac:dyDescent="0.25">
      <c r="E629" s="8"/>
      <c r="F629" s="8"/>
      <c r="G629" s="8"/>
      <c r="H629" s="6"/>
      <c r="J629" s="8"/>
      <c r="K629" s="7"/>
    </row>
    <row r="630" spans="5:11" x14ac:dyDescent="0.25">
      <c r="E630" s="8"/>
      <c r="F630" s="8"/>
      <c r="G630" s="8"/>
      <c r="H630" s="6"/>
      <c r="J630" s="8"/>
      <c r="K630" s="7"/>
    </row>
    <row r="631" spans="5:11" x14ac:dyDescent="0.25">
      <c r="E631" s="8"/>
      <c r="F631" s="8"/>
      <c r="G631" s="8"/>
      <c r="H631" s="6"/>
      <c r="J631" s="8"/>
      <c r="K631" s="7"/>
    </row>
    <row r="632" spans="5:11" x14ac:dyDescent="0.25">
      <c r="E632" s="8"/>
      <c r="F632" s="8"/>
      <c r="G632" s="8"/>
      <c r="H632" s="6"/>
      <c r="J632" s="8"/>
      <c r="K632" s="7"/>
    </row>
    <row r="633" spans="5:11" x14ac:dyDescent="0.25">
      <c r="E633" s="8"/>
      <c r="F633" s="8"/>
      <c r="G633" s="8"/>
      <c r="H633" s="6"/>
      <c r="J633" s="8"/>
      <c r="K633" s="7"/>
    </row>
    <row r="634" spans="5:11" x14ac:dyDescent="0.25">
      <c r="E634" s="8"/>
      <c r="F634" s="8"/>
      <c r="G634" s="8"/>
      <c r="H634" s="6"/>
      <c r="J634" s="8"/>
      <c r="K634" s="7"/>
    </row>
    <row r="635" spans="5:11" x14ac:dyDescent="0.25">
      <c r="E635" s="8"/>
      <c r="F635" s="8"/>
      <c r="G635" s="8"/>
      <c r="H635" s="6"/>
      <c r="J635" s="8"/>
      <c r="K635" s="7"/>
    </row>
    <row r="636" spans="5:11" x14ac:dyDescent="0.25">
      <c r="E636" s="8"/>
      <c r="F636" s="8"/>
      <c r="G636" s="8"/>
      <c r="H636" s="6"/>
      <c r="J636" s="8"/>
      <c r="K636" s="7"/>
    </row>
    <row r="637" spans="5:11" x14ac:dyDescent="0.25">
      <c r="E637" s="8"/>
      <c r="F637" s="8"/>
      <c r="G637" s="8"/>
      <c r="H637" s="6"/>
      <c r="J637" s="8"/>
      <c r="K637" s="7"/>
    </row>
    <row r="638" spans="5:11" x14ac:dyDescent="0.25">
      <c r="E638" s="8"/>
      <c r="F638" s="8"/>
      <c r="G638" s="8"/>
      <c r="H638" s="6"/>
      <c r="J638" s="8"/>
      <c r="K638" s="7"/>
    </row>
    <row r="639" spans="5:11" x14ac:dyDescent="0.25">
      <c r="E639" s="8"/>
      <c r="F639" s="8"/>
      <c r="G639" s="8"/>
      <c r="H639" s="6"/>
      <c r="J639" s="8"/>
      <c r="K639" s="7"/>
    </row>
    <row r="640" spans="5:11" x14ac:dyDescent="0.25">
      <c r="E640" s="8"/>
      <c r="F640" s="8"/>
      <c r="G640" s="8"/>
      <c r="H640" s="6"/>
      <c r="J640" s="8"/>
      <c r="K640" s="7"/>
    </row>
    <row r="641" spans="1:11" x14ac:dyDescent="0.25">
      <c r="E641" s="8"/>
      <c r="F641" s="8"/>
      <c r="G641" s="8"/>
      <c r="H641" s="6"/>
      <c r="J641" s="8"/>
      <c r="K641" s="7"/>
    </row>
    <row r="642" spans="1:11" x14ac:dyDescent="0.25">
      <c r="E642" s="8"/>
      <c r="F642" s="8"/>
      <c r="G642" s="8"/>
      <c r="H642" s="6"/>
      <c r="J642" s="8"/>
      <c r="K642" s="7"/>
    </row>
    <row r="643" spans="1:11" x14ac:dyDescent="0.25">
      <c r="E643" s="8"/>
      <c r="F643" s="8"/>
      <c r="G643" s="8"/>
      <c r="H643" s="6"/>
      <c r="J643" s="8"/>
      <c r="K643" s="7"/>
    </row>
    <row r="644" spans="1:11" x14ac:dyDescent="0.25">
      <c r="E644" s="8"/>
      <c r="F644" s="8"/>
      <c r="G644" s="8"/>
      <c r="H644" s="6"/>
      <c r="J644" s="8"/>
      <c r="K644" s="7"/>
    </row>
    <row r="645" spans="1:11" x14ac:dyDescent="0.25">
      <c r="E645" s="8"/>
      <c r="F645" s="8"/>
      <c r="G645" s="8"/>
      <c r="H645" s="6"/>
      <c r="J645" s="8"/>
      <c r="K645" s="7"/>
    </row>
    <row r="646" spans="1:11" x14ac:dyDescent="0.25">
      <c r="E646" s="8"/>
      <c r="F646" s="8"/>
      <c r="G646" s="8"/>
      <c r="H646" s="6"/>
      <c r="J646" s="8"/>
      <c r="K646" s="7"/>
    </row>
    <row r="647" spans="1:11" x14ac:dyDescent="0.25">
      <c r="E647" s="8"/>
      <c r="F647" s="8"/>
      <c r="G647" s="8"/>
      <c r="H647" s="6"/>
      <c r="J647" s="8"/>
      <c r="K647" s="7"/>
    </row>
    <row r="648" spans="1:11" x14ac:dyDescent="0.25">
      <c r="E648" s="8"/>
      <c r="F648" s="8"/>
      <c r="G648" s="8"/>
      <c r="H648" s="6"/>
      <c r="J648" s="8"/>
      <c r="K648" s="7"/>
    </row>
    <row r="649" spans="1:11" x14ac:dyDescent="0.25">
      <c r="E649" s="8"/>
      <c r="F649" s="8"/>
      <c r="G649" s="8"/>
      <c r="H649" s="6"/>
      <c r="J649" s="8"/>
      <c r="K649" s="7"/>
    </row>
    <row r="650" spans="1:11" x14ac:dyDescent="0.25">
      <c r="E650" s="8"/>
      <c r="F650" s="8"/>
      <c r="G650" s="8"/>
      <c r="H650" s="6"/>
      <c r="J650" s="8"/>
      <c r="K650" s="7"/>
    </row>
    <row r="651" spans="1:11" x14ac:dyDescent="0.25">
      <c r="E651" s="8"/>
      <c r="F651" s="8"/>
      <c r="G651" s="8"/>
      <c r="H651" s="6"/>
      <c r="J651" s="8"/>
      <c r="K651" s="7"/>
    </row>
    <row r="652" spans="1:11" x14ac:dyDescent="0.25">
      <c r="E652" s="8"/>
      <c r="F652" s="8"/>
      <c r="G652" s="8"/>
      <c r="H652" s="6"/>
      <c r="J652" s="8"/>
      <c r="K652" s="7"/>
    </row>
    <row r="653" spans="1:11" x14ac:dyDescent="0.25">
      <c r="E653" s="8"/>
      <c r="F653" s="8"/>
      <c r="G653" s="8"/>
      <c r="H653" s="6"/>
      <c r="J653" s="8"/>
      <c r="K653" s="7"/>
    </row>
    <row r="654" spans="1:11" x14ac:dyDescent="0.25">
      <c r="E654" s="8"/>
      <c r="F654" s="8"/>
      <c r="G654" s="8"/>
      <c r="H654" s="6"/>
      <c r="J654" s="8"/>
      <c r="K654" s="7"/>
    </row>
    <row r="655" spans="1:11" x14ac:dyDescent="0.25">
      <c r="A655" s="5"/>
      <c r="B655" s="5"/>
      <c r="E655" s="8"/>
      <c r="F655" s="8"/>
      <c r="G655" s="8"/>
      <c r="H655" s="8"/>
      <c r="J655" s="8"/>
      <c r="K655" s="7"/>
    </row>
    <row r="656" spans="1:11" x14ac:dyDescent="0.25">
      <c r="E656" s="8"/>
      <c r="F656" s="8"/>
      <c r="G656" s="8"/>
      <c r="H656" s="6"/>
      <c r="J656" s="8"/>
      <c r="K656" s="7"/>
    </row>
    <row r="657" spans="5:11" x14ac:dyDescent="0.25">
      <c r="E657" s="8"/>
      <c r="F657" s="8"/>
      <c r="G657" s="8"/>
      <c r="H657" s="6"/>
      <c r="J657" s="8"/>
      <c r="K657" s="7"/>
    </row>
    <row r="658" spans="5:11" x14ac:dyDescent="0.25">
      <c r="E658" s="8"/>
      <c r="F658" s="8"/>
      <c r="G658" s="8"/>
      <c r="H658" s="6"/>
      <c r="J658" s="8"/>
      <c r="K658" s="7"/>
    </row>
    <row r="659" spans="5:11" x14ac:dyDescent="0.25">
      <c r="E659" s="8"/>
      <c r="F659" s="8"/>
      <c r="G659" s="8"/>
      <c r="H659" s="6"/>
      <c r="J659" s="8"/>
      <c r="K659" s="7"/>
    </row>
    <row r="660" spans="5:11" x14ac:dyDescent="0.25">
      <c r="F660" s="8"/>
      <c r="G660" s="8"/>
      <c r="H660" s="6"/>
      <c r="J660" s="8"/>
      <c r="K660" s="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Sterownik</dc:creator>
  <dc:description/>
  <cp:lastModifiedBy>Sterownik</cp:lastModifiedBy>
  <cp:revision>26</cp:revision>
  <dcterms:created xsi:type="dcterms:W3CDTF">2021-02-24T20:03:10Z</dcterms:created>
  <dcterms:modified xsi:type="dcterms:W3CDTF">2023-02-15T07:31:03Z</dcterms:modified>
  <dc:language>pl-PL</dc:language>
</cp:coreProperties>
</file>