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jloghry\Documents\Research Projects\Mosquito Manuscript\Final Figures\Supplemental Materials\"/>
    </mc:Choice>
  </mc:AlternateContent>
  <xr:revisionPtr revIDLastSave="0" documentId="13_ncr:1_{C781C865-7B07-44A7-AC39-0C1CD84F70EE}" xr6:coauthVersionLast="47" xr6:coauthVersionMax="47" xr10:uidLastSave="{00000000-0000-0000-0000-000000000000}"/>
  <bookViews>
    <workbookView xWindow="0" yWindow="0" windowWidth="17280" windowHeight="11904" firstSheet="4" activeTab="6" xr2:uid="{8655202B-2F10-4643-8433-E541705EBB1E}"/>
  </bookViews>
  <sheets>
    <sheet name="miRNAs present in Control Aag2" sheetId="1" r:id="rId1"/>
    <sheet name="miRNAs Present in LPS Aag2" sheetId="2" r:id="rId2"/>
    <sheet name="miRNAs present in LPS+EV Aag2" sheetId="3" r:id="rId3"/>
    <sheet name="Read Counts_miRNA_aae" sheetId="5" r:id="rId4"/>
    <sheet name="Read Counts_miRNA-bma" sheetId="6" r:id="rId5"/>
    <sheet name="FoldChange_miRNA-aae" sheetId="7" r:id="rId6"/>
    <sheet name="FoldChange_miRNA_bma" sheetId="8" r:id="rId7"/>
  </sheets>
  <definedNames>
    <definedName name="_xlnm._FilterDatabase" localSheetId="3" hidden="1">'Read Counts_miRNA_aae'!$A$56:$AP$351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8" l="1"/>
  <c r="H4" i="8"/>
  <c r="H5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" i="7" a="1"/>
  <c r="H1" i="7" s="1"/>
  <c r="H3" i="7"/>
  <c r="H4" i="7"/>
  <c r="H5" i="7"/>
  <c r="H6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<sst xmlns="http://schemas.openxmlformats.org/spreadsheetml/2006/main" count="8111" uniqueCount="2156">
  <si>
    <t>rep_miRID</t>
  </si>
  <si>
    <t>rep_miRSeq</t>
  </si>
  <si>
    <t>aae-miR-9c-3p</t>
  </si>
  <si>
    <t>TAAAGCTTTAGTACCAGAGGTC</t>
  </si>
  <si>
    <t>aae-miR-9b</t>
  </si>
  <si>
    <t>TCTTTGGTGATTTTAGCTGTATGC</t>
  </si>
  <si>
    <t>aae-miR-282-5p</t>
  </si>
  <si>
    <t>AATCTAGCCTCTCCTAGGCTTTGTCTG</t>
  </si>
  <si>
    <t>aae-miR-278-3p</t>
  </si>
  <si>
    <t>TCGGTGGGACTTTCGTCCGTTT</t>
  </si>
  <si>
    <t>aae-miR-281-3p</t>
  </si>
  <si>
    <t>TGTCATGGAATTGCTCTCTTTA</t>
  </si>
  <si>
    <t>bmo-miR-998</t>
  </si>
  <si>
    <t>TAGCACCATGGGATTCAGCT</t>
  </si>
  <si>
    <t>aae-miR-11-5p</t>
  </si>
  <si>
    <t>AGAACTCCGGCTGTGACCTGTG</t>
  </si>
  <si>
    <t>aga-miR-13b</t>
  </si>
  <si>
    <t>TATCACAGCCATTTTGACGAGT</t>
  </si>
  <si>
    <t>aae-miR-100</t>
  </si>
  <si>
    <t>AACCCGTAGATCCGAACTTGTG</t>
  </si>
  <si>
    <t>aga-miR-279</t>
  </si>
  <si>
    <t>TGACTAGATCCACACTCATTAA</t>
  </si>
  <si>
    <t>aga-miR-14</t>
  </si>
  <si>
    <t>TCAGTCTTTTTCTCTCTCCTA</t>
  </si>
  <si>
    <t>aae-miR-125-5p</t>
  </si>
  <si>
    <t>TCCCTGAGACCCTAACTTGTGA</t>
  </si>
  <si>
    <t>aae-miR-1889-3p</t>
  </si>
  <si>
    <t>CACGTTACAGATTGGGGTTTCC</t>
  </si>
  <si>
    <t>aae-miR-34-3p</t>
  </si>
  <si>
    <t>CAACCACTATCCGCCCTGCCGCC</t>
  </si>
  <si>
    <t>aae-miR-275-5p</t>
  </si>
  <si>
    <t>CGCGCTAAGCAGGAACCGAGAC</t>
  </si>
  <si>
    <t>aae-miR-11917</t>
  </si>
  <si>
    <t>CTGAAAACTTAATCGATTGGTC</t>
  </si>
  <si>
    <t>aga-miR-2c-3p</t>
  </si>
  <si>
    <t>TATCACAGCCATTTTGATGAGC</t>
  </si>
  <si>
    <t>aae-miR-13-5p</t>
  </si>
  <si>
    <t>TCGTAAAAATGGTTGTGCTGTG</t>
  </si>
  <si>
    <t>aae-miR-996</t>
  </si>
  <si>
    <t>TGACTAGATTACATGCTCGTC</t>
  </si>
  <si>
    <t>aga-miR-2</t>
  </si>
  <si>
    <t>TATCACAGCCAGCTTTGATGAGC</t>
  </si>
  <si>
    <t>aae-miR-1175-3p</t>
  </si>
  <si>
    <t>TGAGATTCTACTTCTCCGACTTAA</t>
  </si>
  <si>
    <t>aae-mir-184-p5</t>
  </si>
  <si>
    <t>ccttatcattcttgcgccccgt</t>
  </si>
  <si>
    <t>aga-miR-92a</t>
  </si>
  <si>
    <t>TATTGCACTTGTCCCGGCCTAT</t>
  </si>
  <si>
    <t>aga-miR-275</t>
  </si>
  <si>
    <t>TCAGGTACCTGAAGTAGCGCGCG</t>
  </si>
  <si>
    <t>aae-mir-11917-p3</t>
  </si>
  <si>
    <t>ccaatcgattaagttttcagct</t>
  </si>
  <si>
    <t>bmo-mir-6497-p3</t>
  </si>
  <si>
    <t>aaggattgGCTCTGAGGAC</t>
  </si>
  <si>
    <t>ataaggattgGCTCTGAGGAC</t>
  </si>
  <si>
    <t>aae-miR-1175-5p</t>
  </si>
  <si>
    <t>AAGTGGAGTAGTGGTCTCATCG</t>
  </si>
  <si>
    <t>aae-miR-2765</t>
  </si>
  <si>
    <t>TGGTAACTCCACCACCGTTGGC</t>
  </si>
  <si>
    <t>aae-mir-11894a-1-p5</t>
  </si>
  <si>
    <t>ggtcgtcttgaaatggtaaaga</t>
  </si>
  <si>
    <t>aae-miR-308-5p</t>
  </si>
  <si>
    <t>CGCGGTATATTCTTGTGGCTTG</t>
  </si>
  <si>
    <t>aae-miR-11895</t>
  </si>
  <si>
    <t>TTCATGCATTCACTTCTGCTGA</t>
  </si>
  <si>
    <t>taaggattgGCTCTGAGGAC</t>
  </si>
  <si>
    <t>aae-miR-92a-5p</t>
  </si>
  <si>
    <t>CGGTACGGACAGGGGCAACATT</t>
  </si>
  <si>
    <t>pca-miR-71-3p</t>
  </si>
  <si>
    <t>TCTCACTACCTTGTCTTTCATG</t>
  </si>
  <si>
    <t>aae-miR-11894b</t>
  </si>
  <si>
    <t>TTTACCATTTCAATATGACCTA</t>
  </si>
  <si>
    <t>aae-mir-2b-p5</t>
  </si>
  <si>
    <t>actctcaaagtggctgtgaaatg</t>
  </si>
  <si>
    <t>aae-miR-2a-5p</t>
  </si>
  <si>
    <t>ACTCTCAAAGTGGTTGTGAAA</t>
  </si>
  <si>
    <t>ame-let-7-5p</t>
  </si>
  <si>
    <t>TGAGGTAGTAGGTTGTATAGT</t>
  </si>
  <si>
    <t>ame-miR-317-3p</t>
  </si>
  <si>
    <t>TGAACACAGCTGGTGGTATCTCAGT</t>
  </si>
  <si>
    <t>aae-miR-92b-5p</t>
  </si>
  <si>
    <t>AGGTCGTGACTTGTGCCCGTTTG</t>
  </si>
  <si>
    <t>aae-miR-965</t>
  </si>
  <si>
    <t>TAAGCGTATAGCTTTTCCCATT</t>
  </si>
  <si>
    <t>aae-miR-10</t>
  </si>
  <si>
    <t>ACCCTGTAGATCCGAATTTGTT</t>
  </si>
  <si>
    <t>aae-miR-9c-5p</t>
  </si>
  <si>
    <t>TCTTTGGTATTCTAGCTGTAGA</t>
  </si>
  <si>
    <t>bmo-miR-281-5p</t>
  </si>
  <si>
    <t>AAGAGAGCTATCCGTCGACAGT</t>
  </si>
  <si>
    <t>aae-miR-79-3p</t>
  </si>
  <si>
    <t>TAAAGCTAGATTACCAAAGCAT</t>
  </si>
  <si>
    <t>aae-mir-33-p3</t>
  </si>
  <si>
    <t>caatacttctgcaatgcaagcc</t>
  </si>
  <si>
    <t>aae-miR-305-3p</t>
  </si>
  <si>
    <t>CGGCACATGTTGGAGTACACTTA</t>
  </si>
  <si>
    <t>bmo-miR-305-5p</t>
  </si>
  <si>
    <t>ATTGTACTTCATCAGGTGCTCTG</t>
  </si>
  <si>
    <t>aae-miR-12-3p</t>
  </si>
  <si>
    <t>CAGTACTTATGTTATGCTCTCT</t>
  </si>
  <si>
    <t>cqu-miR-317-5p</t>
  </si>
  <si>
    <t>CGGGATACACCCTGTGCTCGCTTTGC</t>
  </si>
  <si>
    <t>aae-miR-33</t>
  </si>
  <si>
    <t>GTGCATTGTAGTTGCATTGCA</t>
  </si>
  <si>
    <t>ame-miR-92a-3p</t>
  </si>
  <si>
    <t>ATTGCACTTGTCCCGGCCTAT</t>
  </si>
  <si>
    <t>aae-miR-11893</t>
  </si>
  <si>
    <t>TTCCTGACTTATACGCTTACCT</t>
  </si>
  <si>
    <t>aae-mir-965-p5</t>
  </si>
  <si>
    <t>gggggaaatcctgtacgctgtatg</t>
  </si>
  <si>
    <t>bmo-miR-14-3p</t>
  </si>
  <si>
    <t>aae-mir-998-p5</t>
  </si>
  <si>
    <t>actgaactctcgtgggtctgca</t>
  </si>
  <si>
    <t>aae-mir-283-p3</t>
  </si>
  <si>
    <t>cggaattccaactgatatccac</t>
  </si>
  <si>
    <t>aae-miR-988-5p</t>
  </si>
  <si>
    <t>GTGTGCTTTGTGACAATGAGA</t>
  </si>
  <si>
    <t>aae-mir-14-p5</t>
  </si>
  <si>
    <t>gggagcgagattaaggcttgct</t>
  </si>
  <si>
    <t>ame-miR-7-5p</t>
  </si>
  <si>
    <t>TGGAAGACTAGTGATTTTGTTGT</t>
  </si>
  <si>
    <t>aga-miR-2c-5p</t>
  </si>
  <si>
    <t>GCTCATCAATTGGTTGTGGCT</t>
  </si>
  <si>
    <t>cqu-miR-2951-3p</t>
  </si>
  <si>
    <t>ACCCGCGTCTACCCGGTTCCGTGTACTGGAAAT</t>
  </si>
  <si>
    <t>aae-miR-79-5p</t>
  </si>
  <si>
    <t>GCTTTGGCGCTTTAGCTGTATGA</t>
  </si>
  <si>
    <t>aae-mir-11895-2-p5</t>
  </si>
  <si>
    <t>agcaggagtgaatgcatgagtt</t>
  </si>
  <si>
    <t>dme-miR-998-3p</t>
  </si>
  <si>
    <t>TAGCACCATGAGATTCAGCTC</t>
  </si>
  <si>
    <t>aga-miR-34</t>
  </si>
  <si>
    <t>TGGCAGTGTGGTTAGCTGGT</t>
  </si>
  <si>
    <t>aae-miR-306-3p</t>
  </si>
  <si>
    <t>GAGAGCACCTCGGTATCTAAGC</t>
  </si>
  <si>
    <t>aae-miR-263a-5p</t>
  </si>
  <si>
    <t>AATGGCACTGGAAGAATTCACGG</t>
  </si>
  <si>
    <t>aae-miR-278-5p</t>
  </si>
  <si>
    <t>ACGGACGATAGTCTTCAGCGGCC</t>
  </si>
  <si>
    <t>dme-miR-970-3p</t>
  </si>
  <si>
    <t>TCATAAGACACACGCGGCTAT</t>
  </si>
  <si>
    <t>dan-miR-2a</t>
  </si>
  <si>
    <t>sko-miR-31</t>
  </si>
  <si>
    <t>AGGCAAGATGTTGGCATAGCTG</t>
  </si>
  <si>
    <t>aae-miR-1890</t>
  </si>
  <si>
    <t>TGAAATCTTTGATTAGGTCTGG</t>
  </si>
  <si>
    <t>aae-miR-276-5p</t>
  </si>
  <si>
    <t>AGCGAGGTATAGAGTTCCTAC</t>
  </si>
  <si>
    <t>aae-miR-210</t>
  </si>
  <si>
    <t>CTTGTGCGTGTGACAACGG</t>
  </si>
  <si>
    <t>sko-miR-100</t>
  </si>
  <si>
    <t>aae-miR-1000</t>
  </si>
  <si>
    <t>ATATTGTCCTGTCACAGCAGT</t>
  </si>
  <si>
    <t>aae-mir-190-p3</t>
  </si>
  <si>
    <t>cccaggaatcaaacatattatta</t>
  </si>
  <si>
    <t>aae-miR-2945-5p</t>
  </si>
  <si>
    <t>AGCGGGTCCGTTTCTAGTGTCATG</t>
  </si>
  <si>
    <t>tca-miR-12-5p</t>
  </si>
  <si>
    <t>TGAGTATTACATCAGGTACTG</t>
  </si>
  <si>
    <t>aae-miR-9a</t>
  </si>
  <si>
    <t>TCTTTGGTTATCTAGCTGTATGA</t>
  </si>
  <si>
    <t>aae-mir-9b-p3</t>
  </si>
  <si>
    <t>tatagctttatcaccaaaaacc</t>
  </si>
  <si>
    <t>cqu-miR-279-5p</t>
  </si>
  <si>
    <t>GATGGGTGTGAATCTAGTGGTTC</t>
  </si>
  <si>
    <t>sko-miR-29b-3p</t>
  </si>
  <si>
    <t>TAGCACCATTTGAAATCAGTGT</t>
  </si>
  <si>
    <t>aae-miR-2946</t>
  </si>
  <si>
    <t>TAGTACGGAAAAGATATGGGGA</t>
  </si>
  <si>
    <t>aae-mir-11894a-3-p5</t>
  </si>
  <si>
    <t>ggttgtcttgaaatggtaaaga</t>
  </si>
  <si>
    <t>aae-mir-87-p5</t>
  </si>
  <si>
    <t>cagcctgaaatttgctaaacct</t>
  </si>
  <si>
    <t>aae-miR-282-3p</t>
  </si>
  <si>
    <t>ACATAGCCTGACAGAGGTTAGG</t>
  </si>
  <si>
    <t>aae-miR-2941</t>
  </si>
  <si>
    <t>TAGTACGGCTAGAACTCCACGG</t>
  </si>
  <si>
    <t>tca-miR-92b-3p</t>
  </si>
  <si>
    <t>ATTGCACTTGTCCCGGCCTG</t>
  </si>
  <si>
    <t>dan-miR-276b</t>
  </si>
  <si>
    <t>TAGGAACTTAATACCGTGCTCT</t>
  </si>
  <si>
    <t>aae-miR-11912</t>
  </si>
  <si>
    <t>GTGTGTGAACCGTTGGCGGC</t>
  </si>
  <si>
    <t>pte-miR-100b-5p</t>
  </si>
  <si>
    <t>dme-miR-252-5p</t>
  </si>
  <si>
    <t>CTAAGTACTAGTGCCGCAGGAG</t>
  </si>
  <si>
    <t>pte-miR-10-5p</t>
  </si>
  <si>
    <t>TACCCTGTAGATCCGAATTTGT</t>
  </si>
  <si>
    <t>tcf-let-7-5p</t>
  </si>
  <si>
    <t>TGAGGTAGTAGGTTGTATGGTT</t>
  </si>
  <si>
    <t>aae-miR-133</t>
  </si>
  <si>
    <t>TTGGTCCCCTTCAACCAGCTGT</t>
  </si>
  <si>
    <t>bmo-miR-2779</t>
  </si>
  <si>
    <t>ATATCCGGCTCGAAGGACCA</t>
  </si>
  <si>
    <t>aae-miR-252-3p</t>
  </si>
  <si>
    <t>CTGCTGCCCAAGTGCTTATCG</t>
  </si>
  <si>
    <t>aga-miR-11</t>
  </si>
  <si>
    <t>CATCACAGTCTGAGTTCTTGCT</t>
  </si>
  <si>
    <t>aae-mir-1174-p5</t>
  </si>
  <si>
    <t>ctgggtattttagatccttggca</t>
  </si>
  <si>
    <t>sko-miR-1-3p</t>
  </si>
  <si>
    <t>TGGAATGTAATGAAGTATGTAT</t>
  </si>
  <si>
    <t>sko-miR-125a</t>
  </si>
  <si>
    <t>sko-miR-200</t>
  </si>
  <si>
    <t>TAATACTGTCTGGTAATGATGTT</t>
  </si>
  <si>
    <t>dpu-miR-276</t>
  </si>
  <si>
    <t>TAGGAACTTCATACCGTGCTCT</t>
  </si>
  <si>
    <t>aae-miR-11897a</t>
  </si>
  <si>
    <t>TAGTAAACCTTGATTTTGTAGC</t>
  </si>
  <si>
    <t>cqu-miR-306</t>
  </si>
  <si>
    <t>TCAGGTACTGAGTGACTCTCAG</t>
  </si>
  <si>
    <t>api-miR-3050</t>
  </si>
  <si>
    <t>TGAGATCTTGATAAACTCGCCT</t>
  </si>
  <si>
    <t>aae-miR-124</t>
  </si>
  <si>
    <t>TAAGGCACGCGGTGAATGC</t>
  </si>
  <si>
    <t>aae-miR-263b-5p</t>
  </si>
  <si>
    <t>CTTGGCACTGGGAGAATTCACAG</t>
  </si>
  <si>
    <t>aae-miR-2942</t>
  </si>
  <si>
    <t>TATTCGAGACTTCACGAGTTAAT</t>
  </si>
  <si>
    <t>aae-miR-2943</t>
  </si>
  <si>
    <t>TTAAGTAGGCACTTGCAGGCAAA</t>
  </si>
  <si>
    <t>aae-mir-11894b-1-p5</t>
  </si>
  <si>
    <t>ggtcgtcttgaaatgggaaaga</t>
  </si>
  <si>
    <t>dpu-mir-8-p5</t>
  </si>
  <si>
    <t>ccatcttaccgggcagcattaga</t>
  </si>
  <si>
    <t>hme-miR-34</t>
  </si>
  <si>
    <t>TGGCAGTGTGGTTAGCTGGTTG</t>
  </si>
  <si>
    <t>aga-miR-276-3p</t>
  </si>
  <si>
    <t>isc-miR-305</t>
  </si>
  <si>
    <t>ATTGTACTTCATCAGGTGCTCT</t>
  </si>
  <si>
    <t>aae-let-7</t>
  </si>
  <si>
    <t>TGAGGTAGTTGGTTGTATAGT</t>
  </si>
  <si>
    <t>aae-mir-7-p3</t>
  </si>
  <si>
    <t>caataaatctcaagtctttcta</t>
  </si>
  <si>
    <t>aae-mir-970-p5</t>
  </si>
  <si>
    <t>agcttgcgtttgtcttagctggta</t>
  </si>
  <si>
    <t>aae-miR-1174</t>
  </si>
  <si>
    <t>TCAGATCTACTTAATACCCAT</t>
  </si>
  <si>
    <t>aae-miR-11919</t>
  </si>
  <si>
    <t>TAGCTAGGTTGCGGTGCACTGCT</t>
  </si>
  <si>
    <t>aae-mir-11921-p3</t>
  </si>
  <si>
    <t>atAAATGGGACTGATATGCGAG</t>
  </si>
  <si>
    <t>ame-miR-283-5p</t>
  </si>
  <si>
    <t>AAATATCAGCTGGTAATTCT</t>
  </si>
  <si>
    <t>dgr-miR-279</t>
  </si>
  <si>
    <t>dan-miR-281-2-5p</t>
  </si>
  <si>
    <t>lmi-miR-281-5p</t>
  </si>
  <si>
    <t>pte-miR-92c-3p</t>
  </si>
  <si>
    <t>TATTGCACTTGTCCCGGTCTGA</t>
  </si>
  <si>
    <t>aae-miR-277-3p</t>
  </si>
  <si>
    <t>TAAATGCACTATCTGGTACGAC</t>
  </si>
  <si>
    <t>aae-miR-980-5p</t>
  </si>
  <si>
    <t>CGGCCGTTCATTGGGTCATCTAGC</t>
  </si>
  <si>
    <t>aae-miR-1889-5p</t>
  </si>
  <si>
    <t>TAATCTCAAATTGTAACAGTGG</t>
  </si>
  <si>
    <t>middle</t>
  </si>
  <si>
    <t>...((((((...((((((((.(((((((..((((....((((((.((((((((....)))))).)).))))))..))))...))))))).))))))))...))))))</t>
  </si>
  <si>
    <t>gp4</t>
  </si>
  <si>
    <t>New</t>
  </si>
  <si>
    <t>5'</t>
  </si>
  <si>
    <t>taatatCAACCACTTTGCTACCGATGCaatgaagttcgaaagatgagccggcccgcgggccggactgatttttacctttgcttgcatcgctagcgaagagtttgata</t>
  </si>
  <si>
    <t>+</t>
  </si>
  <si>
    <t>chr3</t>
  </si>
  <si>
    <t>CAACCACTTTGCTACCGATGC</t>
  </si>
  <si>
    <t>PC-5p-21590_59</t>
  </si>
  <si>
    <t>low</t>
  </si>
  <si>
    <t>((((((((((((.(((((((((((((((((.(((..((.(((((..(.........)..))))).)).......)))))))))))))))))))).))))))))))))...</t>
  </si>
  <si>
    <t>3'</t>
  </si>
  <si>
    <t>ttcgaaaacggtaagtcgtggaaagttggttctgaaaatttgtgtgacttctgaaattgcacaacttggtggaacagaccAACTTTCCACGACTAACCGTTttcgaatta</t>
  </si>
  <si>
    <t>-</t>
  </si>
  <si>
    <t>AACTTTCCACGACTAATCGTT</t>
  </si>
  <si>
    <t>PC-3p-39045_20</t>
  </si>
  <si>
    <t>...((((((((((..(((....((((((...))))))..))).))))))))))...</t>
  </si>
  <si>
    <t>cacttcctcattgtccctgattgagtaggcattacTCCGAGGCCGATGGGGAATTT</t>
  </si>
  <si>
    <t>chr2</t>
  </si>
  <si>
    <t>TCCGAGGCCGATGGGGAATTT</t>
  </si>
  <si>
    <t>PC-3p-73487_5</t>
  </si>
  <si>
    <t>...((((((((.((..((((.(((((((((((((((.............)))))....))).))))))))))))).))))))))...</t>
  </si>
  <si>
    <t>ttTTTTCGGTACCAATTCTTGCTaccagccctgagtataactgaataaaactcgtgacgggtctggtggaagatgttatcgaagtaa</t>
  </si>
  <si>
    <t>TTTTCGGTACCAATTCTTGCT</t>
  </si>
  <si>
    <t>PC-5p-81288_5</t>
  </si>
  <si>
    <t>...((((..((((((((..(..((((((((((.....))))).)))))...)..))))))))..))))...</t>
  </si>
  <si>
    <t>agagcgagcccaaccgggtttttttgcgctctcgatgggagcggcGAGGTCGGTCCGGTTGGTgtcgtcca</t>
  </si>
  <si>
    <t>chr1</t>
  </si>
  <si>
    <t>GAGGTCGGTCCGGTTGGT</t>
  </si>
  <si>
    <t>PC-3p-18903_71</t>
  </si>
  <si>
    <t>...(((((.((..(((..((((((((((((((..((..(((((((((......)).))))))).....))..)))))))....)))))))..)))...)).)))))...</t>
  </si>
  <si>
    <t>attaacgtcTTCCAAGTCCTAGACTGCGTGAGGATtgacacttctatagttcggtgagaagtggcaaaaggactcacgcccaaagtctagtctttaaaaatacgtttgg</t>
  </si>
  <si>
    <t>TTCCAAGTCCTAGACTGCGTGAGGGT</t>
  </si>
  <si>
    <t>PC-5p-2587_517</t>
  </si>
  <si>
    <t>(((((((((.((..((((((((((((((((((..(...((.....)).)..))))))))))))))))))..)).)))))))))</t>
  </si>
  <si>
    <t>ggtgacaatactGGACTCGAGTGAAGTGACTCTtcatttggtatacacggcgagtcacttcactcgagttgagaattgtcacc</t>
  </si>
  <si>
    <t>GGACTCGAGTAAAGTGACTCT</t>
  </si>
  <si>
    <t>PC-5p-25473_45</t>
  </si>
  <si>
    <t>...((((..(((((((((((...(((((((((((.((((((((((..(((....))))))))..))))).))...)))))))))....))))).))).)))...))))...</t>
  </si>
  <si>
    <t>tacgatgcttagatcaaaagccagtattcctccacccgttgctttactgtatttgcaaaagtctagcggctGAAAGAGGGATGCACATCTtttcgattctataacatttct</t>
  </si>
  <si>
    <t>GAAAGAGGGATGCACATCT</t>
  </si>
  <si>
    <t>PC-3p-51943_11</t>
  </si>
  <si>
    <t>...((((..(((((((....((((.((((.((((((((((.......))))).......))))).))))))))))))))).....))))...</t>
  </si>
  <si>
    <t>tcctcgatAGCCGTGATCGTCTAGTGGttaggaccctacgttgtggccgtagtaacccaggttcgaatcctggtcacggcaatgttcgacgc</t>
  </si>
  <si>
    <t>TGCCGTGATCGTCTAGTGG</t>
  </si>
  <si>
    <t>PC-5p-30141_33</t>
  </si>
  <si>
    <t>...(((..((((((((((((((.((((....(((.(((....))).))).....)))).))))))))))))))...)))...</t>
  </si>
  <si>
    <t>aTTCCTTTGCCTCGCGAGATTAATTTCtgcagggatcaaggatgaactcgttccgaaaataatttcgcggggtttcaggtta</t>
  </si>
  <si>
    <t>TTCCTTTGCCTCGCGAGAATAATTTC</t>
  </si>
  <si>
    <t>PC-5p-31320_31</t>
  </si>
  <si>
    <t>..((((((((((.(((((((...(((((((((.((((..((((.((..((((....)))))).))))..)))).)))))))))...)))))))...))))).)))))..</t>
  </si>
  <si>
    <t>attgctgagcgatcattgtcatatTCTGTTCTAGTTGTTATAACCTgttgttgcggaataagattgtcgcaacaagaataggagaggacaatgtatttgttgcagcgtg</t>
  </si>
  <si>
    <t>TCTGTTCTAGTTGTGATAACCT</t>
  </si>
  <si>
    <t>PC-5p-14492_100</t>
  </si>
  <si>
    <t>...((((((((((..((.(((((.(((.(((((.(((..(((.......)))..))).))))).))).)).)))))..))))))))))...</t>
  </si>
  <si>
    <t>aagctggaagattttcGACTTGAAGCAACAACAACCGCTcaaaatttccttgcacggctgttgctgcctctaggcgggaatcttccggatc</t>
  </si>
  <si>
    <t>GACTTGAAGCAACAACAACCGCT</t>
  </si>
  <si>
    <t>PC-5p-48087_12</t>
  </si>
  <si>
    <t>...((((((((((((...((((....((((.((((((..((((..((((((..(((((((..((..(..(.....)..)..))..)))))))..))))))..))))...)))))).))))....))))....)))))))))))).</t>
  </si>
  <si>
    <t>tctatcccaagtaaccattagtccgctaattcgcctttttgtatTTATAGGACTATTATACGGCCaatgtagggaatgtcagctctataatatacctatatgtacatgcagggtgcattgaagagctatttcgttatttgggatc</t>
  </si>
  <si>
    <t>TTATAGGACTATTTTACGGCC</t>
  </si>
  <si>
    <t>PC-5p-76343_5</t>
  </si>
  <si>
    <t>...((((..((((.((..(((.(((((((((...((..((.........))..))....))))))))))))...)).))))..))))...</t>
  </si>
  <si>
    <t>cacgcTGCATGGTATTTTTTGCTGCAGTATTcacacctccaaagaaagcggtcgtcactaatgctgcacgatgtaacaccacacggcatg</t>
  </si>
  <si>
    <t>TGCATGGTATGTTTTGCTGCAGTATT</t>
  </si>
  <si>
    <t>PC-5p-50751_11</t>
  </si>
  <si>
    <t>...((((..((((((.((.(((..((((((((((((....))))))...))))))..))))).))).)))..))))...</t>
  </si>
  <si>
    <t>tttaTCATCTATCGCTTGTGTCTCTCCGATtaggtgttatcatctaattgtcggattgaccacgtgcatgtttggttgt</t>
  </si>
  <si>
    <t>TCATCTATCGCTTGTGTCTCTCCGAT</t>
  </si>
  <si>
    <t>PC-5p-73404_5</t>
  </si>
  <si>
    <t>...((((((((((((((((..((((((...((...........))....))))))...))))))))))..))))))...</t>
  </si>
  <si>
    <t>ttatttagaatcatttttacttacaagaagtcttacaatcattgaatTGCTTGTGTTCTAAAAGTGGTGTTCTaaaaga</t>
  </si>
  <si>
    <t>TGCTTGTGTTCTAAAAATGGTGTTCT</t>
  </si>
  <si>
    <t>PC-3p-78483_5</t>
  </si>
  <si>
    <t>...((....))............((.....)).......(((.((((.(((..(((((.((((((((...(((......))).))))...)))).)))))..))).))))...)))...</t>
  </si>
  <si>
    <t>ttcgcagcagcaaagtccaaccagcaaccagcaccagacCGGCACGAGACGTTTGCACCGCgcgctcccaccgaaagcacggagagcagggcgcagtgcaggcgtgtcgtctcccgaac</t>
  </si>
  <si>
    <t>CGGCACGAGACGTTTGCACCGC</t>
  </si>
  <si>
    <t>PC-5p-28997_36</t>
  </si>
  <si>
    <t>...(((((((.(((((((.((.((((((((..(..((((((.(((..(((....(((.(((((((((.......))).))))))..)))...)))..))).))))))..)..)))))))).)).))))))).)))))))...</t>
  </si>
  <si>
    <t>tttctggtgatactcattggaaaatcttagtggagattctaccaggaggttcaagccctagatttcgattttcatgatgATTTAATGGTGATACCATTtgatagaataactgctaggattctcaaatgagttttatcagcaa</t>
  </si>
  <si>
    <t>ATTTAATGATGATACCATT</t>
  </si>
  <si>
    <t>PC-3p-44948_14</t>
  </si>
  <si>
    <t>(((((((((((((((((.((((((((((((((.((((((((((((((..........)))))))))))))).)))))))))))))).)))))))))))))))))...</t>
  </si>
  <si>
    <t>tttactagcgctgtcttccctgtgcgttaaacatgatgtcggaagtatacagcgcactacttccgacattaggtttaacgTACAGGAAAGGCAGCGCTAGTaaaaaa</t>
  </si>
  <si>
    <t>TACAGGAAAGGCAGCGCTAGT</t>
  </si>
  <si>
    <t>PC-3p-57996_7</t>
  </si>
  <si>
    <t>(((((((((((((((((((((.((((((((((.((((...(((((.((...................))))))))))).)))))))))).)))))))))))))))))))))...</t>
  </si>
  <si>
    <t>cttttttattagcgctgccttccctgtacgttaaaccatctgatgatctatacatcgcattacttccgacattaggttaaACGTACAGGAAAGGCAGCGCTagtagaaaagcgg</t>
  </si>
  <si>
    <t>ACGTACAGGAAAGGCAGCGCT</t>
  </si>
  <si>
    <t>PC-3p-26636_42</t>
  </si>
  <si>
    <t>...((((((.(((((..((((((....(((((((.....)))))))..))))))))))).))))))...</t>
  </si>
  <si>
    <t>aggatttTTCTTCGGTCAGTGGTGTTCTCGACTggaaaacagtcgaaaatcacttcgaataaaagtggg</t>
  </si>
  <si>
    <t>TTCTTCGGTCAGTGGTGTTCTCGACT</t>
  </si>
  <si>
    <t>PC-5p-42031_17</t>
  </si>
  <si>
    <t>...((.(((((((..((((.((((.((((((.......))..)))).)))).))))..)))))))))...</t>
  </si>
  <si>
    <t>aaggatggtaagtagataaatcagaaagacgtttatatcgtttcTTCCTGACTTATACGCTTACCTCAca</t>
  </si>
  <si>
    <t>TTCCTGACTTATACGCTTACCTCA</t>
  </si>
  <si>
    <t>PC-3p-7827_196</t>
  </si>
  <si>
    <t>...((((..(((((((((((((((..(((....))))))))).)))))))))..))))...</t>
  </si>
  <si>
    <t>aaTTCAACACTTTCGATGTACTGCTgaaggttacttgcagtgccatcgaaaggtttgacta</t>
  </si>
  <si>
    <t>TTCAACACTTTCGATGTACTGCT</t>
  </si>
  <si>
    <t>PC-5p-31881_30</t>
  </si>
  <si>
    <t>...(((((...(((.(.((((((...((.......)).....))))))).)))....)))))...</t>
  </si>
  <si>
    <t>aactGCCCTCTGCTCCTTGTGCtgttgctggcactgctctaaagcgcagtagcttatgggcaata</t>
  </si>
  <si>
    <t>GCCCTCTGCTCCTTGTGG</t>
  </si>
  <si>
    <t>PC-5p-45696_14</t>
  </si>
  <si>
    <t>...(((.....(((.((.((((.((((.((.((...(((...........)))..)).)))))).)))).)).))).....)))...</t>
  </si>
  <si>
    <t>ttcggccacgaccctttCGGCCTAATGACCTTTTCGGCctaacgacatttggcataacggcattcggcctaacgggaaagagccttt</t>
  </si>
  <si>
    <t>CGGCCTAATGACCTTTTCGGT</t>
  </si>
  <si>
    <t>PC-5p-60289_7</t>
  </si>
  <si>
    <t>...((((((((((((((((((((((((((((((((((((((((((((((((((.........)))).))....))))))))))))))))))))))))))))))))))))))))))))...</t>
  </si>
  <si>
    <t>taatatgttgcttatcttgacagacaggcctatttcgtctgcgacttacagacttcttcagtgtctagtgctcgAGTCGTAGACGAAATAGGCCTgtctgtcaagataagcaacatacaa</t>
  </si>
  <si>
    <t>AGTCGTAGACGAAATGGGCCT</t>
  </si>
  <si>
    <t>PC-3p-36437_23</t>
  </si>
  <si>
    <t>...((((((((...((((((..(((((...........))))).))))))))))))))...</t>
  </si>
  <si>
    <t>aaTCCTAGTGTGCTGCGCTTGCTggaggctcacgaaaattctaaaagcgcgcgctaggtga</t>
  </si>
  <si>
    <t>TTCTAGTGTGCTGCGCTTGCT</t>
  </si>
  <si>
    <t>PC-5p-78497_5</t>
  </si>
  <si>
    <t>...(((((...((((.(((....(..((.....((((((((((..((((...(((.....)))...))))..))))))))))...).)..)....)))))))......)))))...</t>
  </si>
  <si>
    <t>taacttgagaacggatgaacggattggcgtcagTTTTTCACAGTTGCACACGGCaagggatgcgacgtgttcctgtgagaaaaaagtttgggaaattctccggaataatcgagaaa</t>
  </si>
  <si>
    <t>TTTTTCACAGTTGCACACGGC</t>
  </si>
  <si>
    <t>PC-5p-31071_31</t>
  </si>
  <si>
    <t>(((((((.(((((((((((((((.(((((((((((((((((((((((((.((..(.(((....))).)..))..))))))))))))))))))))))))).))))))))))))))).)))))))...</t>
  </si>
  <si>
    <t>gtatttcaacctcaactgtaaggccgtcttcagtgtcgtgtactggactcgagttcgattctagtccagttccaagtccaGTACACGACACTGGAGACGACCttacagttggggtcgaaatacgcg</t>
  </si>
  <si>
    <t>GTACACGACACTGGAGGCGACC</t>
  </si>
  <si>
    <t>PC-3p-21803_58</t>
  </si>
  <si>
    <t>...(((((((((.(((((.((((....(((.((.((.((((..((((....)))).)))).)).)).))).....))))))))).))))).))))...</t>
  </si>
  <si>
    <t>aacggaattcctgagggacttcctaacgaaatccctgagggacttcctaacggaacccctgagtgacttcCTAACGGAATCCCTGAGGAActtcctaa</t>
  </si>
  <si>
    <t>CTAACGGAATCCCTCAGGAA</t>
  </si>
  <si>
    <t>PC-3p-44397_15</t>
  </si>
  <si>
    <t>.((((((..(.(((((.....((((((((((((((((.....((((..(((((..(.(((((((((((..((((.....))))..)))))))))))..)..)))))..)))).)).)))))))))))...)))...))))))..))))))...</t>
  </si>
  <si>
    <t>atcgacggagtcgatccacgaggacaacattgctggttcccctgtgaaagttgggatgagtttgatgggatcaggtacacTGAAACCGTCGAACTTTCTTTCAGCTggcatatgcgcagcaatgttgcaatccgcaggttgcaatgttgaagc</t>
  </si>
  <si>
    <t>TGAAACCGTCAAACTTTCTTTCAGCT</t>
  </si>
  <si>
    <t>PC-3p-60626_6</t>
  </si>
  <si>
    <t>...(((((((..((((((.(((((((...........)))))))))))))..)))))))...</t>
  </si>
  <si>
    <t>tactgtacgctctcggtcggtctggcactgacagacagtcAGACGACCGATGGCGTATAAGC</t>
  </si>
  <si>
    <t>AGACGACCGATGGCGTATAAGC</t>
  </si>
  <si>
    <t>PC-3p-21880_57</t>
  </si>
  <si>
    <t>...((((((((((....((((((((((((((..(((((...((......))...)))))...)))))..))).)))))))))))))))).........((((((((........)))))))).................</t>
  </si>
  <si>
    <t>tctgaagcatcgacgaaagtatgcagttccacttggtttcctgtattttcaagtagccatcttggaaTTCTGACGTACTTTGATGCTTCTACTtgttttagccagttttcccatgctggctgttgtttttctgatattt</t>
  </si>
  <si>
    <t>TTCTGACGTACTTTGATGCTTCTACT</t>
  </si>
  <si>
    <t>PC-3p-33099_28</t>
  </si>
  <si>
    <t>...(((..((.(((((((((.(((((((((((((((((((.....((((((((...)))))))).))))))))))))))))))).)))))))))..))..)))...</t>
  </si>
  <si>
    <t>ttttttttctagcgttaaacataatgtcggaagtagtgcgctgtatagatcatcagatgatctaacgcactacTTCCGACATTAGGTTTAACGTacagggaaggca</t>
  </si>
  <si>
    <t>TTCCGACATTAGGTTTAACGT</t>
  </si>
  <si>
    <t>PC-3p-80865_5</t>
  </si>
  <si>
    <t>...((((((((((....(((((...((.((((....))))...))...)))))..))))..))))))...</t>
  </si>
  <si>
    <t>ctggccggtgtatccagcaggaacagaatgatgaccgtcaccgtcGTGTCCTGAAGTGCTGACCggcaga</t>
  </si>
  <si>
    <t>GTGTCCTGCAGTGCTGACC</t>
  </si>
  <si>
    <t>PC-3p-32586_29</t>
  </si>
  <si>
    <t>agagcgagcccaaccgggtttttttgcgctctcgatgggagcgGCGAGGTCGGTCCGGTTGGTgtcgtcca</t>
  </si>
  <si>
    <t>GCGAGGTCGGTCCGGTTGGT</t>
  </si>
  <si>
    <t>PC-3p-59568_7</t>
  </si>
  <si>
    <t>(((((((..((.((..((..(((..((((((((((((((((((((((((.((((((((((((((((.((((......)))).)))))))))))).))))))))))))))))))))))))))))..))).)).)).))...)))))))...</t>
  </si>
  <si>
    <t>gtcggaagaggaagaagcaagattgatttgcggcggcgatgacgatggcattggcgcttctccgagcggcaaactactgcCACTCGGAGAAGCGTCCAAGCCatcgtcatcgccgccgcaaatttatccgcgctcccagatttcgactcg</t>
  </si>
  <si>
    <t>CACTCGGAGAAGCGTCCAAGCC</t>
  </si>
  <si>
    <t>PC-3p-75528_5</t>
  </si>
  <si>
    <t>...((((((((((.((((((((((((((((((((((((((((((((((((..((((.........))))..)))))))))))))))))))))))))))))))..)))))..))))))))))...</t>
  </si>
  <si>
    <t>caattgttggtctcgtataggtgacaattctcgactcgagtgaggtgactcgccgtgtaaatcaaatggACAGTCACTTCACTCGAGTTGAgaattgtcactgttatattcggactaatagcca</t>
  </si>
  <si>
    <t>ACAGTCACTTAACTCGAGTTGA</t>
  </si>
  <si>
    <t>PC-3p-4330_338</t>
  </si>
  <si>
    <t>...(((((((.(((.....((.((((((.(((....((((((((((...(((((((.....)))))))..))))))))))....))))))))))).....))).)))))))...</t>
  </si>
  <si>
    <t>atttcactgattttcttcggTAAAACAGTCGATTTCACGGAttttttcggtaaaataatagattttacaggaaaatctgtatttttgttgtttacagttcaaattcggtgattt</t>
  </si>
  <si>
    <t>TAAAACAGTCGATTTCACGGA</t>
  </si>
  <si>
    <t>PC-5p-52546_10</t>
  </si>
  <si>
    <t>.........(((((((..(((((...((.((.((((((((..(..((....))..).)))))))))).))...)))))......)))))))...</t>
  </si>
  <si>
    <t>tacagacgatgatcaCACTGTTGAATACTGCACTGCACTCaagtatcacacgaggcggggtgcgggctgtttacaacgatacacgtgatcggaa</t>
  </si>
  <si>
    <t>CACTGTTGAACACTGCACTGCACTC</t>
  </si>
  <si>
    <t>PC-5p-22019_57</t>
  </si>
  <si>
    <t>...(((((.....(((((((..(((((.((((......(..((....))..)....)))).)))))..)).)))))....)))))...</t>
  </si>
  <si>
    <t>cttagagacccctcgATTCCAGCCGGTCCCGGGCtaaatgggcagcagcttagaaactggaactggaaggaaatcgttaatctctttt</t>
  </si>
  <si>
    <t>ATTCCAGCCGTTCCCGGGC</t>
  </si>
  <si>
    <t>PC-5p-33693_27</t>
  </si>
  <si>
    <t>...((.((((((....(((((((.((..((((((.(((.(((.((..(((((..........)))))..)).))).))).))))))..)).))))))))).))))))...</t>
  </si>
  <si>
    <t>ttagactaagggccgatttcttcTCCTTCGCTTAAGCCGTAAACCacgtttacccatacgattaaaccaggcttaaggcctaagcggtggtgaagaaaccgcttatcagt</t>
  </si>
  <si>
    <t>TCCTTCGCTTAAGCCGTAAACT</t>
  </si>
  <si>
    <t>PC-5p-34886_25</t>
  </si>
  <si>
    <t>...((((((((((((((((...(((((((((........))))))))).....)))))))))).))......))))...</t>
  </si>
  <si>
    <t>aaagcgagaCAAATTTTCTCCCTCTTCATatgccaatcagtatggaggtctatggaaaatttgatctgttagtcgcact</t>
  </si>
  <si>
    <t>CAAATTTTCTCCTTCTTCAT</t>
  </si>
  <si>
    <t>PC-5p-17464_79</t>
  </si>
  <si>
    <t>...(((((.(((((......((((((((((....(((((....((((..((.(((((.........)))))))..))))))))).))))).)))))..))))).)))))...</t>
  </si>
  <si>
    <t>tgccgtccagaaagttttcCCAGCTTCGACTTTTGGCAtcgcgtataatttgtcggcattcgtttcgctgagatctatagtgctcgttggcagctgctttttcaggatgtcc</t>
  </si>
  <si>
    <t>CCAGCTTCGACTTCTGGCA</t>
  </si>
  <si>
    <t>PC-5p-66308_6</t>
  </si>
  <si>
    <t>...(((((...(((..(((..((((((((((((..(((.((..((..(..((((..((((...............))))..))))..)))..)).)))...))))))))))))..)))))))))))...</t>
  </si>
  <si>
    <t>aacagcgtgttgccaatgtcgaggaaagaagatttttgattggaaatttgttatatagctgaaatgttcaaataaagTTGAATGATGATTTTAAACaatgtgtttttttttctttacaggtacgtttct</t>
  </si>
  <si>
    <t>TTGAATGATGATTTTAAAC</t>
  </si>
  <si>
    <t>PC-3p-9321_164</t>
  </si>
  <si>
    <t>...(((((((..((((((((((.(((((.((((.((((.....((((.(((((..((((.((((.(((.........))).)))).))))..))))).)))).....)))).)))).))))).))))))))))..)))))))</t>
  </si>
  <si>
    <t>gatactttttattttaattcgataacggtaagtcgtggaaAGCTGGTGTGTTCTGCAAATTTgtgtgacttctgaaatcaaacaactttgtggaacagaccaacaacccacaactttccgttttcgaattaaataaaaaagt</t>
  </si>
  <si>
    <t>AGCTGGTGTGTTCTGTAAATTT</t>
  </si>
  <si>
    <t>PC-5p-38340_21</t>
  </si>
  <si>
    <t>...((((((((((((((((((((((((((((..(((..((((...........))))..)))..))))))))))))))))))))))))))))...</t>
  </si>
  <si>
    <t>acagaatcacataaggctaatttaaattaggtggacttttcgaaccagcagagcgAACGGTCGGCCTAATTTAAATTagccttatgtgattccgc</t>
  </si>
  <si>
    <t>AACGGCCGGCCTAATTTAAATT</t>
  </si>
  <si>
    <t>PC-3p-33477_27</t>
  </si>
  <si>
    <t>...((((((((((..((..((((.(((((((((((.(((...(((((((((((((.((...((((...))))...)).)))))))))))))...))).))))))))))).))))..))..))))))))))...</t>
  </si>
  <si>
    <t>tttacttccgctgttgttactatacgttaaacataTTGTCGAAAGTAGTGTGCTGCattaatcatcagatgaactatacagcgcactacttccaatattatgtttaacgaatagacactgcagcggaagtcaa</t>
  </si>
  <si>
    <t>TTGTGGAAAGTAGTGTGCTGC</t>
  </si>
  <si>
    <t>PC-5p-4297_341</t>
  </si>
  <si>
    <t>agagcgagcccaaccgggtttttttgcgctctcgatgggagcggCGAGGTCGGTCCGGTTGGTgtcgtcca</t>
  </si>
  <si>
    <t>CGAGGTCGGTCCGGTTGGT</t>
  </si>
  <si>
    <t>PC-3p-47725_12</t>
  </si>
  <si>
    <t>...(((.(((..((((((((((((.((((((((((...)))))))))).....))))))))))))..))))))...</t>
  </si>
  <si>
    <t>tcgtagtgcgcgagagagaagtcccccatggtggcgttgctacCGTGGTGCGTGGACTTCTCTCTTTCGcctaagt</t>
  </si>
  <si>
    <t>CGTGGTGCGTGGACTTCTCTCTTTCT</t>
  </si>
  <si>
    <t>PC-3p-33166_28</t>
  </si>
  <si>
    <t>(((((((((((((((((((((((((((((((((((((((((((((((((...((...........))...))))))....)))))))))))))))))))))))))))))))))))))))))))...</t>
  </si>
  <si>
    <t>agatctcggtatcgtatagcgagctgacaatactcgacttgaagtgagtctccaaataaatcaaatgtgcactcacctcaTTCGAGTCGAGTATTGTCAGCTcgctatacgataccgagatctctc</t>
  </si>
  <si>
    <t>TTCGAGTCGAGTATTGTCAGCT</t>
  </si>
  <si>
    <t>PC-3p-58080_7</t>
  </si>
  <si>
    <t>...((((((((((..((..((((.(((((((((((...((((((((((((.(((((((...((((...))))...))))))).))))))))))))...))))))))))).))))..))..))))))))))...</t>
  </si>
  <si>
    <t>ttgacttccgctgcagtgtctattcgttaaacataatattggaagtagtgcgctgtatagttcatctgatgattaatgCAGCACACTACTTTCGACAATatgtttaacgtatagtaacaacagcggaagtaaa</t>
  </si>
  <si>
    <t>CAGCACACTACTTTCCACAAT</t>
  </si>
  <si>
    <t>PC-3p-28510_37</t>
  </si>
  <si>
    <t>....((((((((((((.((((((((((((((((((((((((..(((...((.....))...))))))))))))))))))))))))))).))))))))))))</t>
  </si>
  <si>
    <t>TCGCATAGCGAGGTGACAATTctcgactcgagtgaagtgactttcgatttgatttacacggcgagtcacttcactcgagtcgagaattctcacctcgctat</t>
  </si>
  <si>
    <t>TCGCATAGCGAGCTGACAATT</t>
  </si>
  <si>
    <t>PC-5p-55303_9</t>
  </si>
  <si>
    <t>..(((((((((((((((((((((((((..((((((((.((((((((((((.((((((.....)))))).))))))))))))))))))))..)))))))))))))))))))))))))</t>
  </si>
  <si>
    <t>gcacatctggagaacCGAGCATCCGTTCAGGCTGAAaacttaatcgattgatcactagctggtggtgaccaatcgattaagtttcagctcaaatgggtgttcggttctccagatgt</t>
  </si>
  <si>
    <t>CGAGCATCCGTTCAAGCTGAA</t>
  </si>
  <si>
    <t>PC-5p-37978_21</t>
  </si>
  <si>
    <t>...((.((((..((....(((((((((.(((((...)).))))))))))))...))..))))..))...</t>
  </si>
  <si>
    <t>tgtactcTGCTTCGTCTTCGTGCCGGTTGCCgcattgctggcatcggcgcgcaccgttgcagttgttag</t>
  </si>
  <si>
    <t>TGCTTCGTCTTCGTGCCGGTTGCC</t>
  </si>
  <si>
    <t>PC-5p-41980_17</t>
  </si>
  <si>
    <t>..((((((((..((((((((((...((((((((..(((........))).))))..))))...))))))))))..))))))))..</t>
  </si>
  <si>
    <t>ccaactcgcgtttcccaattcgatagacatgcggctgcggtagttggtaacgCACCTGTCCAGCGAATTGGGAGttgtgagttcg</t>
  </si>
  <si>
    <t>CACCTGTCCAGCGAATTGGGAG</t>
  </si>
  <si>
    <t>PC-3p-68890_5</t>
  </si>
  <si>
    <t>...(((((((((((((((((((....(((..(((..((.(((.........)))))..))))))...)))))))))....))))))))))...</t>
  </si>
  <si>
    <t>agatggcgtcgtcggcaaagttgttcagtagctcaaggactatcattattctagccaagagaCTCGAGATTTTGCCACCAGGCggcgctagag</t>
  </si>
  <si>
    <t>CTCGAGATTTTGCCAGCAGGC</t>
  </si>
  <si>
    <t>PC-3p-17293_80</t>
  </si>
  <si>
    <t>...((.((((((((.((((((..(((.........)))....)))))...).)))))))).))...</t>
  </si>
  <si>
    <t>tcacCAAATCCGGCTCGAAGGACCattaaatgtatatgaaaatcttcaatgtgccggattagggcg</t>
  </si>
  <si>
    <t>CAAATCCGGCTCGAAGGACC</t>
  </si>
  <si>
    <t>PC-5p-18026_76</t>
  </si>
  <si>
    <t>...(((.....(((..(((...(((..(((((..((((((..((..((((((((...........)))))).))..)).)))....)))..)))))..))).)))....))).....)))..</t>
  </si>
  <si>
    <t>tgactgtagaaactaatgcatAGTATTCCTCTGGTTCGGTTTgcctcaagttcgtcaaaaataattgagctctgtagctaccatgggaaagagagggttatggcaaaaaagtgactttagat</t>
  </si>
  <si>
    <t>AGTATTCCTCTGGTTCGGTTT</t>
  </si>
  <si>
    <t>PC-5p-38346_21</t>
  </si>
  <si>
    <t>.....(((((((((.(((..((((((....((((((((......))))))))))))))..)))...)))))))))...</t>
  </si>
  <si>
    <t>tgaatTGACAGAATTTCCGGCGCAGCcgaaatttttttttgattgaagaaatgttgtgaagggcatattctgttataa</t>
  </si>
  <si>
    <t>TGACAGAATTTCCGGCGCAGC</t>
  </si>
  <si>
    <t>PC-5p-21295_60</t>
  </si>
  <si>
    <t>(((((......((((((..((((((((..((((.((((.(((((((..........)))))))..)))).))..))..))))))))..))))))..)))))...</t>
  </si>
  <si>
    <t>ggtacagtgtctaaaacattaaaaatgggggtgagattgggtcatacaaaaacgattgtgactgaaatcacaagtctacaTTTTTGTCGTTTTATGGTGCCggg</t>
  </si>
  <si>
    <t>TTTTTGTCGTTTTATGGTGCC</t>
  </si>
  <si>
    <t>PC-3p-39966_19</t>
  </si>
  <si>
    <t>.(((((((((((((.((((((((((...)))))))))).....))))))))))))).</t>
  </si>
  <si>
    <t>CGAGAGAGAAGTCCCCCATGGTGGcgttgcTACCGTGGTGCGTGGACTTCTctcttt</t>
  </si>
  <si>
    <t>TACCGTGGTGCGTGGACTTCT</t>
  </si>
  <si>
    <t>PC-3p-16417_86</t>
  </si>
  <si>
    <t>CGAGAGAGAAGTCCCCCATGGTGT</t>
  </si>
  <si>
    <t>PC-5p-40352_18</t>
  </si>
  <si>
    <t>(((((((((((((((((((((((.((((.(((.((((((....((((((((((((((....))))))))))))))....)))))).))).)))).)))))))))))))))))))))))...</t>
  </si>
  <si>
    <t>tctctctcttactaactTCCACGCTATGCCTGAATCAGtaaaatttgaaaatcgaatgtgcattcgatttttaaaatccaCTGATACAGCCATACCGTGGAagttagtaagagagagagag</t>
  </si>
  <si>
    <t>CTGATACAGCCATACCGTGGA</t>
  </si>
  <si>
    <t>PC-3p-13472_110</t>
  </si>
  <si>
    <t>TCCACGCTATGCCTGAATCAG</t>
  </si>
  <si>
    <t>PC-5p-40815_18</t>
  </si>
  <si>
    <t>(((((((((((((((((((((.((((((((((((((((.((((((((((((.((((.........)))).)))))))))))).)))))))))))))))).)))))))))))))))))))))...</t>
  </si>
  <si>
    <t>tgtcggtgtcgtatagcgaggcgacaattctcgactcgagtgaagtgactcgccgtgcaaatcaaatggagagtcacttcACGCGAGTCGAGAATTGTCACctcgctatacgacaccgacaatt</t>
  </si>
  <si>
    <t>CCGCGAGTCGAGAATTGTCAC</t>
  </si>
  <si>
    <t>PC-3p-43422_16</t>
  </si>
  <si>
    <t>((((((((((((((((((((((((((((((((((((((...((((((((((.((((.........)))).))))))))))...))))))))))))))))))))))))))))))))))))))...</t>
  </si>
  <si>
    <t>tgtcggtgtcgtatagcgaggtgacaattctcgactcgagtgaagtgactcgccgtgcaaatcaaatggagagtcacttcCCGCGAGTCGAGAATTGTCACctcgctatacgacaccgacaatt</t>
  </si>
  <si>
    <t>...((((((((((((((((((((((..((((((((((((((((((((((((((((((....))))))))))))))))))))))))))))))..))))))))))))))))))))))</t>
  </si>
  <si>
    <t>atggtggtaagctcCATCGAAGTTACGACGCCAATcgcgtattatcctcgattttactatagtaaaatcgaggataatacgcgattggcgtattaacttcgatggagcttaccac</t>
  </si>
  <si>
    <t>CATCGAAGTTACGACGCCAAT</t>
  </si>
  <si>
    <t>PC-5p-14874_97</t>
  </si>
  <si>
    <t>...((((((((((((((((((((((..(((((((((((((((((((((.((((((((....)))))))).)))))))))))))))))))))..))))))))))))))))))))))</t>
  </si>
  <si>
    <t>atggtggtaagctcCATCGAAGTTACGACGCCAATcgcgtattatcctcgattttactatagtaaaatccaggataatacgcgattggcgtattaactttgatggagcttaccac</t>
  </si>
  <si>
    <t>((((((((((((((((((.(((((((((((((((((((((((((.((..(.(((....))).)..))..))))))))))))))))))))))))).))))))))))))))))))...</t>
  </si>
  <si>
    <t>ttgacctcaactgtaaggccgtcttcagtgtcgtgtactggactcgagttcgattctagtccagttccaagtccagtacaCGACACTGGAGACGACCTTACagttggggtcgaaat</t>
  </si>
  <si>
    <t>CGACACTGGAGGCGACCTTAC</t>
  </si>
  <si>
    <t>PC-3p-18271_74</t>
  </si>
  <si>
    <t>...((((((..(((((((((((((((.....((((((((......(((((((.(((((((((((((..((.....))..))))))))))))).))))))).)))))))).)))))))))))))))..))))))...</t>
  </si>
  <si>
    <t>agtttgtatcctttgacagatacgcgtacatatttcgacctcaactgtaaggccgtcttcagtgtcatgtactagactCGACACTGGAGACGACCTTACaagtcgaaattcgtgtatctgtcaaataatacaataa</t>
  </si>
  <si>
    <t>...((..((.(((((((((((((..(((((..(((.....)))..)))))..))))))))))))).))..))...</t>
  </si>
  <si>
    <t>acacttgTGCTCTGGTATTTTGATGTTCGatggatttgatattactcgGAACTCAAGATACCAGATCATGaggca</t>
  </si>
  <si>
    <t>GAACTCAAGATACCAGATCATG</t>
  </si>
  <si>
    <t>PC-3p-8798_175</t>
  </si>
  <si>
    <t>TGCTCTGGTATTTTGATGTTCG</t>
  </si>
  <si>
    <t>PC-5p-643_1868</t>
  </si>
  <si>
    <t>...((((((((((.((((((..((((((((((((((((.(((.......))).))))))))))))))))..)))))).))))))))))...</t>
  </si>
  <si>
    <t>atgccggaagattcccgcctagaggcagcaacagccgctcaaaatttccttgcgcGGCTGTTGCTGCCTTAAGGCGGaaatcttccggatc</t>
  </si>
  <si>
    <t>GGCTGTTGCTGCCTTAAGGCGG</t>
  </si>
  <si>
    <t>PC-3p-30662_32</t>
  </si>
  <si>
    <t>...(((...((((.((.(((.(((((((((((((((((.(((......))).))))))))))))))))).))).)).))))...)))...</t>
  </si>
  <si>
    <t>aagccgaaagattcccACCTAGAGGCAGCAACAGCCGCTcaaatttccttgcgtggctgttgctgcctcaaggcggaaatcgtccggatc</t>
  </si>
  <si>
    <t>ACCTAGAGGCAGCAACAGCCGCT</t>
  </si>
  <si>
    <t>PC-5p-25408_45</t>
  </si>
  <si>
    <t>.(((((((((((((((((((((((.(((((((((((((((((((((.(((.......))).))))))))))))))))))))).))))))))))))))))))))))).</t>
  </si>
  <si>
    <t>gattgaataagccggaagattcccACCTAGAGGCAGCAACAGCCGCTcaaaatttccttgcgcggctgttgctgcctctaggcgggaatcttccggcttattcaata</t>
  </si>
  <si>
    <t>.(.(((((....((((((.(((..((..(((((((((...(((......)))......))))).).)))..))..))))))))).))))).).</t>
  </si>
  <si>
    <t>tgaagactgtactttttcaCACTTCCTTCCTCTGCACAGAgccttgcgtggcgtgatcgtgcatgaaggtggggcgtggaagaaaagtctcca</t>
  </si>
  <si>
    <t>CACTTCCTTCCTCTGCACAGA</t>
  </si>
  <si>
    <t>PC-5p-15361_93</t>
  </si>
  <si>
    <t>...(((((((((((((((((((((((((((((((((((.((((((((((..(((((..(((.......)))...)))))...)))))))))).)))))))))).)))))))))))))))))))))))))</t>
  </si>
  <si>
    <t>gttaatggaccaatgcacgggttcacTATTTGACGTTTCAGCGGTGCCGtgttatttatgtgaccatgacaactagtgaattcggcaccgctcaaacgtcaaattagtgaactcgtgcattggtccatt</t>
  </si>
  <si>
    <t>TATTTGACGTTTCAGCGGTGCCT</t>
  </si>
  <si>
    <t>PC-5p-31301_31</t>
  </si>
  <si>
    <t>...((.(((((.(((((..((((((.(((((((..........))))))).))))))...))))).)))))))...</t>
  </si>
  <si>
    <t>ttaactctgtgagtaaattgaaaccaaaatgaagtataaaatatttaTTTCGGTTTTTCTTTTACCCATAGgtgct</t>
  </si>
  <si>
    <t>TTTCGGTTTTTCTTTTACCCATAG</t>
  </si>
  <si>
    <t>PC-3p-9206_166</t>
  </si>
  <si>
    <t>...((((((.(((((..((((((.(((((((..........))))))).))))))...))))).))))))...</t>
  </si>
  <si>
    <t>aattctgtgagtaaattgaaaccaaaatgaagtataaaatatttaTTTCGGTTTTTCTTTTACCCATAGgtgc</t>
  </si>
  <si>
    <t>..((((((((((((((((((((((((((((((((((((((.((((.(((((((((((((((((((.((.............)).))))))))))))))))))).)))).))))))))))))))))))))))))))))))))))))))</t>
  </si>
  <si>
    <t>cgtgaggtgacaattgtcggtctcgtatagcgaggtgacatttctGGACTCGAGTGAAGTGACTCTCcatttgatttacacggcgagtcacttcactcgagtcgagaattgtcacctcgctatacgagactgacaattgtcacttca</t>
  </si>
  <si>
    <t>GGACTCGAGTAAAGTGACTCTC</t>
  </si>
  <si>
    <t>PC-5p-9893_154</t>
  </si>
  <si>
    <t>...(((((((......((((((((((.(((((((((((((((((((((((.(((((((((((((((((((.((.............)).))))))))))))))))))).))))))))))))))))))))))).))))))))))..)))))))</t>
  </si>
  <si>
    <t>actggcgtgaggtgacaattgtcggtgtcgtatagcgaggtgacaattctGGACTCGAGTGAAGTGACTCTCcatttgatttacacggcgagtcacttcactcgagtcgagaattgtcacctcgctatacgagaccgacaatttgtcacgcc</t>
  </si>
  <si>
    <t>...(((..(((.(((..((((((((((((((((((........))).))))))))))))))).))).))))))...</t>
  </si>
  <si>
    <t>aaagattcccGACTTGAGGCAGCAACAGCCGCTcaaaatttcctggcgcggctgttgctgccaaggccggatcaac</t>
  </si>
  <si>
    <t>GACTTGAGGCAGCATCAGCCGCT</t>
  </si>
  <si>
    <t>PC-5p-48656_12</t>
  </si>
  <si>
    <t>...((.((((.....(((((((((((((....((((((((((.(((((((.(((.......))).))))))).))))))))))...))).))))))))))....))))))...</t>
  </si>
  <si>
    <t>cgaggattgaataagccggaagattcccGACATGAGGCAGCATCAGCCGCTcaaaatttccttgcgcggctgttgctgcctcaagggggaaatcttccggatcatcagccaac</t>
  </si>
  <si>
    <t>...((..(((..(((...(((..(((((..((((((..((..((((((((...........)))))).))..)).)))....)))..)))))..))).)))...)))..))...</t>
  </si>
  <si>
    <t>tgtagaaactaatgcaTAGTATTCCTCTGGTTCGGTTtgcctcaagttcgtcaaaaataattgagctctggagctaccatgggaaagagagggttatggcaaaaagtgactttg</t>
  </si>
  <si>
    <t>TAGTATTCCTCTGGTTCGGTT</t>
  </si>
  <si>
    <t>PC-5p-27101_40</t>
  </si>
  <si>
    <t>...(((...(((..(((((..((((((..((..((((((((...........)))))).))..)).)))....)))..)))))..))).)))...</t>
  </si>
  <si>
    <t>taatgcaTAGTATTCCTCTGGTTCGGTTtgcctcaagttcgtcaaaaataattgagctctggagctaccatgggaaagagagggttatggcaaaa</t>
  </si>
  <si>
    <t>...((((((((((((((((((((((((((((((((((((((((((((((((((((((((....))))))))))))))))))))))))))))))))))))))))))))))))))))))))</t>
  </si>
  <si>
    <t>cagaatcacataaggctaATTTAAATTAGGCGGACTTTTtgaaccagcagagcaaacggccggccgtttgctctgctggttcaaaaagtccgcctaatttaaattagccttatgtgatt</t>
  </si>
  <si>
    <t>ATTTAAATTAGGCGGACTTTT</t>
  </si>
  <si>
    <t>PC-5p-21005_61</t>
  </si>
  <si>
    <t>...((((((((((((.(((((((((.(((((((((((((((((((((((((((((((((....))))))))))))))))))))))))))))))))).))))))))).))))))))))))</t>
  </si>
  <si>
    <t>cataatcacataaggctaATTTAAATTAGGCGGACTTTTtgaaccagcagagcaaacggccgaccgtttgctctgctggttcaaaaagtccgcctattttaaattaaccttatgtgatt</t>
  </si>
  <si>
    <t>...((((((((.((((((((((((((..(((((((((((((((((((((((((((....))))))))...)))))))))))))))))))..)))))))))))))))))))))).</t>
  </si>
  <si>
    <t>cgaatctggagaaCCGAGCATCCGTTCAGGCTGAaaacttaatcgattgatcactagctggtggtcaccaatcgattaagttttcagctcaaatgggtgttcggtctccagatc</t>
  </si>
  <si>
    <t>CCGAGCATCCGTTCAAGCTGA</t>
  </si>
  <si>
    <t>PC-5p-21667_58</t>
  </si>
  <si>
    <t>...((((((((((((((((((((((((.((((((((((((((.((((((((((...........)))))))))).)))))))))))))).))))))))))))))))))))))))</t>
  </si>
  <si>
    <t>caaatctagagaaCCGAGCATCCGTTTAAGCTGAaaacttaaccgattggtcagttgctggtggtgaccaatcgattaagttttcagctcaaacgggtgttcggttctttagat</t>
  </si>
  <si>
    <t>...((((((((((.(((((((((((..(((((((((..((((((((((((((((((...))))))))))))))))))..)))))))))..))))))))))).)))))))))).</t>
  </si>
  <si>
    <t>ggttctggagaaCCAAACATCTGTTAAAGCTGAaaacttaatcgattggtcactacctggtggtgaccaatcgattagattttcagctcaaacggatgttttgtttttcagat</t>
  </si>
  <si>
    <t>CCAAACATCTGTTAAGGCTGA</t>
  </si>
  <si>
    <t>PC-5p-28143_38</t>
  </si>
  <si>
    <t>...((((((((((((.((((((((((.(((((((((((...((((((((((((((.......))))))))))))))...))))))))))).)))))))))).))))))))))))</t>
  </si>
  <si>
    <t>caaatctggagaaCCAAACATCTGTTAAGGCTGAaaacctaatcgattggtcactagctggcggtgaccaatcgataaagttttcagcttaaacgggtgttcggttctccagat</t>
  </si>
  <si>
    <t>...(((((((((((((((((.(((((((((.(((((((...............))))))).))))))))).)))))))))))))))))...</t>
  </si>
  <si>
    <t>atgccggaagatttccgcctagaggcagcaacggccgctcaaaatttccttacgcGGCTGCTGCTGCCTCAAGGCGGaaatcttccggatc</t>
  </si>
  <si>
    <t>GGCTGCTGCTGCCTCAAGGCGG</t>
  </si>
  <si>
    <t>PC-3p-30115_33</t>
  </si>
  <si>
    <t>...((((((((((.((((((.((((((.((.(((((((...............))))))).)).)))))).)))))).))))))))))...</t>
  </si>
  <si>
    <t>atgccggaagattcccgcctagaggcaacaacagccgctcaaaatttccttacgcGGCTGCTGCTGCCTCAAGGCGGaaatcttccggatc</t>
  </si>
  <si>
    <t>.((((((((((((((((((((((.........((......))..)))))))))))))))))).))))..</t>
  </si>
  <si>
    <t>gp3</t>
  </si>
  <si>
    <t>Yes</t>
  </si>
  <si>
    <t>TGAGGTAGTAGGTTGTATAGTT</t>
  </si>
  <si>
    <t>pte-let-7-5p</t>
  </si>
  <si>
    <t>TGAGGTAGTAGGTTGTATAGTTtagaactacacctttaatgggcgaaCTATACAGCTTGCTAACTTTCC</t>
  </si>
  <si>
    <t>pte-let-7</t>
  </si>
  <si>
    <t>pte-let-7,ame-let-7,bmo-let-7,dan-let-7,der-let-7,dme-let-7,dse-let-7,dsi-let-7,dya-let-7,dgr-let-7-2,dgr-let-7-1,dmo-let-7,dpe-let-7-1,dpe-let-7-2,dps-let-7,dvi-let-7,dwi-let-7,hme-let-7,mse-let-7a,ngi-let-7,nvi-let-7,tca-let-7,isc-let-7,tcf-let-7,bdo-let-7,dqu-let-7,pca-let-7,sko-let-7,</t>
  </si>
  <si>
    <t>(((((((((.(((..(((((((((...........)).)))))))..))).)))))))))..</t>
  </si>
  <si>
    <t>TGAGATCTTGATAAACTCGCCTgtgaatttttaaaactaggcgaggatataaagatcttatt</t>
  </si>
  <si>
    <t>api-mir-3050</t>
  </si>
  <si>
    <t>api-mir-3050,tcf-mir-125,</t>
  </si>
  <si>
    <t>.........((((((((((((((...((((((........))))))..)))))).)))).)))).........</t>
  </si>
  <si>
    <t>Diff</t>
  </si>
  <si>
    <t>ttgctggtttATATCCGGCTCGAAGGACCAtatgttgcgttgtggtaattgagcgtggactgtatttgttatt</t>
  </si>
  <si>
    <t>bmo-mir-2779</t>
  </si>
  <si>
    <t>bmo-mir-2779,mse-mir-2779,</t>
  </si>
  <si>
    <t>ATCCGGCTCGAAGGACCA</t>
  </si>
  <si>
    <t>bmo-miR-2779_L-2</t>
  </si>
  <si>
    <t>...(((((.(((((((..(..((.(((((.((((((((..(((((..(((((...((.((......)).))..))))).(((((......)))))..)))))..))))))))))))).))..)..)))))))...)))))...</t>
  </si>
  <si>
    <t>cctcgtgtcaaattcattttggaACTGAATTCTCGTGGGTCTGCActgacaacactgaccgctccagggcaaattgttcattttgaaattgaaattctgTAGCACCATGAGATTCAGCTCtggcgtgaatttcaaacatgcat</t>
  </si>
  <si>
    <t>dme-mir-998</t>
  </si>
  <si>
    <t>dme-mir-998,dvi-mir-998,</t>
  </si>
  <si>
    <t>TAGCACCATGAGATTCAGCTCTT</t>
  </si>
  <si>
    <t>dme-miR-998-3p_R+2</t>
  </si>
  <si>
    <t>(((((((((((((.(((((((((((((.(((((((((.............))))))))).)))..)))))).)))).)))))))))))))</t>
  </si>
  <si>
    <t>gctctcggagaacagggagccactctgcgttcactcggtgggtaatgaagcgggTGAACACAGCTGGTGGTATCTCAGTtttctgagggc</t>
  </si>
  <si>
    <t>ame-mir-317</t>
  </si>
  <si>
    <t>ame-mir-317,bmo-mir-317,mse-mir-317,ngi-mir-317,nvi-mir-317,tca-mir-317,tur-mir-317,sfr-mir-317,dqu-mir-317,pca-mir-317,</t>
  </si>
  <si>
    <t>TGAACACAGCTGGTGGTATCTCATTT</t>
  </si>
  <si>
    <t>ame-miR-317-3p_R+1_1ss24GT</t>
  </si>
  <si>
    <t>..((((((..(((.((((((((((..((((((.((((.((.((...)).))..))))))))))..)))))))))).)))..))))))...</t>
  </si>
  <si>
    <t>cagtcactagttaATTGTACTTCATCAGGTGCTCTggagttcggttcgcacaaccaggcatcttttggagtgcaaatgataagtggcacg</t>
  </si>
  <si>
    <t>isc-mir-305</t>
  </si>
  <si>
    <t>isc-mir-305,tca-mir-305,tur-mir-305,tcf-mir-305,</t>
  </si>
  <si>
    <t>ATTGTACTTCATCAGGTGCTCTGGAA</t>
  </si>
  <si>
    <t>isc-miR-305_R+4</t>
  </si>
  <si>
    <t>((((((((..(((((.((((((.((.........)).)))))))))))...))))))))...</t>
  </si>
  <si>
    <t>AAGAGAGCTATCCGTCGACAGTacagtgagtaaacTGTCATGGAGTTGCTCTCTTTAA</t>
  </si>
  <si>
    <t>lmi-mir-281</t>
  </si>
  <si>
    <t>api-mir-281,lmi-mir-281,tca-mir-281,tcf-mir-281,</t>
  </si>
  <si>
    <t>AAGAGAGCTATCCGTCGACAGTAAA</t>
  </si>
  <si>
    <t>lmi-miR-281-5p_R+3</t>
  </si>
  <si>
    <t>(((((.((...(..((((((((..(((((.((((((..((((........)))).....)))))))))))...))))))))..)...)))))))</t>
  </si>
  <si>
    <t>cgaatagtgaaatgAAGAGAGCTATCCGTCGACAGTcaagttaaaacacggattgtaatacTGTCATGGAATTGCTCTCTTTGTataacattcg</t>
  </si>
  <si>
    <t>dan-mir-281-2</t>
  </si>
  <si>
    <t>dan-mir-281-2,der-mir-281-2,dgr-mir-281-2,dme-mir-281-2,dse-mir-281-2,dmo-mir-281-2,dpe-mir-281-2,dps-mir-281-2,dvi-mir-281-2,dya-mir-281-2,</t>
  </si>
  <si>
    <t>dan-miR-281-2-5p_R+3</t>
  </si>
  <si>
    <t>dan-mir-281-2,der-mir-281-2,dgr-mir-281-2,dme-mir-281-2,dse-mir-281-2,dmo-mir-281-2,dpe-mir-281-2,dps-mir-281-2,dvi-mir-281-2,dya-mir-281-2,lmi-mir-281,tca-mir-281,tcf-mir-281,</t>
  </si>
  <si>
    <t>..((((((((((((((((((((.(((((.((....(((((...............))))))).))))).))))))))))))))))))))..</t>
  </si>
  <si>
    <t>gtattactgtttttagtgggtgagggtccagtgtttcacattgtttatttgtatttgTGACTAGATCCACACTCATTAAaaacggtagttc</t>
  </si>
  <si>
    <t>dgr-mir-279</t>
  </si>
  <si>
    <t>dgr-mir-279,ame-mir-279a,dmo-mir-279,nvi-mir-279,</t>
  </si>
  <si>
    <t>NGACTAGATCCACACTCATTAAA</t>
  </si>
  <si>
    <t>dgr-miR-279_R+1_1ss1TN</t>
  </si>
  <si>
    <t>(((.....(((..(((..(((((..((((((((((....((....)).....))))))))))..)))))..)))..)))...))).......</t>
  </si>
  <si>
    <t>ggtgactgccatcAGCGAGGTATAGAGTTCCTAcggtaatcgattgaaactttgTAGGAACTTCATACCGTGCTCTtggatagccgtttacc</t>
  </si>
  <si>
    <t>aga-mir-276</t>
  </si>
  <si>
    <t>aga-mir-276,bmo-mir-276,hme-mir-276,tca-mir-276,bdo-mir-276a,</t>
  </si>
  <si>
    <t>TCTAGGAACTTCATACCGTGCTCT</t>
  </si>
  <si>
    <t>aga-miR-276-3p_L+2</t>
  </si>
  <si>
    <t>...((((((..(((..(((((..(((((((((.....((((((.......))).)))..)))))))))..)))))..)))..)))))).............</t>
  </si>
  <si>
    <t>gacgtgtcgctagcgaggtatagagttcctacgtcttgtcactgaattcaagtcgattggTAGGAACTTCATACCGTGCTCTcgacgccaatccgatagtc</t>
  </si>
  <si>
    <t>dpu-mir-276</t>
  </si>
  <si>
    <t>dpu-mir-276,aga-mir-276,bmo-mir-276,mse-mir-276,tca-mir-276,bdo-mir-276a,</t>
  </si>
  <si>
    <t>TAGGAACTTCATACCGTGCTCTCT</t>
  </si>
  <si>
    <t>dpu-miR-276_R+2</t>
  </si>
  <si>
    <t>.((((((...((((((.(((((((..((((.(((..((((((((........))))..)))).))).))))...))))))).)))))))))))).</t>
  </si>
  <si>
    <t>tgagccgtctaatgacacgcgctaagcaggaaccgggacttggtacacattcgctagcagTCAGGTACCTGAAGTAGCGCGCGttattcggctca</t>
  </si>
  <si>
    <t>aga-mir-275</t>
  </si>
  <si>
    <t>aga-mir-275,ame-mir-275,bmo-mir-275,ngi-mir-275,nlo-mir-275,nvi-mir-275,dqu-mir-275,pca-mir-275,</t>
  </si>
  <si>
    <t>TCAGGTACCTGAAGTAGCGCGCGTTT</t>
  </si>
  <si>
    <t>aga-miR-275_R+3</t>
  </si>
  <si>
    <t>.....((((((((.((.((((((((((((((.(((((.((((((..((.....))...)))))).))))).))))).))))))))).)).))))).)))..</t>
  </si>
  <si>
    <t>gatgcgatgtgaattcaattgacatcttacccgacagcattagacttgttatgcattctcTAATACTGTCTGGTAATGATGTTaatagatttcaccatctc</t>
  </si>
  <si>
    <t>sko-mir-200</t>
  </si>
  <si>
    <t>sko-mir-200,tcf-mir-125,</t>
  </si>
  <si>
    <t>TAATACTGCCTGGTAATGATG</t>
  </si>
  <si>
    <t>sko-miR-200_R-2_1ss9TC</t>
  </si>
  <si>
    <t>.....(((...((...((.(((..(((((((((((...((((((((((......))..))))))))..))).))))))))..))).))...))....))).</t>
  </si>
  <si>
    <t>TGGACGGAGAACTGATAAGGGC</t>
  </si>
  <si>
    <t>sko-miR-184-3p</t>
  </si>
  <si>
    <t>tagaagatgacgttttcctcaactCCTTATCATTCCCGCGTCCAGcccgacatgggaagcTGGACGGAGAACTGATAAGGGCttgtggtttacactaatca</t>
  </si>
  <si>
    <t>sko-mir-184</t>
  </si>
  <si>
    <t>sko-mir-184,aga-mir-184,bmo-mir-184,dan-mir-184,der-mir-184,dse-mir-184,dsi-mir-184,dgr-mir-184,dme-mir-184,dmo-mir-184,dpe-mir-184,dps-mir-184,dvi-mir-184,dwi-mir-184,dya-mir-184,hme-mir-184,mse-mir-184,tca-mir-184,pte-mir-184-2,pte-mir-184-1,isc-mir-184,tur-mir-184,api-mir-184a,</t>
  </si>
  <si>
    <t>TGGACGGAGAACTGATAAGGGCAT</t>
  </si>
  <si>
    <t>sko-miR-184-3p_R+2</t>
  </si>
  <si>
    <t>..((((..(((((..(((((((.((((((.((((((((((((((............)))))))))))).)))))))).)))))))..)))))..))))....</t>
  </si>
  <si>
    <t>ctctatatgtgtattacctaaTCCCTGAGACCCTAACTTGTGAgaattacccagcattcacaggttagtggcttaggaattgggtggtgcattcatagcaac</t>
  </si>
  <si>
    <t>sko-mir-125a</t>
  </si>
  <si>
    <t>sko-mir-125a,tcf-mir-125,</t>
  </si>
  <si>
    <t>TCCCTGAGACCCTAACTTGTGAAA</t>
  </si>
  <si>
    <t>sko-miR-125a_R+2</t>
  </si>
  <si>
    <t>.....((((..(((.(..((.((((..((((.(((.(((((....(((.....)))))))).))).))))..)))).))..).)).)..)).)).......</t>
  </si>
  <si>
    <t>acaactggctggactgtgtaAACCCGTAGATCCGAACTTGTGttagagttcggctcgcaagctcgcatctctgggtctatgccgtcttggcacaagcgatc</t>
  </si>
  <si>
    <t>sko-mir-100</t>
  </si>
  <si>
    <t>sko-mir-100,aga-mir-100,pte-mir-100b,isc-mir-100,tcf-mir-100,dpu-mir-100,</t>
  </si>
  <si>
    <t>AACCCGTAGATCCGATCTTGTGT</t>
  </si>
  <si>
    <t>sko-miR-100_R+1_1ss16AT</t>
  </si>
  <si>
    <t>(((((.(((..(((.((((((((((........))....)))))))))))..))).)))))..</t>
  </si>
  <si>
    <t>AGATCAGGATGAGTGGCAATATTgctatatgatgccacgaaTATTGCACTTGTCCCGGTCTGA</t>
  </si>
  <si>
    <t>pte-mir-92c</t>
  </si>
  <si>
    <t>pte-mir-92c,tcf-mir-125,</t>
  </si>
  <si>
    <t>TATTGCACTTGTCCCGGCCTGA</t>
  </si>
  <si>
    <t>pte-miR-92c-3p_1ss18TC</t>
  </si>
  <si>
    <t>((((((((((((((.((((((..((((.((((.((((.((.....)))))).)))).))))..)))))).)))))))))....))))).</t>
  </si>
  <si>
    <t>tcaggactacgcgtcggccggctcaagagcaaaattgtgtttcatactaaTATTGCACTTGTCCCGGCCTATgtgtggtaaggcctgaa</t>
  </si>
  <si>
    <t>aga-mir-92a</t>
  </si>
  <si>
    <t>aga-mir-92a,ame-mir-92a,ngi-mir-92a,nlo-mir-92a,nvi-mir-92a,tca-mir-92b,tur-mir-92,dpu-mir-92,dqu-mir-92a-1,dqu-mir-92a-2,pca-mir-92c,sko-mir-92a,sko-mir-92b,sko-mir-92c,</t>
  </si>
  <si>
    <t>TATTGCACTTGTCCCGGCCTATTT</t>
  </si>
  <si>
    <t>aga-miR-92a_R+2</t>
  </si>
  <si>
    <t>...............(((((((((..((((.(((((((((.((((((((((((((............))))))))))))))))))))))).))))..)))))))))....</t>
  </si>
  <si>
    <t>ccatattataatatcttcgacggattccgccTGAAAGACATGGGTAGTGAGATGttctcacgcaatcgcgTCTCACTACCTTGTCTTTCATGtggcgttcgttgaacccc</t>
  </si>
  <si>
    <t>pca-mir-71</t>
  </si>
  <si>
    <t>pca-mir-71,ame-mir-71,tca-mir-71,</t>
  </si>
  <si>
    <t>TCTCACTACCTTGTCTTTCATGT</t>
  </si>
  <si>
    <t>pca-miR-71-3p_R+1</t>
  </si>
  <si>
    <t>(((((((....))...........((((((((...(((.(((((((..(((.((((((((((..((....)))))))))))))))..))))))).)))...))))))))...............)))))</t>
  </si>
  <si>
    <t>gcacaagacagaagagcagaagcatgggtaggccacagTGGCAGTGTGGTTAGCTGGTTGtttagtcacagcaacagccagtaacgccactgcctctgcgtcttgcctgaagc</t>
  </si>
  <si>
    <t>hme-mir-34-2</t>
  </si>
  <si>
    <t>hme-mir-34-1,hme-mir-34-2,mse-mir-34,sfr-mir-34,sko-mir-34,</t>
  </si>
  <si>
    <t>TGGCAGTGTGGTTAGCTGGTTTTT</t>
  </si>
  <si>
    <t>hme-miR-34_R+2_1ss22GT</t>
  </si>
  <si>
    <t>.......((((((..((.((.(((((.(((..((((((((((.(((....)))....))))))))))..))).)))))))..))..)))))).........</t>
  </si>
  <si>
    <t>aaaattcgcaaatttagtggAGGCAAGATGTTGGCATAGCTGtttcgattgaacagtcagctgtgtcctcatattgccctttctttgtttgtcaccgtcac</t>
  </si>
  <si>
    <t>sko-mir-31</t>
  </si>
  <si>
    <t>sko-mir-31,tcf-mir-125,</t>
  </si>
  <si>
    <t>AGGCAAGATGCTGGCATAGCTGT</t>
  </si>
  <si>
    <t>sko-miR-31_R+1_1ss11TC</t>
  </si>
  <si>
    <t>.....(((.(((.(.((((((((((((((((((.((((..((((((..........)))))).)))).))))))))))).)))))))).)))))).</t>
  </si>
  <si>
    <t>tgaactctctgaccttaggaaCCTGATTTCAAACGGTGGATAGAttccatagcaacagtcTAGCACCATTTGAAATCAGTGTtcctagttcaagaa</t>
  </si>
  <si>
    <t>sko-mir-29b</t>
  </si>
  <si>
    <t>sko-mir-29b,ame-mir-29b,ngi-mir-29b,nvi-mir-29b,pca-mir-29,</t>
  </si>
  <si>
    <t>TAGCACCATTTGAAATCAGTGTT</t>
  </si>
  <si>
    <t>sko-miR-29b-3p_R+1</t>
  </si>
  <si>
    <t>.(((((((..(((.(((((((((((..(((..(((((.......))))).)))..))))))))))).)))..))))))).</t>
  </si>
  <si>
    <t>ttgtcatttgtgtCGGGGAGAGAAATCGACGAGGCTgttttatttagTCAGTCTTTTTCTCTCTCCTAtatgagtgacat</t>
  </si>
  <si>
    <t>bmo-mir-14</t>
  </si>
  <si>
    <t>bmo-mir-14,aga-mir-14,ame-mir-14,cqu-mir-14,dan-mir-14,der-mir-14,dme-mir-14,dse-mir-14,dsi-mir-14,dya-mir-14,dgr-mir-14,dvi-mir-14,dmo-mir-14,dpe-mir-14,dps-mir-14,dwi-mir-14,hme-mir-14,mse-mir-14,tca-mir-14,sfr-mir-14,dqu-mir-14,pca-mir-14,api-mir-14,</t>
  </si>
  <si>
    <t>TCAGTCTTTTTCTCTCTCCTATAT</t>
  </si>
  <si>
    <t>bmo-miR-14-3p_R+3</t>
  </si>
  <si>
    <t>.(((((((((((..((((.((((((((((((..(((..(((((.....))))))))..)))))))))))).))).)..)))))))....)))).</t>
  </si>
  <si>
    <t>tgctcgtggtcaggtcgtaaaaatggttgtgccgtgtcgatttaagaaaagttcaTATCACAGCCATTTTGACGAGTttgaccactcttgagca</t>
  </si>
  <si>
    <t>aga-mir-13b</t>
  </si>
  <si>
    <t>aga-mir-13b,cqu-mir-13,dan-mir-13b-2,dan-mir-13b-1,der-mir-13b-2,der-mir-13b-1,dse-mir-13b-1,dsi-mir-13b-1,dya-mir-13b-1,dgr-mir-13b-1,dgr-mir-13b-2,dme-mir-13b-2,dme-mir-13b-1,dmo-mir-13b-1,dmo-mir-13b-2,dpe-mir-13b-1,dps-mir-13b-1,dpe-mir-13b-2,dps-mir-13b-2,dse-mir-13b-2,dsi-mir-13b-2,dvi-mir-13b-1,dvi-mir-13b-2,dwi-mir-13b-1,dya-mir-13b-2,tca-mir-13b,</t>
  </si>
  <si>
    <t>TATCACAGCCATTTTGACGAGTTTT</t>
  </si>
  <si>
    <t>aga-miR-13b_R+3</t>
  </si>
  <si>
    <t>.((((..(((((((((..((.(((((((....(((((.....)))))....(((....)))..)))))))))..)))))))))..)))).</t>
  </si>
  <si>
    <t>gcatccggcaagaacttggaactgtgatctgtgtggttattagccgcgttcgaagctcttcaCATCACAGTCTGAGTTCTTGCTcgatgg</t>
  </si>
  <si>
    <t>aga-mir-11</t>
  </si>
  <si>
    <t>aga-mir-11,tcf-mir-125,</t>
  </si>
  <si>
    <t>CATCACAGTCTGAGTTCTTGCTC</t>
  </si>
  <si>
    <t>aga-miR-11_R+1</t>
  </si>
  <si>
    <t>.(((((.((((.((((((((((.((.....))...)))))))))).)))).)).)))..</t>
  </si>
  <si>
    <t>TACCCTGTAGATCCGAATTTGTggcaaaaagcataaCAAATTCGGTTCTAGAGAGGTTC</t>
  </si>
  <si>
    <t>pte-mir-10</t>
  </si>
  <si>
    <t>pte-mir-10,sko-mir-10,</t>
  </si>
  <si>
    <t>TACCCTGTAGAACCGAATTTGTG</t>
  </si>
  <si>
    <t>pte-miR-10-5p_R+1_1ss12TA</t>
  </si>
  <si>
    <t>..(((((((((((((((.(((((((((.((((.((((((......))))))((((.......))))...........)))))))))))))..)))))))))))))))..</t>
  </si>
  <si>
    <t>cggactggGCTCATCAATTGGTTGTGGCTatgtgtttatcaccaaataaaccggactcgttttccgctattcactatcaTATCACAGCCATTTTGATGAGCtcggtcgg</t>
  </si>
  <si>
    <t>aga-mir-2c</t>
  </si>
  <si>
    <t>aga-mir-2c,aga-mir-2-2,ame-mir-13a,dan-mir-13a,dan-mir-2a-1,dan-mir-2c,der-mir-13a,dme-mir-13a,dse-mir-13a,dsi-mir-13a,der-mir-2a-1,der-mir-2c,dya-mir-2c,dgr-mir-13a,dgr-mir-2a-1,dgr-mir-2c,dme-mir-2a-1,dse-mir-2a-1,dsi-mir-2a-1,dya-mir-2a-1,dme-mir-2c,dse-mir-2c,dsi-mir-2c,dmo-mir-13a,dmo-mir-2a-1,dpe-mir-13a,dps-mir-13a,dpe-mir-2c,dps-mir-2c,dvi-mir-13a,dvi-mir-2a-1,dvi-mir-2c,dwi-mir-13a,dwi-mir-2a-1,dwi-mir-2c,dya-mir-13a,ngi-mir-13a,nlo-mir-13a,nvi-mir-13a,sfr-mir-2a,dqu-mir-13a,</t>
  </si>
  <si>
    <t>TATCACAGCCATTTTAATGAGCTC</t>
  </si>
  <si>
    <t>aga-miR-2c-3p_R+2_1ss16GA</t>
  </si>
  <si>
    <t>GCTCATCAATTGGTTGTGGCTATG</t>
  </si>
  <si>
    <t>aga-miR-2c-5p_R+3</t>
  </si>
  <si>
    <t>....(((((...(((..(((((((((.((((.(((((((((.............))))))))))))).)))))))))..)))....)))))...</t>
  </si>
  <si>
    <t>gaggtctcgtttacagaACGTACTTCTTTATAATTCCATAccttattcccatctgtaTGGAATGTAATGAAGTATGTATtgttagtcgggaaaa</t>
  </si>
  <si>
    <t>sko-mir-1</t>
  </si>
  <si>
    <t>sko-mir-1,tcf-mir-125,</t>
  </si>
  <si>
    <t>TGGAATGTAAAGAAGTATGTAT</t>
  </si>
  <si>
    <t>sko-miR-1-3p_1ss11TA</t>
  </si>
  <si>
    <t>...((.(((((((((....(((((((((((((((((.((((..(((.(..(......)..)....(((((......))))).)))..))))))).))))..))).))))).))....))))))))).))</t>
  </si>
  <si>
    <t>gp2b</t>
  </si>
  <si>
    <t>TGAGGTAGTAGGTTGTATGGTTcagaattacaccgttcaggcgaaaCTGTACAACTTGCTAACTTTCC</t>
  </si>
  <si>
    <t>tcf-let-7</t>
  </si>
  <si>
    <t>tcf-let-7,</t>
  </si>
  <si>
    <t>tttccgaaaccatcggggtcggttggcacTGAGGTAGTAGGTTGTGTTGggtatgagtttggggttgacatgaggttgtcatcatttcctgtgcattcatcgtgatcaacgcgttgatggtggtttggg</t>
  </si>
  <si>
    <t>TGAGGTAGTAGGTTGTGTGG</t>
  </si>
  <si>
    <t>tcf-let-7-5p_R-2_1ss17AG</t>
  </si>
  <si>
    <t>(((((((.((.((((((((((((.((((((.....................))))))........((((......))))....)))..)))))))))..)).))).))))...</t>
  </si>
  <si>
    <t>ggatccgtaacttcggaataaggattgGCTCTGAGGACCGGGGCGTGTCgggtttggacgggaagcgGATGCGGCCGGTGCCGGGTCTggtcgatgttcgtgcgttatgttcg</t>
  </si>
  <si>
    <t>bmo-mir-6497</t>
  </si>
  <si>
    <t>bmo-mir-6497,pxy-mir-6497,</t>
  </si>
  <si>
    <t>ggtctccaaggtttagagtctctagtcgatagattaatgtaggtaagggaagtcggcaaattagatccgtaacttcgggaTAAGGATTGGCTCTGAAGACtgggatgactcag</t>
  </si>
  <si>
    <t>TAAGGATTGGCTCTGAAGAC</t>
  </si>
  <si>
    <t>bmo-mir-6497-p3_1ss17GA</t>
  </si>
  <si>
    <t>ggtctccaaggtttagagtctctagtcgatagattaatgtaggtaagggaagtcggcaaattagatccgtaacttcgggaTAAGGATTGGCTCTGAAGACtgggatgactcgg</t>
  </si>
  <si>
    <t>.(((((((.((.((((((((((((.((((((.....................))))))........((((......))))....)))..)))))))))..)).))).))))...</t>
  </si>
  <si>
    <t>aggtctccaaggtttagagtctctagtcgatagattaatgtaggtaagggaagtcggcaaattagatccgtaacttcgggATAAGGATTGGCTCTGAAGACtgggatgactcgg</t>
  </si>
  <si>
    <t>ATAAGGATTGGCTCTGAAGAC</t>
  </si>
  <si>
    <t>bmo-mir-6497-p3_1ss18GA</t>
  </si>
  <si>
    <t>((((((.((.((((((((((((.((((((.....................))))))........((((......))))....)))..)))))))))..)).))).)))...</t>
  </si>
  <si>
    <t>gtctccaaggtttagagtctctagtcgatagattaatgtaggtaagggaagtcggcaaattagatccgtaacttcgggatAAGGATTGGCTCTGAAGACtgggatgactcg</t>
  </si>
  <si>
    <t>AAGGATTGGCTCTGAAGAC</t>
  </si>
  <si>
    <t>bmo-mir-6497-p3_1ss16GA</t>
  </si>
  <si>
    <t>...(((((...((((((((((.....)))))).)))).....)))))(((....))).</t>
  </si>
  <si>
    <t>ggaAGAGCTCAGCACGCAGGGGTGGCgcactACCCGCGTCTACCCGGTTCCGTGTACTGGAAATtttgtc</t>
  </si>
  <si>
    <t>cqu-mir-2951</t>
  </si>
  <si>
    <t>cqu-mir-2951,</t>
  </si>
  <si>
    <t>tcagcacgtaggggcgatgcactgcctgtatcTGCCCGGTTCCGTGTACTGGAAagtt</t>
  </si>
  <si>
    <t>TGCCCGGTTCCGTGTACTGGAA</t>
  </si>
  <si>
    <t>cqu-miR-2951-3p_L-9R-2_1ss11AG</t>
  </si>
  <si>
    <t>..(((((.(((((...((((((.((....)))).....))))....)).))).)))))..</t>
  </si>
  <si>
    <t>bmo-mir-2779,</t>
  </si>
  <si>
    <t>caggtccaccggTCATATCCGGCTCGAAGGACCAaaatggatcacaacgcggcggactaa</t>
  </si>
  <si>
    <t>TCATATCCGGCTCGAAGGACCA</t>
  </si>
  <si>
    <t>bmo-miR-2779_L+2</t>
  </si>
  <si>
    <t>...((((((((..((....)).))))))))...........</t>
  </si>
  <si>
    <t>cacgctggatgcggatcacTCATATCCGGCTCGAAGGACCA</t>
  </si>
  <si>
    <t>.((((....(((((..(((..(((.(((.((((((((((..(((((...((((..((((.((((((((...))).))).))...))))..))))...)))))..)))))))))))))))))))..)))))...))))...</t>
  </si>
  <si>
    <t>CCCCTTGTTGCAAACCTCACGC</t>
  </si>
  <si>
    <t>dme-miR-988-3p</t>
  </si>
  <si>
    <t>gacggcggtaccgggcattttgggtGTGTGATTTGTAGCAAAGTGATatgtatttgatcatCCCCTTGTTGCAAACCTCACGCcaaagatgatctgcga</t>
  </si>
  <si>
    <t>dme-mir-988</t>
  </si>
  <si>
    <t>dme-mir-988,dps-mir-988,dsi-mir-988,dvi-mir-988,</t>
  </si>
  <si>
    <t>tttgtagaattttcgacaggtttgatggaaacctgctgcgggtgtgtgctttgtgacaatgagattcggttcgatatcatCCCCTTGTTGCAAACCTCACGCTtgcggtaggttccacaactgctgagaggtggcaggta</t>
  </si>
  <si>
    <t>CCCCTTGTTGCAAACCTCACGCC</t>
  </si>
  <si>
    <t>dme-miR-988-3p_R+1</t>
  </si>
  <si>
    <t>...(((.((((.((((((((((((.(((((((...(((.........)))...((..((((((...))))))..))......))))))))).)))))))))).)))).))).</t>
  </si>
  <si>
    <t>ttggcTCAGGTACTGAGTGACTCTCAGcgtgataccatttccagttcctgtgagcacctcggtaccttggcc</t>
  </si>
  <si>
    <t>cqu-mir-306</t>
  </si>
  <si>
    <t>cqu-mir-306,</t>
  </si>
  <si>
    <t>tttcaccggTTCAGGTACTGAGTGACTCTCAGatgtgcatttctcaagcaatctcgtcctcaggacctgaggttgaaaaaccctgagagcacctcggtatctaagccagtgt</t>
  </si>
  <si>
    <t>CTCAGGTACTGAGTGACTCTCAG</t>
  </si>
  <si>
    <t>cqu-miR-306_L+1</t>
  </si>
  <si>
    <t>.((((((((((((((..(((((((.(((.(((((((((......................)))))))))))).)))))))..)))))))))))))).</t>
  </si>
  <si>
    <t>aataatctggtgatgtagtcAAATATCAGCTGGTAATTCTgggattttgacaataacccaggattcttgctggtatccggctacgaactggacgatcgcc</t>
  </si>
  <si>
    <t>ame-mir-283</t>
  </si>
  <si>
    <t>ame-mir-283,bmo-mir-283,dan-mir-283,der-mir-283,dse-mir-283,dsi-mir-283,dya-mir-283,dgr-mir-283,dme-mir-283,dmo-mir-283,dpe-mir-283,dps-mir-283,dvi-mir-283,dwi-mir-283,hme-mir-283,mse-mir-283,ngi-mir-283,nvi-mir-283,pxy-mir-283,tca-mir-283,bdo-mir-283,dqu-mir-283,pca-mir-283,</t>
  </si>
  <si>
    <t>gttcgactgaaaggtCAATATCAGCTGGTAATTCTGGGcttaccccaccgttatacgcttcccggaattccaactgatatccactttttagtcgaga</t>
  </si>
  <si>
    <t>AAATATCAGCTGGTAATTCTGGG</t>
  </si>
  <si>
    <t>ame-miR-283-5p_R+3</t>
  </si>
  <si>
    <t>..((((..(((((((...(((((((((..((((((((...((.(((((.............))))).))...))))))))..)))))))))...)))...))))..))))..</t>
  </si>
  <si>
    <t>accaagttcgctttcCTAAGTACTAGTGCCGCAGGAGttaggttcgtgtccgcaataccTCCTGCTGCCCAAGTGCTTATTaaagcggcgagt</t>
  </si>
  <si>
    <t>dme-mir-252</t>
  </si>
  <si>
    <t>dme-mir-252,dps-mir-252,dsi-mir-252,dvi-mir-252,hme-mir-252,mse-mir-252,ngi-mir-252,nlo-mir-252,nvi-mir-252,pxy-mir-252,tca-mir-252a,dqu-mir-252a,pca-mir-252,sko-mir-252a,</t>
  </si>
  <si>
    <t>gcttctggtgattgataagaattctttaCTAAGTACTAGTGCCGCAGGAGAgatttgaacccctgctgcccaagtgcttatcgaagagttccgctcgtacatcgttggaacc</t>
  </si>
  <si>
    <t>CTAAGTACTAGTGCCGCAGGAGT</t>
  </si>
  <si>
    <t>dme-miR-252-5p_R+1</t>
  </si>
  <si>
    <t>...((((((.((((((.(((((..(((((((((........)).).))))))..))))).)))))).))))))...</t>
  </si>
  <si>
    <t>AACCCGTAGATCCGAACTTGTGtcctttgtagacctcccACAAGCTCGCCTCTACGGGTCT</t>
  </si>
  <si>
    <t>pte-mir-100b</t>
  </si>
  <si>
    <t>pte-mir-100b,isc-mir-100,tcf-mir-100,dpu-mir-100,sko-mir-100,</t>
  </si>
  <si>
    <t>tttgcaggAACCCGTAGATCCGAACTTGTGCtgccgtttcacatgttacaagaacggatgtatgggattctgccga</t>
  </si>
  <si>
    <t>AACCCGTAGATCCGAACTTGTGT</t>
  </si>
  <si>
    <t>pte-miR-100b-5p_R+1</t>
  </si>
  <si>
    <t>...(((..((((((.((((.(((.((((((((............((((..(((((((((....)))).)))))..)))).....))))))))))).)))).))))))..)))</t>
  </si>
  <si>
    <t>gaggcaatatacgctcTGGCAGTGTGGTTAGCTGGTtgtgtggttttcccatcttcacagccactatccgccctgccgtcgcgctaatgc</t>
  </si>
  <si>
    <t>aga-mir-34</t>
  </si>
  <si>
    <t>aga-mir-34,hme-mir-34-2,hme-mir-34-1,mse-mir-34,dpu-mir-34,sfr-mir-34,sko-mir-34,</t>
  </si>
  <si>
    <t>atacgctaTGGCAGTGTGGTTAGCTGGTTGTGtagaactttggggggcttccgtggcgttcgcgcgcacatgggggctcagattcacaaccactatccgccctgccgccgcg</t>
  </si>
  <si>
    <t>TGGCAGTGTGGTTAGCTGGTTGTT</t>
  </si>
  <si>
    <t>aga-miR-34_R+4</t>
  </si>
  <si>
    <t>...((((((.....((((..((((((.((((.((((((((((((((.....)))..........((((..(....)..))))....))))))))))))))).))))))..)))).))))))..</t>
  </si>
  <si>
    <t>taaaagttcagggttTGAGTATTACATCAGGTACTGgttcggttttgaaaaacCGGTCCCTGAGTAACACTTACAttctggctttta</t>
  </si>
  <si>
    <t>tca-mir-12</t>
  </si>
  <si>
    <t>tca-mir-12,tur-mir-12a,tcf-mir-12,dpu-mir-12,</t>
  </si>
  <si>
    <t>atcctggccctgttcggacTGAGTATTACATCAGGTACTGGTGtcgatattcgaatcaccaacgaatcgggttcctttgattaacttaccagtacttatgttatgctctctccgcggtcagtg</t>
  </si>
  <si>
    <t>TGAGTATTACATCAGGTACTGGTT</t>
  </si>
  <si>
    <t>tca-miR-12-5p_R+3</t>
  </si>
  <si>
    <t>...(((((((.(((((.((((((((((((((((((.(((((........)).))).))))))))).)))))).)))))))).))))).))...</t>
  </si>
  <si>
    <t>gctgggctcacaaagtggttgtgaaatgcatttccattttgcccgcaTATCACAGCCAGCTTTGATGAGCttagc</t>
  </si>
  <si>
    <t>dan-mir-2a-1</t>
  </si>
  <si>
    <t>dan-mir-2a-1,der-mir-2a-1,dgr-mir-2a-1,dme-mir-2a-1,dse-mir-2a-1,dsi-mir-2a-1,dya-mir-2a-1,dmo-mir-2a-1,dvi-mir-2a-1,</t>
  </si>
  <si>
    <t>aaagggcgtattctagactctcaaagtggctgtgaaatggtttgattttgctcaTATCACAGCCAGCTTTGATGAGCTGgactgcgcaccacg</t>
  </si>
  <si>
    <t>TATCACAGCCAGCTTTGATGAGCTT</t>
  </si>
  <si>
    <t>dan-miR-2a_R+2</t>
  </si>
  <si>
    <t>...(((..((..((((..(((.(((..(((((((((((((...............)))))))))))))..))).)))..))))..))...)))...</t>
  </si>
  <si>
    <t>gp2a</t>
  </si>
  <si>
    <t>acgatgcctgggTGAGGTAGTAGGTTGTATAGTagggaatggaaattcgcgatatacgaagtccactgtacaacttgctaactttcccggtcgtcgacgc</t>
  </si>
  <si>
    <t>ame-let-7</t>
  </si>
  <si>
    <t>ame-let-7,bmo-let-7,dan-let-7,der-let-7,dme-let-7,dse-let-7,dsi-let-7,dya-let-7,dgr-let-7-2,dgr-let-7-1,dmo-let-7,dpe-let-7-1,dpe-let-7-2,dps-let-7,dvi-let-7,dwi-let-7,hme-let-7,mse-let-7a,ngi-let-7,nvi-let-7,tca-let-7,pte-let-7,isc-let-7,bdo-let-7,dqu-let-7,pca-let-7,sko-let-7,</t>
  </si>
  <si>
    <t>tactgcttcttccacgtTGAGGTAGTTGGTTGTATAGTagtgactgattaaatatctgctatgcaatctgctagcttgtcgtgtgagtatgcaacc</t>
  </si>
  <si>
    <t>...(((((((((((.((.(((((.((((((((..((((((((((....))))....))))))..))))))))))))).)).)))))))))))...</t>
  </si>
  <si>
    <t>ctcggtcgcgagctgcctcccgtgcggctgcagtgctcgcgtgTAGCACCATGGGATTCAGCTcacggccgct</t>
  </si>
  <si>
    <t>bmo-mir-998</t>
  </si>
  <si>
    <t>bmo-mir-998,dme-mir-998,dvi-mir-998,hme-mir-998,mse-mir-998,tca-mir-998,</t>
  </si>
  <si>
    <t>aaagaaccaatacccgaactgaactctcgtgggtctgcagttgatatttcgaaagcttgTAGCACCATGAGATTCAGCTCCggtgttggttcgtt</t>
  </si>
  <si>
    <t>TAGCACCATGAGATTCAGCTCT</t>
  </si>
  <si>
    <t>bmo-miR-998_R+2_1ss11GA</t>
  </si>
  <si>
    <t>..(((..(((((((.(..((((.(((((.(((((((..((((((............))))))))))))).)))))))))..).)))))))..)))......</t>
  </si>
  <si>
    <t>gaaaggcatctgttgcAGCTAGCGGGTGTTTTATTTGGTAgctgtaatgatttgaatctaTCATAAGACACACGCGGCTATaaccgttgtctaag</t>
  </si>
  <si>
    <t>dme-mir-970</t>
  </si>
  <si>
    <t>dme-mir-970,dsi-mir-970,dvi-mir-970,tca-mir-970,</t>
  </si>
  <si>
    <t>tattgcggctttcataggtagcttgcgtttgtcttagctggtattgaatgtgataggtaTCATAAGACACACGCGGCTATTtttgagagtatcaagcatct</t>
  </si>
  <si>
    <t>TCATAAGACACACGCGGCTATA</t>
  </si>
  <si>
    <t>dme-miR-970-3p_R+1</t>
  </si>
  <si>
    <t>...(((((.....((.(((..((((((.(((((((((((((((.(((((..............))))).)))))..))).))))))).))))))..))))).)))))...</t>
  </si>
  <si>
    <t>ame-mir-317,bmo-mir-317,dan-mir-317,der-mir-317,dya-mir-317,dgr-mir-317,dme-mir-317,dse-mir-317,dsi-mir-317,dmo-mir-317,dpe-mir-317-2,dpe-mir-317-1,dps-mir-317,dvi-mir-317,dwi-mir-317,mse-mir-317,ngi-mir-317,nvi-mir-317,tca-mir-317,tur-mir-317,dpu-mir-317,sfr-mir-317,dqu-mir-317,pca-mir-317,</t>
  </si>
  <si>
    <t>ccggcggtgtagaggaatttcggctaccgggatacaccctgtgctcgctttgcattcgaaactagTGAACACAGCTGGTGGTATCTCAGTGgccctaatccgatcgcaac</t>
  </si>
  <si>
    <t>TGAACACAGCTGGTGGTATCTCAGTT</t>
  </si>
  <si>
    <t>ame-miR-317-3p_R+1</t>
  </si>
  <si>
    <t>...(((((((..(....(((((((((.((.(((((...((((....))))....))))).)).)))))))))....)..)).)))))...</t>
  </si>
  <si>
    <t>cgaccgccgcacgcccATTGTACTTCATCAGGTGCTCTGgtgatcatagttccaGGCGCTTGTTGGAGTACACTTaccgtgtcggcggtta</t>
  </si>
  <si>
    <t>bmo-mir-305</t>
  </si>
  <si>
    <t>bmo-mir-305,hme-mir-305,isc-mir-305,tur-mir-305,pca-mir-305,</t>
  </si>
  <si>
    <t>aaatgtcacatgtctATTGTACTTCATCAGGTGCTCTGGTtgttttcgatacccggcacatgttggagtacacttaatgtgctgacagta</t>
  </si>
  <si>
    <t>ATTGTACTTCATCAGGTGCTCTGGA</t>
  </si>
  <si>
    <t>bmo-miR-305-5p_R+2</t>
  </si>
  <si>
    <t>...((((((((....((..(((..(((........(((..((((((.((...(((((((((((..(((((.((((((..(.......)..)))))))))))...)))))))))))...))))))))...)))))).)))..)).....))))))))...</t>
  </si>
  <si>
    <t>tctgttaatgAAGAGAGCTATCCGTCGACAGTattgctgataaacACTGTCATGGAGTTGCTCTCTTtatgaacgga</t>
  </si>
  <si>
    <t>bmo-mir-281</t>
  </si>
  <si>
    <t>bmo-mir-281,dan-mir-281-2,der-mir-281-2,dgr-mir-281-2,dme-mir-281-2,dse-mir-281-2,dmo-mir-281-2,dpe-mir-281-2,dps-mir-281-2,dvi-mir-281-2,dwi-mir-281-2,dya-mir-281-2,hme-mir-281,lmi-mir-281,mse-mir-281,pxy-mir-281,tca-mir-281,tcf-mir-281,sfr-mir-281,api-mir-281,</t>
  </si>
  <si>
    <t>gacgtgggatttttttgttcattttgttctttcgctggtttcgaatatgaaaataAAGAGAGCTATCCGTCGACAGTAGggatatgattcactgtcatggaattgctctctttatgtacaattcgatattcaacatgtgcccacctacagttctacctt</t>
  </si>
  <si>
    <t>AAGAGAGCTATCCGTCGACAGTAT</t>
  </si>
  <si>
    <t>bmo-miR-281-5p_R+2</t>
  </si>
  <si>
    <t>...(((((((..((((..(((((((((.((((((....(((((...............))))))))))).)))))))))..))))..))))..)))...</t>
  </si>
  <si>
    <t>ttcctatcagtgtaaatgggtgtgaatctagtgatttcacatgaattttcgattgTGACTAGATCCACACTCATTAAtgttgtttggaa</t>
  </si>
  <si>
    <t>aga-mir-279</t>
  </si>
  <si>
    <t>aga-mir-279,ame-mir-279a,dan-mir-279,der-mir-279,dgr-mir-279,dme-mir-279,dmo-mir-279,dpe-mir-279,dps-mir-279,dse-mir-279,dsi-mir-279,dwi-mir-279,dya-mir-279,nvi-mir-279,tca-mir-279a,dqu-mir-279a,</t>
  </si>
  <si>
    <t>acatcccaacggttgtcgatgggtgtgaatctagtgtttcacatgattttcgatagcctgTGACTAGATCCACACTCATTAACaaaagttgccggaaag</t>
  </si>
  <si>
    <t>TGACTAGATCCACACTCATTAAA</t>
  </si>
  <si>
    <t>aga-miR-279_R+1</t>
  </si>
  <si>
    <t>...((.((((.(((((((..(((..(((((..((((((((((.....(((((...)))))))))))))))..)))))..)))..)))))))))))))...</t>
  </si>
  <si>
    <t>accgaagcctatttgccatcagcgaggtatagagttcctacgtgccacttaaactagtcgTAGGAACTTAATACCGTGCTCTtggagggctgtcgac</t>
  </si>
  <si>
    <t>dan-mir-276b</t>
  </si>
  <si>
    <t>dan-mir-276b,der-mir-276b,dse-mir-276b,dsi-mir-276b,dya-mir-276b,dgr-mir-276b,dme-mir-276b,dmo-mir-276b,dpe-mir-276b,dps-mir-276b,dvi-mir-276b,dwi-mir-276b,dpu-mir-276,bdo-mir-276b,pca-mir-276,</t>
  </si>
  <si>
    <t>gtgtctcgagttaatccgtcagcgaggtatagagttcctatgcgttcggataaaatattccaTAGGAACTTCATACCGTGCTCTTggattgcttggaagt</t>
  </si>
  <si>
    <t>TAGGAACTTCATACCGTGCTCTC</t>
  </si>
  <si>
    <t>dan-miR-276b_R+1_1ss10AC</t>
  </si>
  <si>
    <t>...((((((...((((((....((((((((((((..(((..(((((..((((((((((((.((....)).)))..)))))))))..)))))..)))..))))........))))).)))....)))).))..))))))...</t>
  </si>
  <si>
    <t>ccagttataacctgcgtaaaactggtgattgccatcagcgaggtatagagttcctacgttgcgtgtgcgaaattggTAGGAACTTCATACCGTGCTCTTggctagccgtgaatcatccgatagtgcgacaaatgtgacaaa</t>
  </si>
  <si>
    <t>...(((..(((((((((..((((.(((..((((..((.....))....)))).))).))))...)))))))))..)))...</t>
  </si>
  <si>
    <t>aga-mir-275,ame-mir-275,bmo-mir-275,mse-mir-275,ngi-mir-275,nlo-mir-275,nvi-mir-275,tca-mir-275,pte-mir-275,isc-mir-275,dpu-mir-275,dqu-mir-275,pca-mir-275,</t>
  </si>
  <si>
    <t>ttcgatttcgcgcgctaagcaggaaccgagactttgtcatttgctagcagTCAGGTACCTGAAGTAGCGCGCGTgatcaaa</t>
  </si>
  <si>
    <t>TCAGGTACCTGAAGTAGCGCGCGC</t>
  </si>
  <si>
    <t>aga-miR-275_R+1</t>
  </si>
  <si>
    <t>high</t>
  </si>
  <si>
    <t>...((((((((((((((.((.((.(((..(......)..).)).)).))))))).)))))))))...</t>
  </si>
  <si>
    <t>ACTGGACGGAGAACTGATAAGGGC</t>
  </si>
  <si>
    <t>bmo-miR-184-3p</t>
  </si>
  <si>
    <t>gtgcagtgacgtgcCCTTGTCATTCTTCAGGCCCTGtgtatttacaactACTGGACGGAGAACTGATAAGGGCacgccgtgtac</t>
  </si>
  <si>
    <t>bmo-mir-184</t>
  </si>
  <si>
    <t>bmo-mir-184,dan-mir-184,der-mir-184,dse-mir-184,dsi-mir-184,dgr-mir-184,dme-mir-184,dmo-mir-184,dpe-mir-184,dps-mir-184,dvi-mir-184,dwi-mir-184,dya-mir-184,hme-mir-184,mse-mir-184,tca-mir-184,pte-mir-184-2,isc-mir-184,tur-mir-184,api-mir-184a,api-mir-184b,sko-mir-184,</t>
  </si>
  <si>
    <t>gtacccttatcattcttgcgccccgtgttatattgttggcgacTGGACGGAGAACTGATAAGGGCCc</t>
  </si>
  <si>
    <t>TGGACGGAGAACTGATAAGGGCT</t>
  </si>
  <si>
    <t>bmo-miR-184-3p_L-2R+1</t>
  </si>
  <si>
    <t>...(((((((((.(((..(((((((.((((.(((((...........)).))).)))).)))))))..))).)))))))))...</t>
  </si>
  <si>
    <t>ttattttgcatagaagataggccgagatttgtgacaatgtttcgtgatgatgtaatcttcaatATTGCACTTGTCCCGGCCTATcggaatgcattatatt</t>
  </si>
  <si>
    <t>ame-mir-92a</t>
  </si>
  <si>
    <t>ame-mir-92a,dan-mir-92a,der-mir-92a,dse-mir-92a,dsi-mir-92a,dgr-mir-92a,dme-mir-92a,dmo-mir-92a,dpe-mir-92a,dps-mir-92a,dvi-mir-92a,dwi-mir-92a,dya-mir-92a,ngi-mir-92a,nlo-mir-92a,nvi-mir-92a,dqu-mir-92a-1,dqu-mir-92a-2,sko-mir-92a,sko-mir-92b,</t>
  </si>
  <si>
    <t>caatctacgcatcggtacggacaggggcaacattgtgacatttgaaagctaaTATTGCACTTGTCCCGGCCTATgcgtggagtt</t>
  </si>
  <si>
    <t>TATTGCACTTGTCCCGGCCTAA</t>
  </si>
  <si>
    <t>ame-miR-92a-3p_L+1_1ss22TA</t>
  </si>
  <si>
    <t>...(((((....(((((((((.(((..((((..(((((((..........)).))))).))))..))).))))))))).....)))))...</t>
  </si>
  <si>
    <t>ctgtgtcgtttAGGTCGTGTCTTGTGCAACTTGtggttttttcattagtcaaATTGCACTTGTCCCGGCCTGcaaggcacag</t>
  </si>
  <si>
    <t>tca-mir-92b</t>
  </si>
  <si>
    <t>tca-mir-92b,sko-mir-92b,</t>
  </si>
  <si>
    <t>tagggctccgaatgtaggtcgtgacttgtgcccatttgctgaattttaatggtcaAATTGCACTTGTCCCGGCCTGCagccaagagccaga</t>
  </si>
  <si>
    <t>TATTGCACTTGTCCCGGCCTGC</t>
  </si>
  <si>
    <t>tca-miR-92b-3p_L+1R+1</t>
  </si>
  <si>
    <t>...((((((..(((((.((((((((.((((((((((((.......(((.........))))))))))))))))))))))).)))))..))))))...</t>
  </si>
  <si>
    <t>TGAAAGACATGGGTAGTGA</t>
  </si>
  <si>
    <t>ame-miR-71-5p</t>
  </si>
  <si>
    <t>gtcctccttcgggcggattccgtcTGAAAGACATGGGTAGTGAgatgttctcacgctatcgcgtctcactatcttgtctttcatccggcgttcgttctgc</t>
  </si>
  <si>
    <t>ame-mir-71</t>
  </si>
  <si>
    <t>ame-mir-71,bmo-mir-71,mse-mir-71,nvi-mir-71,tca-mir-71,pte-mir-71-1,pte-mir-71-2,isc-mir-71,tur-mir-71-2,tur-mir-71-1,tcf-mir-71,dpu-mir-71,dqu-mir-71,pca-mir-71,api-mir-71,</t>
  </si>
  <si>
    <t>tcggtatttggcggcaAGAAAGACATGGGTAGTGAGATagtttcaccctattgcactgggatctcactaccttgtctttcatgctgatgaatacaca</t>
  </si>
  <si>
    <t>TGAAAGACATGGGTAGTGAGAT</t>
  </si>
  <si>
    <t>ame-miR-71-5p_R+3</t>
  </si>
  <si>
    <t>...(((((((.((((......(((((.((..((..((((((.((((..((((((..((...................))..))))))..)))).))))))..))..)).))).))......)))).)))))))...</t>
  </si>
  <si>
    <t>gcccgataagcctgtgggagcgagattaaggcttgctggttatcacgttaaacgtagTCAGTCTTTTTCTCTCTCCTAtcggtactaacggtgc</t>
  </si>
  <si>
    <t>aga-mir-14</t>
  </si>
  <si>
    <t>aga-mir-14,ame-mir-14,bmo-mir-14,dan-mir-14,der-mir-14,dme-mir-14,dse-mir-14,dsi-mir-14,dya-mir-14,dgr-mir-14,dvi-mir-14,dmo-mir-14,dpe-mir-14,dps-mir-14,dwi-mir-14,hme-mir-14,mse-mir-14,tca-mir-14,sfr-mir-14,dqu-mir-14,pca-mir-14,api-mir-14,</t>
  </si>
  <si>
    <t>aacgaatttgaactctgctctacccgataagcctgtgggagcgagattaaggcttgctggtcatttattacactcgaagTCAGTCTTTTTCTCTCTCCTATTggtataacggtgtttcaacgagtccgagttcccg</t>
  </si>
  <si>
    <t>TCAGTCTTTTTCTCTCTCCTATA</t>
  </si>
  <si>
    <t>aga-miR-14_R+2</t>
  </si>
  <si>
    <t>...(((((((((((.((((((((((((.((((..(((........))).)))).)))))))))))).)))).)))))))...</t>
  </si>
  <si>
    <t>aga-mir-13b,aga-mir-2c,ame-mir-13a,cqu-mir-13,dan-mir-13b-1,dan-mir-13b-2,dan-mir-13a,der-mir-13b-1,dse-mir-13b-1,dsi-mir-13b-1,dya-mir-13b-1,der-mir-13b-2,der-mir-13a,dme-mir-13a,dse-mir-13a,dsi-mir-13a,dgr-mir-13b-2,dgr-mir-13b-1,dgr-mir-13a,dme-mir-13b-2,dme-mir-13b-1,dmo-mir-13b-1,dmo-mir-13b-2,dmo-mir-13a,dpe-mir-13b-2,dpe-mir-13b-1,dps-mir-13b-1,dpe-mir-13a,dps-mir-13a,dps-mir-13b-2,dse-mir-13b-2,dsi-mir-13b-2,dvi-mir-13b-1,dvi-mir-13b-2,dvi-mir-13a,dwi-mir-13b-1,dwi-mir-13a,dya-mir-13b-2,dya-mir-13a,ngi-mir-13a,nlo-mir-13a,nvi-mir-13a,tca-mir-13b,dqu-mir-13a,</t>
  </si>
  <si>
    <t>cgtgatcggatcgtaaaaatggttgtgctgtgttgttacgctcgaaattcaTATCACAGCCATTTTGACGAGTTCgatcctg</t>
  </si>
  <si>
    <t>TATCACAGCCATTTTGACGAGTTT</t>
  </si>
  <si>
    <t>aga-miR-13b_R+2</t>
  </si>
  <si>
    <t>...((..((((((..(((((.((((.(((((((((((................))))))))))).)))).)).)))..))))))..))...</t>
  </si>
  <si>
    <t>ttttgttctacatctACCCTGTAGATCCGAATTTGTTtgaatatttaacaagcgacaaattcggttctagagaggtttgtgtggggcattt</t>
  </si>
  <si>
    <t>ACCCTGTAGATCCGAATTTGTG</t>
  </si>
  <si>
    <t>pte-miR-10-5p_L-1R+1</t>
  </si>
  <si>
    <t>...((((((((((.(((((.((((((...............)))))).))))).))).)))))))...</t>
  </si>
  <si>
    <t>atcggtttccatcttaccgggcagcattagattggctttttaaacaagcatcgtgatttcTAATACTGTCAGGTAAAGATGTCctccgtgcttgtgaa</t>
  </si>
  <si>
    <t>dpu-mir-8</t>
  </si>
  <si>
    <t>dpu-mir-8,</t>
  </si>
  <si>
    <t>ttcACATCTTACCGGGCAGCATTAGAtatttttgaaatacttctaatactgtcaggtaaagatgtcgt</t>
  </si>
  <si>
    <t>CCATCTTACCGGGCAGCATTAGA</t>
  </si>
  <si>
    <t>...((((.((((((((.((((((((...(((((((((((((((....))).)))))))..)))))...))))))))))))))))))))...</t>
  </si>
  <si>
    <t>cgagcgccgttgcaTGGAAGACTAGTGATTTTGTTGTtctactttcgatataacaaggaatcactaatcatcctacaaaggcgctcg</t>
  </si>
  <si>
    <t>ame-mir-7</t>
  </si>
  <si>
    <t>ame-mir-7,nlo-mir-7,nvi-mir-7,tca-mir-7,isc-mir-7,tcf-mir-7,dpu-mir-7,dqu-mir-7,pca-mir-7,sko-mir-7,</t>
  </si>
  <si>
    <t>atcgcaatattttgtaTGGAAGACTAGTGATTTTGTTGTTTtgcttacgataataacaataaatctcaagtctttctacaaagtttgctgc</t>
  </si>
  <si>
    <t>TGGAAGACTAGTGATTTTGTTGTTC</t>
  </si>
  <si>
    <t>ame-miR-7-5p_R+2</t>
  </si>
  <si>
    <t>...(((((((..(((((((.(((((((..(((((((..(((...................)))..)))))))..)))))))..))))))))))))))...</t>
  </si>
  <si>
    <t>tattgggtgccatgcattgtcatcaaacttggttgttgtagcttgctttgatagttgcTATCACAGCCAGCTTTGATGAGCaatgcgtcacttaccta</t>
  </si>
  <si>
    <t>aga-mir-2-2</t>
  </si>
  <si>
    <t>aga-mir-2-2,ame-mir-2-1,ame-mir-2-3,ame-mir-2-2,bmo-mir-2a-2,bmo-mir-2a-1,hme-mir-2b,hme-mir-2a,mse-mir-2b,mse-mir-2a,ngi-mir-2,nlo-mir-2,nvi-mir-2c,nvi-mir-2b,pxy-mir-2b,tca-mir-2-1,tca-mir-2-2,tca-mir-2-3,pte-mir-2b-1,pte-mir-2b-2,isc-mir-2a,tur-mir-2-2,tur-mir-2-1,dpu-mir-2-1,dpu-mir-2-2,sfr-mir-2b,sfr-mir-2a,dqu-mir-2a,dqu-mir-2b,api-mir-2a,</t>
  </si>
  <si>
    <t>tgctgagtggcatgcgttggcatcaaatttggttgttttagtacgacctctttgaaacccctaTCACAGCCAGCTTTGATGAGCAAcgcaccactcatac</t>
  </si>
  <si>
    <t>TCACAGCCAGCTTTGATGAGCAT</t>
  </si>
  <si>
    <t>aga-miR-2_L-2R+2</t>
  </si>
  <si>
    <t>(((((((((((((....((((.((((..................)))).))))....)))))))))))))</t>
  </si>
  <si>
    <t>gp1</t>
  </si>
  <si>
    <t>TTGGACTGGCATGCGTTTATGG</t>
  </si>
  <si>
    <t>aae-miR-11926</t>
  </si>
  <si>
    <t>cccataaacgcataattgtcccatgtgaatagaaaatccagccacaTTGGACTGGCATGCGTTTATGGg</t>
  </si>
  <si>
    <t>aae-mir-11926-2</t>
  </si>
  <si>
    <t>aae-mir-11926-1,aae-mir-11926-2,</t>
  </si>
  <si>
    <t>cccaTAAACGCATAATTGTCCCATGTgaatagaaaatccagcaaacaTTGGACTGGCATGCGTTTATGGg</t>
  </si>
  <si>
    <t>taaacgcataattgtcccatgt</t>
  </si>
  <si>
    <t>aae-mir-11926-1-p5</t>
  </si>
  <si>
    <t>cccataaacgcataattgtcccatgtgaatagaaaatccagcaaacaTTGGACTGGCATGCGTTTATGGg</t>
  </si>
  <si>
    <t>aae-mir-11926-1</t>
  </si>
  <si>
    <t>TAAACGCATAATTGTCCCATGT</t>
  </si>
  <si>
    <t>..(((((((((((.(((((((((.(((((((((....)))))))))))))))))).)))))))))))</t>
  </si>
  <si>
    <t>ccattctcgcataacagtaccatattcttgggatttctcatatAAATGGGACTGATATGCGAGTATgg</t>
  </si>
  <si>
    <t>aae-mir-11921</t>
  </si>
  <si>
    <t>aae-mir-11921,</t>
  </si>
  <si>
    <t>ccatactcgcataacagtcccatattatatgggattccctatATAAATGGGACTGATATGCGAGtat</t>
  </si>
  <si>
    <t>ATAAATGGGACTGTTATGCGAG</t>
  </si>
  <si>
    <t>aae-mir-11921-p3_1ss14AT</t>
  </si>
  <si>
    <t>((((.(((((((((..(((((((..((((....)))...)..)))))))...)))))))))))))</t>
  </si>
  <si>
    <t>gaagtcagtgtactctgcctggccggcgctgctgcgagtcTAGCTAGGTTGCGGTGCACTGCTtc</t>
  </si>
  <si>
    <t>aae-mir-11919</t>
  </si>
  <si>
    <t>aae-mir-11919,</t>
  </si>
  <si>
    <t>gaagtcagtgtactctgcctggccggcgctgctgcgagtcTAGCTAGGTTGCGGTGCACTGCttc</t>
  </si>
  <si>
    <t>TAGCTAGGTTGCGGTGCACTGC</t>
  </si>
  <si>
    <t>aae-miR-11919_R-1</t>
  </si>
  <si>
    <t>....(((((((((.((((((((((((((........).))))))))))))).)))))))))....</t>
  </si>
  <si>
    <t>taacCTGAAAACTTAATCGATTGGTCactagctgcgcggtgaccaatcgattaagttttcagctta</t>
  </si>
  <si>
    <t>aae-mir-11917</t>
  </si>
  <si>
    <t>aae-mir-11917,</t>
  </si>
  <si>
    <t>taacCTGAAAACTCAATCGATTGGTCactagctggtgttgaCCAATCGATTAAGTTTTCAGCTta</t>
  </si>
  <si>
    <t>CCAATCGATTAAGTTTTCAGCT</t>
  </si>
  <si>
    <t>(((((..(....((((((((((......)))).))))))....)..)))))</t>
  </si>
  <si>
    <t>agcaGTGTGTGAACCGTTGGCGGCgcaacgcctgatggtattgatgctgct</t>
  </si>
  <si>
    <t>aae-mir-11912</t>
  </si>
  <si>
    <t>aae-mir-11912,</t>
  </si>
  <si>
    <t>agcAGTGTGTGAACCGTTGGCGGCgcaacgcctgatggtattgatgctgct</t>
  </si>
  <si>
    <t>AGTGTGTGAACCGTTGGCAGC</t>
  </si>
  <si>
    <t>aae-miR-11912_L+1_1ss19GA</t>
  </si>
  <si>
    <t>(((((((((((((((((...((.((((((...)))))).))...)))))))))))))))))</t>
  </si>
  <si>
    <t>atgctacagaatcgaggctcacgatgatttccaatcaTAGTAAACCTTGATTTTGTAGCat</t>
  </si>
  <si>
    <t>aae-mir-11897a</t>
  </si>
  <si>
    <t>aae-mir-11897a,</t>
  </si>
  <si>
    <t>(((.((((((((((((((((((((((..............)))))))))))))))))))))).)))</t>
  </si>
  <si>
    <t>gataagcaggagtgaatgcatgagtttggcatttgaaactaaTTCATGCATTCACTTCTGCTGAtc</t>
  </si>
  <si>
    <t>aae-mir-11895-2</t>
  </si>
  <si>
    <t>aae-mir-11895-2,aae-mir-11895-1,</t>
  </si>
  <si>
    <t>gataAGCAGGAGTGAATGCATGAGTTtgacatctgaaactaaTTCATGCATTCACTTCTGCTGAtc</t>
  </si>
  <si>
    <t>AGCAGGAGTGAATGCATGAGTT</t>
  </si>
  <si>
    <t>(((((((..(((((((((((((((((.((........)))))))))))))))))))..)))))))</t>
  </si>
  <si>
    <t>TTTACCATTTCAAGATGACCTA</t>
  </si>
  <si>
    <t>aae-miR-11894a</t>
  </si>
  <si>
    <t>gatgggttgtcttgaaatggtaaagagtgtcaaccatcatcTTTACCATTTCAAGATGACCTAtt</t>
  </si>
  <si>
    <t>aae-mir-11894a-3</t>
  </si>
  <si>
    <t>aae-mir-11894a-3,</t>
  </si>
  <si>
    <t>gatgGGTTGTCTTGAAATGGTAAAGAgtgtcaaccatcatcTTTACCATTTCAAGATGACCTAtt</t>
  </si>
  <si>
    <t>GGTTGTCTTGAAATGGTAAAGA</t>
  </si>
  <si>
    <t>(((((((((((((((((((((((((((((.....)))..))))))))))))))))))))))))))</t>
  </si>
  <si>
    <t>gatgggtcgtcttgaaatggtaaagagtgttgatcatcatcTTTACCATTTCAAGATGACCTAtt</t>
  </si>
  <si>
    <t>aae-mir-11894a-2</t>
  </si>
  <si>
    <t>aae-mir-11894a-1,aae-mir-11894a-2,</t>
  </si>
  <si>
    <t>gatgGGTCGTCTTGAAATGGTAAAGAgtgtcaatcatcatcTTTACCATTTCAAGATGACCTAtt</t>
  </si>
  <si>
    <t>gatgggtcgtcttgaaatggtaaagagtgtcaatcatcgtcTTTACCATTTCAAGATGACCTAtt</t>
  </si>
  <si>
    <t>aae-mir-11894a-1</t>
  </si>
  <si>
    <t>GGTCGTCTTGAAATGGTAAAGA</t>
  </si>
  <si>
    <t>gatgggtcgtcttgaaatgggaaagagtgtcaatcatcatcTTTACCATTTCAATATGACCTAtt</t>
  </si>
  <si>
    <t>aae-mir-11894b-1</t>
  </si>
  <si>
    <t>aae-mir-11894b-2,aae-mir-11894b-1,</t>
  </si>
  <si>
    <t>gatgGGTCGTATTGAAATGGTAAAGAgtgtcaatcatcatcTTTACCATTTCAATATGACCTAtt</t>
  </si>
  <si>
    <t>GGTCGTCTTGAAATGGGAAAGA</t>
  </si>
  <si>
    <t>...(((((((..((((.((((.((((((.......))..)))).)))).))))..)))))))..</t>
  </si>
  <si>
    <t>atggtaagtagataaatcagaaagacgtttttatcgtttcTTCCTGACTTATACGCTTACCTc</t>
  </si>
  <si>
    <t>aae-mir-11893-2</t>
  </si>
  <si>
    <t>aae-mir-11893-1,aae-mir-11893-2,</t>
  </si>
  <si>
    <t>gatggtaagtagataaatcagaaagacgtttatatcgtttcTTCCTGACTTATACGCTTACCTc</t>
  </si>
  <si>
    <t>((((...(((((((((((.((.(((((((.......((........))...))))))))).)))))))))))...))))</t>
  </si>
  <si>
    <t>AAAAGTTTTCATATTCTTGCGG</t>
  </si>
  <si>
    <t>aga-miR-10365-3p</t>
  </si>
  <si>
    <t>ATTAGAATGTGGAATCTGTTTTTgtacctgttacagaaatatgcaaAAAAGTTTTCATATTCTTGCGG</t>
  </si>
  <si>
    <t>aga-mir-10365</t>
  </si>
  <si>
    <t>aae-mir-10365,aga-mir-10365,</t>
  </si>
  <si>
    <t>gaccATTAGAATGTGGAATCTGTTTTTgtacatcaagtgttacgaaacgaagcaaAAAAGTTTTCATATTCTTGCGGtc</t>
  </si>
  <si>
    <t>ATTAGAATGTGGAATCTGTTTT</t>
  </si>
  <si>
    <t>aae-miR-10365</t>
  </si>
  <si>
    <t>gaccATTAGAATGTGGAATCTGTTTTtgtacatcaagtgttacgaaacgaagcaaaaaagttttcatattcttgcggtc</t>
  </si>
  <si>
    <t>aae-mir-10365</t>
  </si>
  <si>
    <t>ATTAGAATGTGGAATCTGTTTTT</t>
  </si>
  <si>
    <t>aae-miR-10365_R+1</t>
  </si>
  <si>
    <t>(((((((...((((.((((((((((.(((.(((((((...............)))))))))).)))))))))).))))...)))))))</t>
  </si>
  <si>
    <t>tatgaacaatgatcgccatatttttaccgctactgcatttcattgtaataattgTAGTACGGAAAAGATATGGGGAttggggttcata</t>
  </si>
  <si>
    <t>aae-mir-2946</t>
  </si>
  <si>
    <t>aae-mir-2946,</t>
  </si>
  <si>
    <t>(((((((((((((((((.(..((((..((((((................))))))))))..).)))))))))))))).))).</t>
  </si>
  <si>
    <t>TGACTAGAGGCAGACTCGTTTA</t>
  </si>
  <si>
    <t>aae-miR-2945-3p</t>
  </si>
  <si>
    <t>tctgatctgAGCGGGTCCGTTTCTAGTGTCATGtgctgtattcgaatatcaTGACTAGAGGCAGACTCGTTTAggtctggga</t>
  </si>
  <si>
    <t>aae-mir-2945</t>
  </si>
  <si>
    <t>aae-mir-2945,</t>
  </si>
  <si>
    <t>(((((.(((((((.....((((.(((..(..((.......))..)))).)))).....))))))).)))))</t>
  </si>
  <si>
    <t>gatgTTAAGTAGGCACTTGCAGGCAAAtttgtagctttaatatgattgactgctttttcctactttacatt</t>
  </si>
  <si>
    <t>aae-mir-2943-2</t>
  </si>
  <si>
    <t>aae-mir-2943-2,</t>
  </si>
  <si>
    <t>gatgTTAAGTAGGCACTTGCAGGCAAatttgtagctttaatatgattgactgctttttcctactttacatt</t>
  </si>
  <si>
    <t>TTAAGTAGGCACTTGCAGGCAA</t>
  </si>
  <si>
    <t>aae-miR-2943_R-1</t>
  </si>
  <si>
    <t>((((.(..((((...(((((.....((((.((((.............)))).)))).....)))))...))))..).))))</t>
  </si>
  <si>
    <t>cccaattgatgTTAAGTAGGCACTTGCAGGCAAAgtttcattcacaatttgactgctttttcctaccttacattgagtggg</t>
  </si>
  <si>
    <t>aae-mir-2943-1</t>
  </si>
  <si>
    <t>aae-mir-2943-1,</t>
  </si>
  <si>
    <t>cccaattgatgTTAAGTAGGCACTTGCAGGCAAagtttcattcacaatttgactgctttttcctaccttacattgagtggg</t>
  </si>
  <si>
    <t>((((..((.((((((.((..(((((((..(((((................))))))))))))..)))))))).))...))))</t>
  </si>
  <si>
    <t>aatgttatcaattcgctgtggtctcgaacgtacctacattggatatttttggTATTCGAGACTTCACGAGTTAATtcccatt</t>
  </si>
  <si>
    <t>aae-mir-2942</t>
  </si>
  <si>
    <t>aae-mir-2942,</t>
  </si>
  <si>
    <t>...(((((..(((((((((((.((.(((((((.((((((.....((.....))...)))))).))))).)).)).))))))))))).)))))...</t>
  </si>
  <si>
    <t>caagaatggcgattgttcgtgaagctcagctgcattacacgatatggaatacggtttgTAGTACGGCTAGAACTCCACGGacaattacatttgta</t>
  </si>
  <si>
    <t>aae-mir-2941-2</t>
  </si>
  <si>
    <t>aae-mir-2941-2,</t>
  </si>
  <si>
    <t>caagaatggcgattgttcgtgaagctcagctgcattacacgatatggaatacggtttgTAGTACGGCTAGAACTCCACGGAcaattacatttgta</t>
  </si>
  <si>
    <t>TAGTACGGCTAGAACTCCACGGA</t>
  </si>
  <si>
    <t>aae-miR-2941_R+1</t>
  </si>
  <si>
    <t>...(((((..((((...((.(((((((..(((((.(((((((((..................))))))))).)))))...))))))).))..))))..)))))...</t>
  </si>
  <si>
    <t>atggattaagttgtaccactttcgtggtgtttagacgtattacatgattttttgaacataactgTAGTACGGCTAGAACTCCACGGatgttggcaatatagtcatc</t>
  </si>
  <si>
    <t>aae-mir-2941-1</t>
  </si>
  <si>
    <t>aae-mir-2941-1,</t>
  </si>
  <si>
    <t>atggattaagttgtaccactttcgtggtgtttagacgtattacatgattttttgaacataactgTAGTACGGCTAGAACTCCACGGAtgttggcaatatagtcatc</t>
  </si>
  <si>
    <t>((.(((((((((...(((((((..(((((..........((((((((.........((((....)))))))))))).......))))))))))))..))))))))).))</t>
  </si>
  <si>
    <t>GTCGACAGGGAGATAAATCACT</t>
  </si>
  <si>
    <t>aae-miR-2940-3p</t>
  </si>
  <si>
    <t>catTGGTTTATCTTATCTGTCGAGGCaagttattttaccggatagtgtttcttttcgtgagcaatcaccactatccagctcttcttGTCGACAGGGAGATAAATCACTg</t>
  </si>
  <si>
    <t>aae-mir-2940</t>
  </si>
  <si>
    <t>aae-mir-2940,</t>
  </si>
  <si>
    <t>catTGGTTTATCTTATCTGTCGAGGcaagttattttaccggatagtgtttcttttcgtgagcaatcaccactatccagctcttcttGTCGACAGGGAGATAAATCACTg</t>
  </si>
  <si>
    <t>TGGTTTATCTTATCTGTCGAGGC</t>
  </si>
  <si>
    <t>aae-miR-2940-5p</t>
  </si>
  <si>
    <t>TGGTTTATCTTATCTGTCGAGG</t>
  </si>
  <si>
    <t>aae-miR-2940-5p_R-1</t>
  </si>
  <si>
    <t>.((((((..(((..(..((.(((((((...((((((((...........))))))))....))))))).))..)..)))))))))..</t>
  </si>
  <si>
    <t>aaacgtttccggagccTGGTAACTCCACCACCGTTGGCgatatttgacagccaatgggagctggagttcccgcgtgccgaacgttca</t>
  </si>
  <si>
    <t>aae-mir-2765</t>
  </si>
  <si>
    <t>aae-mir-2765,</t>
  </si>
  <si>
    <t>..(((((..((((((((...(((((((((..((((((((............))))))))..)))))))))...))))))))..)))))........</t>
  </si>
  <si>
    <t>TGAGGAGTTAATTTGCGTGTTT</t>
  </si>
  <si>
    <t>aae-miR-1891</t>
  </si>
  <si>
    <t>ctttttccgtcatgtTGAGGAGTTAATTTGCGTGTTTttgtatttgattaaacacgtccattaactctggtacatgatgataaaagc</t>
  </si>
  <si>
    <t>aae-mir-1891-1</t>
  </si>
  <si>
    <t>aae-mir-1891-2,aae-mir-1891-1,aga-mir-1891,cqu-mir-1891,</t>
  </si>
  <si>
    <t>atctttttccgtcatgtTGAGGAGTTAATTTGCGTGTTTttgtatttgattaaacacgtccattaactctggtacatgatgataaaagcgaacaac</t>
  </si>
  <si>
    <t>....((.((((((((((.(((((..((((.(((.((((..((.......)).)))).))).))))..))))).)))))))))))).</t>
  </si>
  <si>
    <t>atcgacatacggctagagctaattggagagttcttgaatagtgttgtgaaccttcaTGAAATCTTTGATTAGGTCTGGtcgtggtg</t>
  </si>
  <si>
    <t>aae-mir-1890</t>
  </si>
  <si>
    <t>aae-mir-1890,cqu-mir-1890,</t>
  </si>
  <si>
    <t>...((((.((.((((((((..((((((.((((((.(((....((((......))))....))).((((......))))....))))))))))))..)))))))).)).)))).</t>
  </si>
  <si>
    <t>gaggTAATCTCAAATTGTAACAGTGGgttgattttcctggtgaatcccggccttgtcctccgtcacaagtgtgacaagtgtctcgaaaacgtgttcgctataccCACGTTACAGATTGGGGTTTCCcc</t>
  </si>
  <si>
    <t>aae-mir-1889</t>
  </si>
  <si>
    <t>aae-mir-1889,cqu-mir-1889,</t>
  </si>
  <si>
    <t>ttccccgaggTAATCTCAAATTGTAACAGTGGGttgattttcctggtgaatcccggccttgtctcgaaaacgtgttcgctataccCACGTTACAGATTGGGGTTTCCccgggt</t>
  </si>
  <si>
    <t>TAATCTCAAATTGTAACAGTGGG</t>
  </si>
  <si>
    <t>aae-miR-1889-5p_R+1</t>
  </si>
  <si>
    <t>...((((((((.((((((((.........))))))))(((...)))....))))))))...</t>
  </si>
  <si>
    <t>cTAATCTCAAATTATAACAGtcttaaattctgttgtagagtttctcctgctttgagatatt</t>
  </si>
  <si>
    <t>TAATCTCAAATTGTAACAG</t>
  </si>
  <si>
    <t>aae-miR-1889-5p_R-3</t>
  </si>
  <si>
    <t>.....((((((((.(((((((((.(((((..((.((((((..........))))))))..))))).)))).))))).))))))))...........</t>
  </si>
  <si>
    <t>acgatatgaaatAAGTGGAGTAGTGGTCTCATCGcttagtattagaaaagTGAGATTCTACTTCTCCGACTTAAttcatatcta</t>
  </si>
  <si>
    <t>aae-mir-1175</t>
  </si>
  <si>
    <t>aae-mir-1175,aga-mir-1175,cqu-mir-1175,</t>
  </si>
  <si>
    <t>atcacgatatgaaatAAGTGGAGTAGTGGTCTCATCGCTtagtattagaaaagTGAGATTCTACTTCTCCGACTTAAttcatatctagctagaaac</t>
  </si>
  <si>
    <t>AAGTGGAGTAGTGGTCTCATCGCT</t>
  </si>
  <si>
    <t>aae-miR-1175-5p_R+2</t>
  </si>
  <si>
    <t>..........((((((((.((((((..(((((.........((((((.(((..(((((....((((.....))))....))))).))))))))))))))))))))...))))))))..</t>
  </si>
  <si>
    <t>actccaattctgggtattttagatccttggcatagttacgtgattgaatgcactgttcttctttggtttacccagtatcgaacacgcgtcaatctgTCAGATCTACTTAATACCCATa</t>
  </si>
  <si>
    <t>aae-mir-1174</t>
  </si>
  <si>
    <t>aae-mir-1174,</t>
  </si>
  <si>
    <t>actccaattCTGGGTATTTTAGATCCTTGGCAtagttacgtgattgaatgcactgttcttctttggtttacccagtatcgaacacgcgtcaatctgTCAGATCTACTTAATACCCATA</t>
  </si>
  <si>
    <t>TCAGATCTACTTAATACCCATA</t>
  </si>
  <si>
    <t>aae-miR-1174_R+1</t>
  </si>
  <si>
    <t>CTGGGTATTTTAGATCCTTGGCA</t>
  </si>
  <si>
    <t>.(((....(((((((..((((.....(((((((..(((((((((............)))))))))..))))))).....)))).))))))).)))..</t>
  </si>
  <si>
    <t>cgatttttgctagaaaccgattATATTGTCCTGTCACAGCAGTactgttacaaatttactgttgtttcgggacatttacattgattctagccgtcac</t>
  </si>
  <si>
    <t>aae-mir-1000-1</t>
  </si>
  <si>
    <t>aae-mir-1000-1,aae-mir-1000-2,cqu-mir-1000,</t>
  </si>
  <si>
    <t>cgatttttgctagaaaccgattATATTGTCCTGTCACAGCAGTActgttacaaatttactgttgtttcgggacatttacattgattctagccgtcac</t>
  </si>
  <si>
    <t>ATATTGTCCTGTCACAGCAGTA</t>
  </si>
  <si>
    <t>aae-miR-1000_R+1</t>
  </si>
  <si>
    <t>..(((((((((((.((.(((((.((((((((..((((((((((....))))....))))))..))))))))))))).)).))))))))))).</t>
  </si>
  <si>
    <t>TAGCACCATGAGATTCAGC</t>
  </si>
  <si>
    <t>aae-miR-998</t>
  </si>
  <si>
    <t>aagaaccaatacccgaactgaactctcgtgggtctgcagttgatatttcgaaagcttgTAGCACCATGAGATTCAGCtccggtgttggttcg</t>
  </si>
  <si>
    <t>aae-mir-998</t>
  </si>
  <si>
    <t>aae-mir-998,</t>
  </si>
  <si>
    <t>aagaaccaatacccgaACTGAACTCTCGTGGGTCTGCAgttgatatttcgaaagcttgTAGCACCATGAGATTCAGCTCcggtgttggttcg</t>
  </si>
  <si>
    <t>aae-miR-998_R+2</t>
  </si>
  <si>
    <t>ACTGAACTCTCGTGGGTCTGCA</t>
  </si>
  <si>
    <t>..((((((((.(((.((((.(((((((((((((.(((((.....................))))))))))))).))))).)))).)))))))))))..</t>
  </si>
  <si>
    <t>aactcaattttcgtcggcgtgcatgaatctggtgcacggttttccagttgtaatatcgcttcgTGACTAGATTACATGCTCGTCtatgaagttgagat</t>
  </si>
  <si>
    <t>aae-mir-996</t>
  </si>
  <si>
    <t>aae-mir-996,cqu-mir-996,</t>
  </si>
  <si>
    <t>aactcaattttcgtcggcgtgcatgaatctggtgcacggttttccagttgtaatatcgcttcgTGACTAGATTACATGCTCGTCTatgaagttgagat</t>
  </si>
  <si>
    <t>TGACTAGATTACATGCTCGTCT</t>
  </si>
  <si>
    <t>aae-miR-996_R+1</t>
  </si>
  <si>
    <t>(((((..(((((...((((..((((.((((((((...))).))).))...))))..))))...)))))..)))))</t>
  </si>
  <si>
    <t>aae-miR-988-3p</t>
  </si>
  <si>
    <t>gctgcgggtGTGTGCTTTGTGACAATGAGAttcggttcgatatcatCCCCTTGTTGCAAACCTCACGCttgcggt</t>
  </si>
  <si>
    <t>aae-mir-988</t>
  </si>
  <si>
    <t>aae-mir-988,cqu-mir-988,</t>
  </si>
  <si>
    <t>gctgcgggtGTGTGCTTTGTGACAATGAGATtcggttcgatatcatCCCCTTGTTGCAAACCTCACGCttgcggt</t>
  </si>
  <si>
    <t>GTGTGCTTTGTGACAATGAGAT</t>
  </si>
  <si>
    <t>aae-miR-988-5p_R+1</t>
  </si>
  <si>
    <t>...(((((...(((.(((((((((.((.((((((.((.......)))))))).))))))))))).)))...)))))</t>
  </si>
  <si>
    <t>TAGCTGCCTAGTGAAGGGC</t>
  </si>
  <si>
    <t>aae-miR-980-3p</t>
  </si>
  <si>
    <t>actacaattCGGCCGTTCATTGGGTCATCTAGCtcgtgttggaaacagtTAGCTGCCTAGTGAAGGGCaatattgt</t>
  </si>
  <si>
    <t>aae-mir-980</t>
  </si>
  <si>
    <t>aae-mir-980,cqu-mir-980,</t>
  </si>
  <si>
    <t>actacaattCGGCCGTTCATTGGGTCATCTAGCtcgtgttggaaacagtTAGCTGCCTAGTGAAGGGCAATattgt</t>
  </si>
  <si>
    <t>TAGCTGCCTAGTGAAGGGCAAT</t>
  </si>
  <si>
    <t>aae-miR-980-3p_R+3</t>
  </si>
  <si>
    <t>...(((.(((..(((((((.(..((((.(((((.(((((((..((((((............))))))))))))).)))))))))..).)))))))..)))..)))...</t>
  </si>
  <si>
    <t>aae-miR-970</t>
  </si>
  <si>
    <t>aacggtattgcggctttcataggtagcttgcgtttgtcttagctggtattgaatgtgataggtaTCATAAGACACACGCGGCTATttttgagagtatcaagcatcttg</t>
  </si>
  <si>
    <t>aae-mir-970</t>
  </si>
  <si>
    <t>aae-mir-970,</t>
  </si>
  <si>
    <t>aacggtattgcggctttcataggtAGCTTGCGTTTGTCTTAGCTGGTAttgaatgtgataggtaTCATAAGACACACGCGGCTATttttgagagtatcaagcatcttg</t>
  </si>
  <si>
    <t>AGCTTGCGTTTGTCTTAGCTGGTA</t>
  </si>
  <si>
    <t>....(((((..((((((..(((((((((.((((...(((....)))...)))))))))))))..)))))).)))))...</t>
  </si>
  <si>
    <t>gattctgaagggggaaatcctgtacgctgtatgttgtatttgaataatccaTAAGCGTATAGCTTTTCCCATTcggcgt</t>
  </si>
  <si>
    <t>aae-mir-965</t>
  </si>
  <si>
    <t>aae-mir-965,</t>
  </si>
  <si>
    <t>gattctgaaGGGGGAAATCCTGTACGCTGTATGttgtatttgaataatccaTAAGCGTATAGCTTTTCCCATTcggcgt</t>
  </si>
  <si>
    <t>GGGGGAAATCCTGTACGCTGTATG</t>
  </si>
  <si>
    <t>...((((((((((.((((((.(((((...(((.(((((((.............))))))))))...))))).)))))).)))))..)))))....</t>
  </si>
  <si>
    <t>TCAATTCCGTAGTGCATTGCAG</t>
  </si>
  <si>
    <t>aae-miR-932-5p</t>
  </si>
  <si>
    <t>gtaatcatagaatagctTCAATTCCGTAGTGCATTGCAGtgtgctttagacgaacTGCAAGCAATGTGGAAGTGAAGcgattctcaatgatcatc</t>
  </si>
  <si>
    <t>aae-mir-932</t>
  </si>
  <si>
    <t>aae-mir-932,cqu-mir-932,</t>
  </si>
  <si>
    <t>gtaatcatagaatagctTCAATTCCGTAGTGCATTGCAGTgtgctttagacgaactgcaagcaatgtggaagtgaagcgattctcaatgatcatc</t>
  </si>
  <si>
    <t>TCAATTCCGTAGTGCATTGCAGT</t>
  </si>
  <si>
    <t>aae-miR-932-5p_R+1</t>
  </si>
  <si>
    <t>..((.(((..((((((.(((((((((((((((.(((((..............))))).)))))..))).))))))).))))))..)))))..</t>
  </si>
  <si>
    <t>TGAACACAGCTGGTGGTATCT</t>
  </si>
  <si>
    <t>aae-miR-317</t>
  </si>
  <si>
    <t>ggaatttcggctaccgggatacaccctgtgctcgctttgcattcgaaactagTGAACACAGCTGGTGGTATCTcagtggccctaatcc</t>
  </si>
  <si>
    <t>aae-mir-317-2</t>
  </si>
  <si>
    <t>aae-mir-317-1,aae-mir-317-2,cqu-mir-317-2,cqu-mir-317-1,</t>
  </si>
  <si>
    <t>gaggaatttcggctacCGGGATACACCCTGTGCTCGCTttgcattcgaaactagTGAACACAGCTGGTGGTATCTcagtggccctaatccga</t>
  </si>
  <si>
    <t>gaggaatttcggctacCGGGATACACCCTGTGCTCGCTTTGCattcgaaactagTGAACACAGCTGGTGGTATCTcagtggccctgatccga</t>
  </si>
  <si>
    <t>cqu-mir-317-2</t>
  </si>
  <si>
    <t>CGGGATACACCCTGTGCTCGCT</t>
  </si>
  <si>
    <t>cqu-miR-317-5p_R-4</t>
  </si>
  <si>
    <t>.......((((((((((((((((((((..((((.....((....))..))))..))))))))))))))))))))..</t>
  </si>
  <si>
    <t>agcgctgtttCGCGGTATATTCTTGTGGCTTGatgcatttgaaaaatctcaAATCACAGGAGTATACTGtgagaga</t>
  </si>
  <si>
    <t>aae-mir-308</t>
  </si>
  <si>
    <t>aae-mir-308,</t>
  </si>
  <si>
    <t>agcgctgtttCGCGGTATATTCTTGTGGCTTGatgcatttgaaaaatctcaaatcacaggagtatactgtgagaga</t>
  </si>
  <si>
    <t>..(((((((...(((.((((.((((((((((((.(((((((...(((.........)))...((..((((((...))))))..))......))))))))).)))))))))).)))).))))))))))..</t>
  </si>
  <si>
    <t>cattcgcaatttcaccggtTCAGGTACTGAGTGACTCTCAGatgtgcatttctcaagcaatctcgtcctcaggacctgaggttgaaaaaccctGAGAGCACCTCGGTATCTAAGCcagtgttgcgaaaa</t>
  </si>
  <si>
    <t>aae-mir-306</t>
  </si>
  <si>
    <t>aae-mir-306,</t>
  </si>
  <si>
    <t>cattcgcaatttcaccggtTCAGGTACTGAGTGACTCTCAgatgtgcatttctcaagcaatctcgtcctcaggacctgaggttgaaaaaccctGAGAGCACCTCGGTATCTAAGCcagtgttgcgaaaa</t>
  </si>
  <si>
    <t>aae-miR-306-5p</t>
  </si>
  <si>
    <t>TCAGGTACTGAGTGACTCTCA</t>
  </si>
  <si>
    <t>aae-miR-306-5p_R-1</t>
  </si>
  <si>
    <t>..(((((((..(....(((((((((.((.(((((...((((....))))....))))).)).)))))))))....)..)).)))))..</t>
  </si>
  <si>
    <t>aatgtcacatgtctATTGTACTTCATCAGGTGCTCTGGttgttttcgataccCGGCACATGTTGGAGTACACTTAatgtgctgacagt</t>
  </si>
  <si>
    <t>aae-mir-305</t>
  </si>
  <si>
    <t>aae-mir-305,aga-mir-305,cqu-mir-305,der-mir-305,dgr-mir-305,dme-mir-305,dse-mir-305,dmo-mir-305,dpe-mir-305,dps-mir-305,dvi-mir-305,</t>
  </si>
  <si>
    <t>ATTGTACTTCATCAGGTGCTCTGG</t>
  </si>
  <si>
    <t>aae-miR-305-5p</t>
  </si>
  <si>
    <t>...(((((((((.(((((((..(((.((.((((..((((((..........)).)))).)))).)).)))..)))))))...)).)))))))............</t>
  </si>
  <si>
    <t>TAGCACCATTCGAAATCAGTAC</t>
  </si>
  <si>
    <t>aae-miR-285</t>
  </si>
  <si>
    <t>gttaatcttcctaagtactggcttccaaaggtgagtagatggcattcgatacactcTAGCACCATTCGAAATCAGTACtgaaggcgaagatttgttctgcgtga</t>
  </si>
  <si>
    <t>aae-mir-285</t>
  </si>
  <si>
    <t>aae-mir-285,cqu-mir-285,</t>
  </si>
  <si>
    <t>.((((((((((((((..(((((((.(((.(((((((((......................)))))))))))).)))))))..)))))))))))))).......</t>
  </si>
  <si>
    <t>gttcgactgaaaggtCAATATCAGCTGGTAATTCTGGGCttaccccaccgttatacgcttcccggaattccaactgatatccactttttagtcgagatggtca</t>
  </si>
  <si>
    <t>aae-mir-283</t>
  </si>
  <si>
    <t>aae-mir-283,cqu-mir-283,</t>
  </si>
  <si>
    <t>gttcgactgaaaggtCAATATCAGCTGGTAATTCTGGGcttaccccaccgttatacgcttccCGGAATTCCAACTGATATCCACtttttagtcgagatggtca</t>
  </si>
  <si>
    <t>CGGAATTCCAACTGATATCCAC</t>
  </si>
  <si>
    <t>CAATATCAGCTGGTAATTCTGGGC</t>
  </si>
  <si>
    <t>aae-miR-283</t>
  </si>
  <si>
    <t>CAATATCAGCTGGTAATTCTGGG</t>
  </si>
  <si>
    <t>aae-miR-283_R-1</t>
  </si>
  <si>
    <t>......(((((..((((.((.(((((...(((((((((((..((((((.((((((....((....((((...))))..)).)))))).))))))..)))))))))))...)))))....))..))))...)))))</t>
  </si>
  <si>
    <t>atcgtcatcgtcatcgtcgcacaggtgtAATCTAGCCTCTCCTAGGCTTTGTCTGttaccttccttgggaattccactagccagACATAGCCTGACAGAGGTTAGGtgaaatctgaaaagtcaacggccaacggt</t>
  </si>
  <si>
    <t>aae-mir-282-1</t>
  </si>
  <si>
    <t>aae-mir-282-1,aae-mir-282-2,</t>
  </si>
  <si>
    <t>atcgtcatcgtcatcgtcgcacaggtgtaatcTAGCCTCTCCTAGGCTTTGTCTgttaccttccttgggaattccactagccagACATAGCCTGACAGAGGTTAGGtgaaatctgaaaagtcaacggccaacggt</t>
  </si>
  <si>
    <t>TAGCCTCTCCTAGGCTTTGTCT</t>
  </si>
  <si>
    <t>aae-miR-282-5p_L-4R-1</t>
  </si>
  <si>
    <t>(((..((((((.((...(((((((((((..(((((.((((((..(.......)..)))))))))))...)))))))))))...))))))))...)))...</t>
  </si>
  <si>
    <t>tggtttcgaatatgaaaataAAGAGAGCTATCCGTCGACagtagggatatgattcacTGTCATGGAATTGCTCTCTTTAtgtacaattcgatattca</t>
  </si>
  <si>
    <t>aae-mir-281</t>
  </si>
  <si>
    <t>aae-mir-281,aga-mir-281,cqu-mir-281-1,cqu-mir-281-2,</t>
  </si>
  <si>
    <t>tggtttcgaatatgaaaataAAGAGAGCTATCCGTCGACAGTagggatatgattcacTGTCATGGAATTGCTCTCTTTAtgtacaattcgatattcaaca</t>
  </si>
  <si>
    <t>AAGAGAGCTATCCGTCGAC</t>
  </si>
  <si>
    <t>aae-miR-281-5p</t>
  </si>
  <si>
    <t>aae-miR-281-5p_R+3</t>
  </si>
  <si>
    <t>......((((..((((..(((((((((.((((((....(((((...............))))))))))).)))))))))..))))..))))....</t>
  </si>
  <si>
    <t>aae-miR-279</t>
  </si>
  <si>
    <t>acatcccaacggttgtcgatgggtgtgaatctagtgtttcacatgattttcgatagcctgTGACTAGATCCACACTCATTAAcaaaagttgccgg</t>
  </si>
  <si>
    <t>aae-mir-279</t>
  </si>
  <si>
    <t>aae-mir-279,cqu-mir-279,</t>
  </si>
  <si>
    <t>acatcccaacggttgtcGATGGGTGTGAATCTAGTGTTTCACAtgattttcgatagcctgTGACTAGATCCACACTCATTAAcaaaagttgccgg</t>
  </si>
  <si>
    <t>ttgtcGATGGGTGTGAATCTAGTGGTTCacatgagctttgccaaactgTGACTAGATCCACACTCATTAAcaa</t>
  </si>
  <si>
    <t>cqu-mir-279</t>
  </si>
  <si>
    <t>GATGGGTGTGAATCTAGTGTTTCACA</t>
  </si>
  <si>
    <t>cqu-miR-279-5p_R+3_1ss20GT</t>
  </si>
  <si>
    <t>.(((((((((((((((.(((((.((.((((((...............)))))).))))))).))))))))))))).))...</t>
  </si>
  <si>
    <t>tggtgcgaACGGACGATAGTCTTCAGCGGCCgtgcatttgatagaattggTCGGTGGGACTTTCGTCCGTTTgtaaccgcc</t>
  </si>
  <si>
    <t>aae-mir-278</t>
  </si>
  <si>
    <t>aae-mir-278,</t>
  </si>
  <si>
    <t>tggtgcgaACGGACGATAGTCTTCAGCGGCCgtgcatttgatagaagtggTCGGTGGGACTTTCGTCCGTTTgtaaccgcc</t>
  </si>
  <si>
    <t>..((((((((((((((..((((((((((((((((..((.....)).(.....)......)))))))))))).))))..))).)))))))))))..</t>
  </si>
  <si>
    <t>tagttttggagtgCGTGTCAGAAGTGCATTTACAtaggtatttcccgtttagcagtatttgTAAATGCACTATCTGGTACGACattccagaatca</t>
  </si>
  <si>
    <t>aae-mir-277</t>
  </si>
  <si>
    <t>aae-mir-277,aga-mir-277,cqu-mir-277,</t>
  </si>
  <si>
    <t>tagttttggagtgCGTGTCAGAAGTGCATTTACAtaggtatttcccgtttagcagtatttgTAAATGCACTATCTGGTACGACAttccagaatca</t>
  </si>
  <si>
    <t>TAAATGCACTATCTGGTACGACA</t>
  </si>
  <si>
    <t>aae-miR-277-3p_R+1</t>
  </si>
  <si>
    <t>CGTGTCAGAAGTGCATTTACA</t>
  </si>
  <si>
    <t>aae-miR-277-5p</t>
  </si>
  <si>
    <t>(((((....((((..((((((((((.....)))..((((((((...((.((((.(((((((..(((..(((((..((((((((((.....(((((...)))))))))))))))..)))))..)))..))))))))))))).....((....)).......))))))))....)))))))))))..)))))</t>
  </si>
  <si>
    <t>TAGGAACTTCATACCGTGCTC</t>
  </si>
  <si>
    <t>aae-miR-276-3p</t>
  </si>
  <si>
    <t>ggtgaagtgtgcagtaattagtgccaggtaggttagatttccagtgtctcgagttaatccgtcagcgaggtatagagttcctatgcgttcggataaaatattccaTAGGAACTTCATACCGTGCTCttggattgcttggaagtcatcgagagggtaatggtggaagttcgtggctaatttgtaaatcatc</t>
  </si>
  <si>
    <t>aae-mir-276-2</t>
  </si>
  <si>
    <t>aae-mir-276-2,</t>
  </si>
  <si>
    <t>ggtgaagtgtgcagtaattagtgccaggtaggttagatttccagtgtctcgagttaatccgtcagcgaggtatagagttcctatgcgttcggataaaatattccaTAGGAACTTCATACCGTGCTCTtggattgcttggaagtcatcgagagggtaatggtggaagttcgtggctaatttgtaaatcatc</t>
  </si>
  <si>
    <t>aae-miR-276-3p_R+1</t>
  </si>
  <si>
    <t>..((((....((((..(((..(((((..((((((((((((.((....)).)))..)))))))))..)))))..)))..))))..))))...</t>
  </si>
  <si>
    <t>actggtgattgccatcAGCGAGGTATAGAGTTCCTACgttgcgtgtgcgaaattggTAGGAACTTCATACCGTGCTCttggctagccgtga</t>
  </si>
  <si>
    <t>aae-mir-276-1</t>
  </si>
  <si>
    <t>aae-mir-276-1,</t>
  </si>
  <si>
    <t>actggtgattgccatcAGCGAGGTATAGAGTTCCTACGttgcgtgtgcgaaattggTAGGAACTTCATACCGTGCTCTtggctagccgtga</t>
  </si>
  <si>
    <t>AGCGAGGTATAGAGTTCCTACG</t>
  </si>
  <si>
    <t>aae-miR-276-5p_R+1</t>
  </si>
  <si>
    <t>........(((..(((((((((..((((.(((..((((..((.....))....)))).))).))))...)))))))))..)))</t>
  </si>
  <si>
    <t>TCAGGTACCTGAAGTAGCGC</t>
  </si>
  <si>
    <t>aae-miR-275-3p</t>
  </si>
  <si>
    <t>atcctttcgatttcgCGCGCTAAGCAGGAACCGAGACtttgtcatttgctagcagTCAGGTACCTGAAGTAGCGCgcgtgatc</t>
  </si>
  <si>
    <t>aae-mir-275</t>
  </si>
  <si>
    <t>aae-mir-275,</t>
  </si>
  <si>
    <t>atcctttcgatttcgCGCGCTAAGCAGGAACCGAGACTttgtcatttgctagcagTCAGGTACCTGAAGTAGCGCGCgtgatc</t>
  </si>
  <si>
    <t>TCAGGTACCTGAAGTAGCGCGC</t>
  </si>
  <si>
    <t>aae-miR-275-3p_R+2</t>
  </si>
  <si>
    <t>CGCGCTAAGCAGGAACCGAGACT</t>
  </si>
  <si>
    <t>aae-miR-275-5p_R+1</t>
  </si>
  <si>
    <t>.((((((((.....(((.(((((..((((..((((((.((........)).))))))))))..))))).))).....)))))).))...........</t>
  </si>
  <si>
    <t>CGTGTTCTGGCAGTGGCATCCC</t>
  </si>
  <si>
    <t>aae-miR-263a-3p</t>
  </si>
  <si>
    <t>tcctagtacacgtAATGGCACTGGAAGAATTCACGGgtatattttgaaatcccCGTGTTCTGGCAGTGGCATCCCtggtactaaggtgattcatcag</t>
  </si>
  <si>
    <t>aae-mir-263a</t>
  </si>
  <si>
    <t>aae-mir-263a,cqu-mir-263,</t>
  </si>
  <si>
    <t>tcctagtacacgtAATGGCACTGGAAGAATTCACGGGtatattttgaaatcccCGTGTTCTGGCAGTGGCATCCCtggtactaaggtgattcatcag</t>
  </si>
  <si>
    <t>AATGGCACTGGAAGAATTCACGGG</t>
  </si>
  <si>
    <t>aae-miR-263a-5p_R+1</t>
  </si>
  <si>
    <t>((((((((..((((..((((((.(..(..(((((((((.((.....))......)))))))))..)..)))))))..)))).)))).))))</t>
  </si>
  <si>
    <t>gaccaattacgaacCTTGGCACTGGGAGAATTCACAGgcgctatttgctatcattctgTGGATCTTTTCGTGCCATCGTttaaattcggtc</t>
  </si>
  <si>
    <t>aae-mir-263b</t>
  </si>
  <si>
    <t>aae-mir-263b,</t>
  </si>
  <si>
    <t>gaccaattacgaacCTTGGCACTGGGAGAATTCACAGgcgctatttgctatcattctgtggatcttttcgtgccatcgtttaaattcggtc</t>
  </si>
  <si>
    <t>..(((((((..((((((((...((.(((((.............))))).))...))))))))..)))))))</t>
  </si>
  <si>
    <t>gaattctttacTAAGTACTAGTGCCGCAGGAGagatttgaacccCTGCTGCCCAAGTGCTTATCGaagagt</t>
  </si>
  <si>
    <t>aae-mir-252</t>
  </si>
  <si>
    <t>aae-mir-252,cqu-mir-252-2,cqu-mir-252-1,</t>
  </si>
  <si>
    <t>gaattctttaCTAAGTACTAGTGCCGCAGGAGagatttgaaccCCTGCTGCCCAAGTGCTTATCGaagagt</t>
  </si>
  <si>
    <t>CCTGCTGCCCAAGTGCTTATCG</t>
  </si>
  <si>
    <t>aae-miR-252-3p_L+1</t>
  </si>
  <si>
    <t>TAAGTACTAGTGCCGCAGGAG</t>
  </si>
  <si>
    <t>aae-miR-252-5p</t>
  </si>
  <si>
    <t>aae-miR-252-5p_L+1</t>
  </si>
  <si>
    <t>(((((...(((((.((..(((((((((((((((.....))).))))))))).))).)).)))))...)))))</t>
  </si>
  <si>
    <t>ctcattgcagctgctgaccactgcacaagattagattatgactCTTGTGCGTGTGACAACGGctattg</t>
  </si>
  <si>
    <t>aae-mir-210</t>
  </si>
  <si>
    <t>aae-mir-210,cqu-mir-210,aga-mir-210,</t>
  </si>
  <si>
    <t>ctcattgcagctgctgaccactgcacaagattagattatgactCTTGTGCGTGTGACAACGGCTATtgtggg</t>
  </si>
  <si>
    <t>CTTGTGCGTGTGACAACGGCTAT</t>
  </si>
  <si>
    <t>aae-miR-210_R+4</t>
  </si>
  <si>
    <t>.((((((..((((((((((((((((((..((((((.((.(((........))).)).)))))))))))))))))).))))))..))))))...........</t>
  </si>
  <si>
    <t>gggtgattccggtgAGATATGTTTGATATTCTTGGTTGttaaattttatattatcacccaggaatcaaacatattattactgtggtcatcatgagacttcg</t>
  </si>
  <si>
    <t>aae-mir-190</t>
  </si>
  <si>
    <t>aae-mir-190,cqu-mir-190-2,cqu-mir-190-1,bdo-mir-190,</t>
  </si>
  <si>
    <t>gggtgattccggtgAGATATGTTTGATATTCTTGGTTGttaaattttatattatcaCCCAGGAATCAAACATATTATTActgtggtcatcatgagacttcg</t>
  </si>
  <si>
    <t>CCCAGGAATCAAACATATTATTA</t>
  </si>
  <si>
    <t>AGATATGTTTGATATTCTTGGTTG</t>
  </si>
  <si>
    <t>aae-miR-190</t>
  </si>
  <si>
    <t>..((((.(..((..((((((((((((((.((.((.(((..(......)..).)).)).))))))).)))))))))..))..)))))..</t>
  </si>
  <si>
    <t>aae-miR-184</t>
  </si>
  <si>
    <t>ccggtgtattcgtacccttatcattcttgcgccccgtgttatattgttggcgacTGGACGGAGAACTGATAAGGGCccgggtcacctt</t>
  </si>
  <si>
    <t>aae-mir-184</t>
  </si>
  <si>
    <t>aae-mir-184,cqu-mir-184,bdo-mir-184,</t>
  </si>
  <si>
    <t>ccggtgtattcgtacCCTTATCATTCTTGCGCCCCGTgttatattgttggcgacTGGACGGAGAACTGATAAGGGCccgggtcacctt</t>
  </si>
  <si>
    <t>CCTTATCATTCTTGCGCCCCGT</t>
  </si>
  <si>
    <t>......(((((((..(((((((((((((....((..(((((..((((((((((....))))))).......)))....)))))..))...))))))))))))).)))))))........</t>
  </si>
  <si>
    <t>ctcggaatcgctgaatatagctggttgacttcgggtcaaatcgtcaaatatttgcaaagatatttcctcagtgaaatcatTTGGTCCCCTTCAACCAGCTGTagcagtgatgcattaca</t>
  </si>
  <si>
    <t>aae-mir-133</t>
  </si>
  <si>
    <t>aae-mir-133,</t>
  </si>
  <si>
    <t>ctcggaatcgctgaatatagctggttgacttcgggtcaaatcgtcaaatatttgcaaagatatttcctcagtgaaattatTTGGTCCCCTTCAACCAGCTGTagcagtgatgcattaca</t>
  </si>
  <si>
    <t>..(((((((...((((((((..((.((((....(((((((((((........))..)))))))))....)))).)).)))))))).)))))))..</t>
  </si>
  <si>
    <t>ttagttttgtttctgctgatTCCCTGAGACCCTAACTTGTGActatagttgaagtttcacaagttttgatctccggtattagcggtcgagattca</t>
  </si>
  <si>
    <t>aae-mir-125</t>
  </si>
  <si>
    <t>aae-mir-125,cqu-mir-125,bdo-mir-125,</t>
  </si>
  <si>
    <t>.(((((..(((.((((((.((((((..((((.((((.((......))....))))))))..)))))).)))))).))).)))))..</t>
  </si>
  <si>
    <t>ttttctcctggtatccactgccggcctatatgtcctatttcggtactcaTAAGGCACGCGGTGAATGCcaagagcg</t>
  </si>
  <si>
    <t>aae-mir-124</t>
  </si>
  <si>
    <t>aae-mir-124,aga-mir-124,cqu-mir-124,der-mir-124,dse-mir-124,dsi-mir-124,dya-mir-124,bdo-mir-124,</t>
  </si>
  <si>
    <t>acgtttttctcctggtatccactgccggcctatatgtcctatttcggtactcaTAAGGCACGCGGTGAATGCCAagagcgaacgca</t>
  </si>
  <si>
    <t>TAAGGCACGCGGTGAATGCCA</t>
  </si>
  <si>
    <t>aae-miR-124_R+2</t>
  </si>
  <si>
    <t>(((...(((((((((..(..(((..((((((.((((((.(((((..(((((((((........)).).))))))..))))).)))))).))))))..)))..)..)))......))))))...)))</t>
  </si>
  <si>
    <t>gcgtagtggttgtagttacccatttgcaggAACCCGTAGATCCGAACTTGTGctgccgtttcacatgttacaagaacggatgtatgggattctgccgatgtatggctaaagcatcgatcgatttgt</t>
  </si>
  <si>
    <t>aae-mir-100</t>
  </si>
  <si>
    <t>aae-mir-100,</t>
  </si>
  <si>
    <t>((((....(((((((((.(((..((((..(((((((..........)).))))).))))..))).))))))))).....))))</t>
  </si>
  <si>
    <t>AATTGCACTTGTCCCGGCCTGC</t>
  </si>
  <si>
    <t>aae-miR-92b-3p</t>
  </si>
  <si>
    <t>gctccgaatgtAGGTCGTGACTTGTGCCCGTTTGctgaattttaatggtcaAATTGCACTTGTCCCGGCCTGCagccaagagc</t>
  </si>
  <si>
    <t>aae-mir-92b</t>
  </si>
  <si>
    <t>aae-mir-92b,</t>
  </si>
  <si>
    <t>gctccgaatgtAGGTCGTGACTTGTGCCCATTTGctgaattttaatggtcaAATTGCACTTGTCCCGGCCTGCagccaagagc</t>
  </si>
  <si>
    <t>.(((((((((((((.(((..(((((((.((((.(((((...........)).))).)))).)))))))..))).))))))))).)))).</t>
  </si>
  <si>
    <t>TATTGCACTTGTCCCGGCCTA</t>
  </si>
  <si>
    <t>aae-miR-92a-3p</t>
  </si>
  <si>
    <t>aatctacgcatCGGTACGGACAGGGGCAACATTgtgacatttgaaagctaaTATTGCACTTGTCCCGGCCTAtgcgtggagt</t>
  </si>
  <si>
    <t>aae-mir-92a</t>
  </si>
  <si>
    <t>aae-mir-92a,cqu-mir-92,</t>
  </si>
  <si>
    <t>atcaatctacgcatCGGTACGGACAGGGGCAACATTgtgacatttgaaagctaaTATTGCACTTGTCCCGGCCTATgcgtggagttggc</t>
  </si>
  <si>
    <t>aae-miR-92a-3p_R+1</t>
  </si>
  <si>
    <t>....(((((((.(((((..((((((((((((((..((((...(((...........)))....)))).))))))))).)))))..))))).)).)))))........</t>
  </si>
  <si>
    <t>GTGAGCAAATTTTCAGGTGTGT</t>
  </si>
  <si>
    <t>aae-miR-87</t>
  </si>
  <si>
    <t>accagattgtcactggccagcctgaaatttgctaaacctgtgtgtatttgattcaaacaatcaagGTGAGCAAATTTTCAGGTGTGTcggagaacaatcgcaatcat</t>
  </si>
  <si>
    <t>aae-mir-87</t>
  </si>
  <si>
    <t>aae-mir-87,</t>
  </si>
  <si>
    <t>accagattgtcactgacCAGCCTGAAATTTGCTAAACCTgtgtgtatttgattcaaacaatcaagGTGAGCAAATTTTCAGGTGTGTcggagaacaatcgcaatcat</t>
  </si>
  <si>
    <t>CAGCCTGAAATTTGCTAAACCT</t>
  </si>
  <si>
    <t>...((((...((((((((((((...(((((((.(((((..............))))).)))))))...)))))))))))).....)))).......</t>
  </si>
  <si>
    <t>gaacccatcgtccatGCTTTGGCGCTTTAGCTGTATGAtagaatttaatatttcaTAAAGCTAGATTACCAAAGCATggaaggcttgggcggtgtc</t>
  </si>
  <si>
    <t>aae-mir-79</t>
  </si>
  <si>
    <t>aae-mir-79,cqu-mir-79,dwi-mir-79-1,dwi-mir-79-2,bdo-mir-79,</t>
  </si>
  <si>
    <t>gaacccatcgtccatGCTTTGGCGCTTTAGCTGTATGAtagaatttaatatttcATAAAGCTAGATTACCAAAGCATggaaggcttgggcggtgtc</t>
  </si>
  <si>
    <t>ATAAAGCTAGATTACCAAAGCAT</t>
  </si>
  <si>
    <t>aae-miR-79-3p_L+1</t>
  </si>
  <si>
    <t>(((((.((((((((.((((((((((((.......(((.........))))))))))))))))))))))).)))))..</t>
  </si>
  <si>
    <t>aae-miR-71-3p</t>
  </si>
  <si>
    <t>cggcaAGAAAGACATGGGTAGTGAGATagtttcaccctattgcactgggaTCTCACTACCTTGTCTTTCATGctgat</t>
  </si>
  <si>
    <t>aae-mir-71</t>
  </si>
  <si>
    <t>aae-mir-71,cqu-mir-71,</t>
  </si>
  <si>
    <t>AGAAAGACATGGGTAGTGAGAT</t>
  </si>
  <si>
    <t>aae-miR-71-5p</t>
  </si>
  <si>
    <t>...((((...(((..((((((.((((.(((.((((((((............((((..(((((((((....)))).)))))..)))).....))))))))))).)))).))))))..)))...))))...</t>
  </si>
  <si>
    <t>caaggcaatacgctaTGGCAGTGTGGTTAGCTGGTTGtgtagaactttggggggcttccgtggcgttcgcgcgcacacgggggctcagattcaCAACCACTATCCGCCCTGCCGCCgcgaggtgccagg</t>
  </si>
  <si>
    <t>aae-mir-34</t>
  </si>
  <si>
    <t>aae-mir-34,</t>
  </si>
  <si>
    <t>caaggcaatacgctaTGGCAGTGTGGTTAGCTGGTTgtgtagaactttggggggcttccgtggcgttcgcgcgcacatgggggctcagattcaCAACCACTATCCGCCCTGCCGCCgcgaggtgccagg</t>
  </si>
  <si>
    <t>aae-miR-34-5p</t>
  </si>
  <si>
    <t>TGGCAGTGTGGTTAGCTGGTT</t>
  </si>
  <si>
    <t>aae-miR-34-5p_R-1</t>
  </si>
  <si>
    <t>(((((.((.((((((((((....((((((((...(.(((....))).)))))))))....))))))))))..)).)))))</t>
  </si>
  <si>
    <t>ccacccggGTGCATTGTAGTTGCATTGCActtttgcgttcgataacacggtgcaatacttctgcaatgcaagccaggtgg</t>
  </si>
  <si>
    <t>aae-mir-33</t>
  </si>
  <si>
    <t>aae-mir-33,cqu-mir-33,</t>
  </si>
  <si>
    <t>ccacccggGTGCATTGTAGTTGCATTGCacttttgcgttcgataacacggtgCAATACTTCTGCAATGCAAGCCaggtgg</t>
  </si>
  <si>
    <t>CAATACTTCTGCAATGCAAGCC</t>
  </si>
  <si>
    <t>GTGCATTGTAGTTGCATTGC</t>
  </si>
  <si>
    <t>aae-miR-33_R-1</t>
  </si>
  <si>
    <t>((((((((((........(((((((.((((......(((((.((..((..((((((.((((..((((((..((...................))..))))))..)))).))))))..))..)).))).))......)))).))))))).......)))))..)))))......</t>
  </si>
  <si>
    <t>TCAGTCTTTTTCTCTCTCCTAT</t>
  </si>
  <si>
    <t>aae-miR-14</t>
  </si>
  <si>
    <t>gtggaattacacctcaacgaatttgaactctgctctacccgataagcctgtgggagcgagattaaggcttgctggtcatttattacactcgaagTCAGTCTTTTTCTCTCTCCTATtggtataacggtgtttcaacgagtccgagttcccgcaccgtagtcatccacatcatc</t>
  </si>
  <si>
    <t>aae-mir-14</t>
  </si>
  <si>
    <t>aae-mir-14,</t>
  </si>
  <si>
    <t>gtggaattacacctcaacgaatttgaactctgctctacccgataagcctgtGGGAGCGAGATTAAGGCTTGCTggtcatttattacactcgaagTCAGTCTTTTTCTCTCTCCTATtggtataacggtgtttcaacgagtccgagttcccgcaccgtagtcatccacatcatc</t>
  </si>
  <si>
    <t>GGGAGCGAGATTAAGGCTTGCT</t>
  </si>
  <si>
    <t>.....(((((((((((.((((((((((((.((((..(((........))).)))).)))))))))))).)))).)))))))...</t>
  </si>
  <si>
    <t>TATCACAGCCATTTTGACGAGTT</t>
  </si>
  <si>
    <t>aae-miR-13-3p</t>
  </si>
  <si>
    <t>gtcgtgatcggaTCGTAAAAATGGTTGTGCTGTGttgttacgctcgaaattcaTATCACAGCCATTTTGACGAGTTcgatcctg</t>
  </si>
  <si>
    <t>aae-mir-13</t>
  </si>
  <si>
    <t>aae-mir-13,</t>
  </si>
  <si>
    <t>..((((..((((((.((((.((((((((((((((.....)))..........((((..(....)..))))....))))))))))))))).))))))..))))</t>
  </si>
  <si>
    <t>ttcggacTGAGTATTACATCAGGTACTGGTgtcgatattcgaatcaccaacgaatcgggttcctttgattaacttacCAGTACTTATGTTATGCTCTCTccg</t>
  </si>
  <si>
    <t>aae-mir-12</t>
  </si>
  <si>
    <t>aae-mir-12,</t>
  </si>
  <si>
    <t>TGAGTATTACATCAGGTACTGGT</t>
  </si>
  <si>
    <t>aae-miR-12-5p</t>
  </si>
  <si>
    <t>....(((((((((((....((..((((((((((.((((((((..((((................)))))))))))).))))))))))..))..))))))..)))))........</t>
  </si>
  <si>
    <t>aae-miR-11-3p</t>
  </si>
  <si>
    <t>aacattgatgcgagtagtgccgcgcgAGAACTCCGGCTGTGACCTGTGtacactttatccaaatcaCATCACAGTCTGAGTTCTTGCTtggaggctcgtcgatcaactaatgga</t>
  </si>
  <si>
    <t>aae-mir-11</t>
  </si>
  <si>
    <t>aae-mir-11,</t>
  </si>
  <si>
    <t>aacattgatgcgagtagtgccgcgCGAGAACTCCGGCTGTGACCTGTGtacactttatccaaatcaCATCACAGTCTGAGTTCTTGCTtggaggctcgtcgatcaactaatgga</t>
  </si>
  <si>
    <t>CGAGAACTCCGGCTGTGACCTGTG</t>
  </si>
  <si>
    <t>aae-miR-11-5p_L+2</t>
  </si>
  <si>
    <t>.........((..((((((..(((((.((((.(((((((((((................))))))))))).)))).)).)))..))))))..))....</t>
  </si>
  <si>
    <t>tttgttctacatctACCCTGTAGATCCGAATTTGTTtgaatatttaacaagcgacaaattcggttctagagaggtttgtgtggggcatt</t>
  </si>
  <si>
    <t>aae-mir-10</t>
  </si>
  <si>
    <t>aae-mir-10,aga-mir-10,cqu-mir-10,dan-mir-10,dya-mir-10,dwi-mir-10,tca-mir-10,dqu-mir-10,api-mir-10,</t>
  </si>
  <si>
    <t>gtcgatttttgttctacatcTACCCTGTAGATCCGAATTTGTttgaatatttaacaagcgacaaattcggttctagagaggtttgtgtggggcatttg</t>
  </si>
  <si>
    <t>TACCCTGTAGAACCGAATTTGT</t>
  </si>
  <si>
    <t>aae-miR-10_L+1R-1_1ss12TA</t>
  </si>
  <si>
    <t>(((((((((((((...(((((((((...((((((((((................))))))))))..)))))))))...)))))))))).)))</t>
  </si>
  <si>
    <t>tcacgtttattggaTCTTTGGTGATTTTAGCTGTATGCtgatacgtttctgattgcatatagctttatcaccaaaaacctaatgaatggtga</t>
  </si>
  <si>
    <t>aae-mir-9b</t>
  </si>
  <si>
    <t>aae-mir-9b,</t>
  </si>
  <si>
    <t>tcacgtttattggaTCTTTGGTGATTTTAGCTGTATGctgatacgtttctgattgcaTATAGCTTTATCACCAAAAACCtaatgaatggtga</t>
  </si>
  <si>
    <t>TATAGCTTTATCACCAAAAACC</t>
  </si>
  <si>
    <t>TCTTTGGTGATTTTAGCTGTATG</t>
  </si>
  <si>
    <t>aae-miR-9b_R-1</t>
  </si>
  <si>
    <t>(((((.(((..(((((((...((((((.(((((((.........)).))))).))))))...)))))))..)))..)))))</t>
  </si>
  <si>
    <t>taaagctagcataccgaagtta</t>
  </si>
  <si>
    <t>aae-mir-9a-2-p3</t>
  </si>
  <si>
    <t>gtcaaagttcTCTTTGGTTATCTAGCTGTATGAgtgaatttagaacatcataaagctagcataccgaagttaatagttgac</t>
  </si>
  <si>
    <t>aae-mir-9a-2</t>
  </si>
  <si>
    <t>aae-mir-9a-2,aae-mir-9a-1,aga-mir-9a,pte-mir-9,</t>
  </si>
  <si>
    <t>gtcaaagttcTCTTTGGTTATCTAGCTGTATGagtgaatttagaacatcaTAAAGCTAGCATACCGAAGTTAatagttgac</t>
  </si>
  <si>
    <t>TAAAGCTAGCATACCGAAGTTA</t>
  </si>
  <si>
    <t>TCTTTGGTTATCTAGCTGTATG</t>
  </si>
  <si>
    <t>aae-miR-9a_R-1</t>
  </si>
  <si>
    <t>.(((.(((((((((.((.((((((((((((..((((.(((((....(((((.........))).))))))).))))..)))))))))))).)).)))))))))...))).</t>
  </si>
  <si>
    <t>ctgaaTCTTTGGTATTCTAGCTGTAGAatgttgagctttgtgatatggtatcttcTAAAGCTTTAGTACCAGAGGTCcaactg</t>
  </si>
  <si>
    <t>aae-mir-9c</t>
  </si>
  <si>
    <t>aae-mir-9c,cqu-mir-9,</t>
  </si>
  <si>
    <t>cgtatgatttccggctgaaTCTTTGGTATTCTAGCTGTAGAatgttgagctttgtgatatggtatcttcTAAAGCTTTAGTACCAGAGGTCcaactgggaattgcttgct</t>
  </si>
  <si>
    <t>((..(.......((((((((((.(((((.((((((...............)))))).))))).))).))))))))..))....</t>
  </si>
  <si>
    <t>TAATACTGTCAGGTAAAGATGTC</t>
  </si>
  <si>
    <t>aae-miR-8-3p</t>
  </si>
  <si>
    <t>gtctgttcaCATCTTACCGGGCAGCATTAGAtatttttgaaatacttcTAATACTGTCAGGTAAAGATGTCgtccgaac</t>
  </si>
  <si>
    <t>aae-mir-8</t>
  </si>
  <si>
    <t>aae-mir-8,aga-mir-8,cqu-mir-8,tca-mir-8,tcf-mir-8,bdo-mir-8,dqu-mir-8,</t>
  </si>
  <si>
    <t>gggtgtctgttcaCATCTTACCGGGCAGCATTAGAtatttttgaaatacttcTAATACTGTCAGGTAAAGATGTCgtccgaac</t>
  </si>
  <si>
    <t>CATCTTACCGGGCAGCATTAGA</t>
  </si>
  <si>
    <t>aae-miR-8-5p</t>
  </si>
  <si>
    <t>..((((.((((((((.((((((((...(((((((((((((((....))).)))))))..)))))...))))))))))))))))))))..</t>
  </si>
  <si>
    <t>tcgcaatattttgtaTGGAAGACTAGTGATTTTGTTGTtttgcttacgataataacaataaatctcaagtctttctacaaagtttgctg</t>
  </si>
  <si>
    <t>aae-mir-7</t>
  </si>
  <si>
    <t>aae-mir-7,aga-mir-7,cqu-mir-7,</t>
  </si>
  <si>
    <t>tcgcaatattttgtaTGGAAGACTAGTGATTTTGTTGTTttgcttacgataataaCAATAAATCTCAAGTCTTTCTAcaaagtttgctg</t>
  </si>
  <si>
    <t>CAATAAATCTCAAGTCTTTCTA</t>
  </si>
  <si>
    <t>aae-miR-7</t>
  </si>
  <si>
    <t>TGGAAGACTAGTGATTTTGTTGTT</t>
  </si>
  <si>
    <t>aae-miR-7_R+1</t>
  </si>
  <si>
    <t>((((..(((.(((..(((((((((((((...............)))))))))))))..))).)))..))))</t>
  </si>
  <si>
    <t>cacgtTGAGGTAGTTGGTTGTATAGTagtgactgattaaatatctgctatgcaatctgctagcttgtcgtg</t>
  </si>
  <si>
    <t>aae-let-7,</t>
  </si>
  <si>
    <t>.((((((((((((..((((((((((((((((((.(((((...............))))).))))))))).))))).)))).))))))))))))....</t>
  </si>
  <si>
    <t>TATCACAGCCAGCTTTGAAGAGC</t>
  </si>
  <si>
    <t>aae-miR-2a-3p</t>
  </si>
  <si>
    <t>tgggaactgtttccACTCTCAAAGTGGTTGTGAAAtgagttactcttgaacgatctcaTATCACAGCCAGCTTTGAAGAGCgaaacggtttctcgca</t>
  </si>
  <si>
    <t>aae-mir-2a</t>
  </si>
  <si>
    <t>aae-mir-2a,cqu-mir-2,</t>
  </si>
  <si>
    <t>tgggaactgtttccACTCTCAAAGTGGTTGTGAAATGagttactcttgaacgatctcaTATCACAGCCAGCTTTGAAGAgcgaaacggtttctcgca</t>
  </si>
  <si>
    <t>TATCACAGCCAGCTTTGAAGA</t>
  </si>
  <si>
    <t>aae-miR-2a-3p_R-2</t>
  </si>
  <si>
    <t>ACTCTCAAAGTGGCTGTGAAATG</t>
  </si>
  <si>
    <t>aae-miR-2a-5p_R+2_1ss14TC</t>
  </si>
  <si>
    <t>.((((((.(((((((..(((((((..(((...................)))..)))))))..)))))))..)))))).</t>
  </si>
  <si>
    <t>aae-miR-2c</t>
  </si>
  <si>
    <t>tgcgttggcatcaaatttggttgttttagtacgacctctttgaaaccccTATCACAGCCAGCTTTGATGAGCaacgca</t>
  </si>
  <si>
    <t>aae-mir-2c</t>
  </si>
  <si>
    <t>aae-mir-2c,</t>
  </si>
  <si>
    <t>tgcgttggcatcaaatttggttgttttagtacgacctctttgaaacccctaTCACAGCCAGCTTTGATGAGCAacgca</t>
  </si>
  <si>
    <t>TCACAGCCAGCTTTGATGAGCA</t>
  </si>
  <si>
    <t>aae-miR-2c_L-2R+1</t>
  </si>
  <si>
    <t>(((((((.(((((.((((((((((((((((((.(((((........)).))).))))))))).)))))).)))))))).))))).))</t>
  </si>
  <si>
    <t>gggcgtattctagactctcaaagtggctgtgaaatggttttattttgctcaTATCACAGCCAGCTTTGATGAGCtggactgcgcacc</t>
  </si>
  <si>
    <t>aae-mir-2b</t>
  </si>
  <si>
    <t>aae-mir-2b,</t>
  </si>
  <si>
    <t>gggcgtattctagACTCTCAAAGTGGCTGTGAAATGgtttgattttgctcataTCACAGCCAGCTTTGATGAGCtggactgcgcacc</t>
  </si>
  <si>
    <t>TCACAGCCAGCTTTGATGAGC</t>
  </si>
  <si>
    <t>aae-miR-2c_L-2</t>
  </si>
  <si>
    <t>Expression level</t>
  </si>
  <si>
    <t>LPS_EV_3(norm)</t>
  </si>
  <si>
    <t>LPS_EV_2(norm)</t>
  </si>
  <si>
    <t>LPS_EV_1(norm)</t>
  </si>
  <si>
    <t>LPS_3(norm)</t>
  </si>
  <si>
    <t>LPS_2(norm)</t>
  </si>
  <si>
    <t>LPS_1(norm)</t>
  </si>
  <si>
    <t>Control_3(norm)</t>
  </si>
  <si>
    <t>Control_2(norm)</t>
  </si>
  <si>
    <t>Control_1(norm)</t>
  </si>
  <si>
    <t>LPS_EV_3(raw)</t>
  </si>
  <si>
    <t>LPS_EV_2(raw)</t>
  </si>
  <si>
    <t>LPS_EV_1(raw)</t>
  </si>
  <si>
    <t>LPS_3(raw)</t>
  </si>
  <si>
    <t>LPS_2(raw)</t>
  </si>
  <si>
    <t>LPS_1(raw)</t>
  </si>
  <si>
    <t>Control_3(raw)</t>
  </si>
  <si>
    <t>Control_2(raw)</t>
  </si>
  <si>
    <t>Control_1(raw)</t>
  </si>
  <si>
    <t>dG</t>
  </si>
  <si>
    <t>CG%</t>
  </si>
  <si>
    <t>hairpinLen</t>
  </si>
  <si>
    <t>SS</t>
  </si>
  <si>
    <t>group</t>
  </si>
  <si>
    <t>Sequence in miRbase</t>
  </si>
  <si>
    <t>type</t>
  </si>
  <si>
    <t>rep_mirSeq</t>
  </si>
  <si>
    <t>rep_mirID</t>
  </si>
  <si>
    <t>mirIDs,</t>
  </si>
  <si>
    <t>#mir/MIR</t>
  </si>
  <si>
    <t>pre-miRNA_seq</t>
  </si>
  <si>
    <t>end</t>
  </si>
  <si>
    <t>start</t>
  </si>
  <si>
    <t>strand</t>
  </si>
  <si>
    <t>genomeID</t>
  </si>
  <si>
    <t>len</t>
  </si>
  <si>
    <t>miR_seq</t>
  </si>
  <si>
    <t>miR_name</t>
  </si>
  <si>
    <t>miRNA_Index</t>
  </si>
  <si>
    <t>Pre-miRNA Index</t>
  </si>
  <si>
    <t>Summary of known and predicted miRNA in this study.</t>
  </si>
  <si>
    <t>High:The number of reads in the following reported miRNAs is higher than the average copy of the data set.Medium:The number of reads in the following reported miRNAs is higher than 10 and less than average copy of the data set.Low:The number of reads in the following reported miRNAs is less than 10</t>
  </si>
  <si>
    <t>Expression Level</t>
  </si>
  <si>
    <t>Normalized data</t>
  </si>
  <si>
    <t>norm</t>
  </si>
  <si>
    <t>Raw data; from #reads(all),is the number of reads for isoform at 5' or 3' end.</t>
  </si>
  <si>
    <t>raw</t>
  </si>
  <si>
    <t>Free energy</t>
  </si>
  <si>
    <t>GC Content</t>
  </si>
  <si>
    <t>pre-miRNA length</t>
  </si>
  <si>
    <t>11.percent of mature in stem : &gt;= 80</t>
  </si>
  <si>
    <t>10.number of base pairs in the mature region of the predicted hairpin : &gt;= 12</t>
  </si>
  <si>
    <t>9.number of errors in mature region : &lt;= 7</t>
  </si>
  <si>
    <t>8.number of biased bulges in mature region : &lt;= 2</t>
  </si>
  <si>
    <t>7.number of biased errors in one bulge in mature region : &lt;= 4</t>
  </si>
  <si>
    <t>6.number of nucleotides in one bulge in mature region : &lt;= 8</t>
  </si>
  <si>
    <t>5.length of hairpin loop : &lt;= 20</t>
  </si>
  <si>
    <t>4.length of hairpin : up and down stems + terminal loop &gt;= 50</t>
  </si>
  <si>
    <t>3.cutoff of free energy : kCal/mol &lt;= -15</t>
  </si>
  <si>
    <t>2.number of base pairs in the stem region of the predicted hairpin : &gt;= 16</t>
  </si>
  <si>
    <t>1.number of nucleotides in one bulge in stem : &lt;= 12</t>
  </si>
  <si>
    <t>Criteria:</t>
  </si>
  <si>
    <t>Secondary Structure</t>
  </si>
  <si>
    <t>gp4:Reads were not mapped to pre-miRNAs of selected species in miRbase. But the reads were mapped to genome &amp; the extended genome sequences from genome may form hairpins.</t>
  </si>
  <si>
    <t>gp3:Reads were mapped to miRNAs/pre-miRNAs of selected species in miRbase and the mapped pre-miRNAs were not further mapped to genome, and the reads were not mapped to genome, either. but the reads were mapped to the miRNAS(Matures)</t>
  </si>
  <si>
    <t>gp1:Reads were mapped to miRNAs/pre-miRNAs of specific species in miRbase and the pre-miRNAs were further mapped to genome &amp; EST.</t>
  </si>
  <si>
    <t>gp2b:Reads were mapped to miRNAs/pre-miRNAs of selected species in miRbase and the mapped pre-miRNAs were not further mapped to genome, but the reads (and of course the miRNAs of the pre-miRNAs) were mapped to genome. The extended genome sequences from the genome loci may not form hairpins.</t>
  </si>
  <si>
    <t>gp2a:Reads were mapped to miRNAs/pre-miRNAs of selected species in miRbase and the mapped pre-miRNAs were not further mapped to genome, but the reads (and of course the miRNAs of the pre-miRNAs) were mapped to genome. The extended genome sequences from the genome loci may form hairpins.</t>
  </si>
  <si>
    <t>New, miRNA identified in this study and not reported in miRBase,mainly for new reported 5p or 3p sequence; Diff, confirming miRNA sequences in miRBase, but different sequences are reported in our study; and  Yes, confirming miRNA sequences in miRBase.</t>
  </si>
  <si>
    <t>is 5' or 3', which means the cluster appears at 5' or 3' end</t>
  </si>
  <si>
    <t>is the representative known miR sequence</t>
  </si>
  <si>
    <t>is the representative known miRID</t>
  </si>
  <si>
    <t>is the representative known mir sequence</t>
  </si>
  <si>
    <t>is the representative known mirID</t>
  </si>
  <si>
    <t>is all mirID in a cluster, seprated by ,</t>
  </si>
  <si>
    <t>mirIDs</t>
  </si>
  <si>
    <t>mapped mir numbers in miRbase, the number in this item eaquals to the sum of mirIDs</t>
  </si>
  <si>
    <t>pre-miRNA sequence</t>
  </si>
  <si>
    <t>Pre-miRNA end position</t>
  </si>
  <si>
    <t>pre-miRNA start position</t>
  </si>
  <si>
    <t>strand "+" or "-"</t>
  </si>
  <si>
    <t>Reference Genome Information</t>
  </si>
  <si>
    <t>genome ID</t>
  </si>
  <si>
    <t>miR_seq length</t>
  </si>
  <si>
    <t>is a read at 5' or 3' of maximum mapped score in each cluster.</t>
  </si>
  <si>
    <t>New discovered 5p/3p sequence has been annotated as p3/p5: which is directly differentiate with the reported sequences,</t>
  </si>
  <si>
    <t>if there is no matching annotation, the miRNA_seq (detected) is exactly same as known rep_miRSeq.</t>
  </si>
  <si>
    <t>2ss5TC13TA means 2 substitution (ss), which are T-&gt;C at position 5 and T-&gt;A at position 13</t>
  </si>
  <si>
    <t>R+n means the miRNA_seq (detected) is n base more than known rep_miRSeq in the right side;</t>
  </si>
  <si>
    <t>L+n means the miRNA_seq (detected) is n base more than known rep_miRSeq in the left  side;</t>
  </si>
  <si>
    <t>R-n means the miRNA_seq (detected) is n base less than known rep_miRSeq in the right side;</t>
  </si>
  <si>
    <t>L-n means the miRNA_seq (detected) is n base less than known rep_miRSeq in the left  side;</t>
  </si>
  <si>
    <t>The miR_name is composed of the 1st known miR name in a cluster, a underscore, and a matching annotation: such as</t>
  </si>
  <si>
    <t>mature miRNA</t>
  </si>
  <si>
    <t>Pre-miRNA Cluster Index</t>
  </si>
  <si>
    <t>Description</t>
  </si>
  <si>
    <t>Item</t>
  </si>
  <si>
    <t>...(((((((((...(((((.(((((((((((...((((((((((.(((.....))).)))))........)))))..)))))))))))...)))))..))))))))).</t>
  </si>
  <si>
    <t>ataaaaatTTAAATTTTATTTATTTATTTtttttttttgaaagtcctacaaattgtaagattttttgtatatcaaattagaaaataagtcctaataatgttaaatttta</t>
  </si>
  <si>
    <t>Bm_v4_Chr1_scaffold_001</t>
  </si>
  <si>
    <t>TTAAATTTTATTTATTAATTT</t>
  </si>
  <si>
    <t>PC-5p-4005_361</t>
  </si>
  <si>
    <t>...(((....(((((.((((((.((((((((((((((((((............)))))))))))))))))).)))))))))))....)))...</t>
  </si>
  <si>
    <t>aaaagtgaatgaatgaatgaGTGAATTAATTAGTTAATTaactaattaaccaattaattaattaattaattaacttatcatttgaatgctata</t>
  </si>
  <si>
    <t>Bm_v4_Chr4_scaffold_001</t>
  </si>
  <si>
    <t>GTGAATTATTTAGTTAATT</t>
  </si>
  <si>
    <t>PC-5p-4681_316</t>
  </si>
  <si>
    <t>.((((((((((((((((..((((.((((......))))....).)))..)))))))))))).))))..</t>
  </si>
  <si>
    <t>tcf-let-7,cbn-let-7,cbr-let-7,cel-let-7,crm-let-7,prd-let-7,aae-let-7,aga-let-7,cqu-let-7,pte-let-7,api-let-7,</t>
  </si>
  <si>
    <t>TGAGGTAGTAGGTTGTGTGGTT</t>
  </si>
  <si>
    <t>tcf-let-7-5p_1ss17AG</t>
  </si>
  <si>
    <t>....(((((((((((((((((((((((((.((...)))))))))))))))))))))))))))....</t>
  </si>
  <si>
    <t>((((((((((((((((((((((((((...........))))))))))))))))))))))))))</t>
  </si>
  <si>
    <t>TTTTAGGAGGTCAAAATCGCGT</t>
  </si>
  <si>
    <t>aae-miR-11907</t>
  </si>
  <si>
    <t>gaacgcggttttggcctcctaaaaccgtgcccatggaggTTTTAGGAGGTCAAAATCGCGTtc</t>
  </si>
  <si>
    <t>aae-mir-11907</t>
  </si>
  <si>
    <t>aae-mir-11907,</t>
  </si>
  <si>
    <t>(((.((((((((((((((((((((((.((.........)))))))))))))))))))))))).)))</t>
  </si>
  <si>
    <t>aae-mir-11894a-1,aae-mir-11894a-3,aae-mir-11894a-2,aae-mir-11894b-2,aae-mir-11894b-1,</t>
  </si>
  <si>
    <t>...((((.(((..(..(((((((((..((.....))..)))))))))..)..))).))))...</t>
  </si>
  <si>
    <t>GTCCTCCCGACCGATGCACCATG</t>
  </si>
  <si>
    <t>prd-miR-7911c-5p</t>
  </si>
  <si>
    <t>GTCCTCCCGACCGATGCACCATGattgatgttggatttatCATGGTGTCTTAGTCAGGGGTAG</t>
  </si>
  <si>
    <t>prd-mir-7911c-1</t>
  </si>
  <si>
    <t>prd-mir-7911c-1,prd-mir-7911c-2,</t>
  </si>
  <si>
    <t>TTCCCGACCGATGCACCA</t>
  </si>
  <si>
    <t>prd-miR-7911c-5p_L-3R-2_1ss4CT</t>
  </si>
  <si>
    <t>api-mir-3050,</t>
  </si>
  <si>
    <t>..((((..((((.((((.((((((((((.......))).))))))....).)))).))))...))))...</t>
  </si>
  <si>
    <t>aae-mir-2945,aga-mir-2945,</t>
  </si>
  <si>
    <t>aae-mir-2943-2,aae-mir-2943-1,</t>
  </si>
  <si>
    <t>aae-mir-2941-1,aae-mir-2941-2,cqu-mir-2941-2,cqu-mir-2941-1,</t>
  </si>
  <si>
    <t>aae-mir-2940,sko-mir-200,</t>
  </si>
  <si>
    <t>.((..((((....((((((((((((((((((...((.((((((...((((((((((.(((...)))))))))))))...))))))))....))))))))))....))))).)))...))))..)).</t>
  </si>
  <si>
    <t>tca-miR-2765-5p</t>
  </si>
  <si>
    <t>aaaagtaccgaaattcttggatatagtgaggagTGGTAACTCCACCACCGTTGGCgtgtgttgtactgcCAGCGGTCGAGGAGTTCCTTAACctcgctgtaattctccaaaggacaaggtaagttg</t>
  </si>
  <si>
    <t>tca-mir-2765</t>
  </si>
  <si>
    <t>tca-mir-2765,tca-mir-2765,aae-mir-2765,ame-mir-2765,bmo-mir-2765,hme-mir-2765,mse-mir-2765,sfr-mir-2765,dqu-mir-2765,</t>
  </si>
  <si>
    <t>(((((..((((((((...(((((((((..((((((((............))))))))..)))))))))...))))))))..))))).</t>
  </si>
  <si>
    <t>atctttttccgtcatgtTGAGGAGTTAATTTGCGTGTTTttgtatttgattaaacacgtccattaactctggtacatgatgataaaagccaa</t>
  </si>
  <si>
    <t>aae-mir-1891-2</t>
  </si>
  <si>
    <t>aae-mir-1891-1,aae-mir-1891-2,aga-mir-1891,cqu-mir-1891,</t>
  </si>
  <si>
    <t>aae-mir-1890,aga-mir-1890,cqu-mir-1890,</t>
  </si>
  <si>
    <t>..((.((((((((..((((((.((((((.(((....((((......))))....)))....(((((....))))).((((...((....))....))))..))))))))))))..)))))))).))..</t>
  </si>
  <si>
    <t>..((((((((.(((((((((.(((((..((.((((((..........))))))))..))))).)))).))))).))))))))..</t>
  </si>
  <si>
    <t>..((((((((((((....(((((((...(((((((((((....).)).))))))))...)))))))....))))))))))))....(((....)))....</t>
  </si>
  <si>
    <t>ATATTGTCCTGTCACAGC</t>
  </si>
  <si>
    <t>tca-miR-1000-5p</t>
  </si>
  <si>
    <t>acggctcggccatgATATTGTCCTGTCACAGCagtactggttccgagttaCTGCTGCTTCGGGACATGACCAtggccgggcctcttggccgacgccgccc</t>
  </si>
  <si>
    <t>tca-mir-1000</t>
  </si>
  <si>
    <t>tca-mir-1000,tca-mir-1000,aae-mir-1000-1,aae-mir-1000-2,aga-mir-1000,bmo-mir-1000,cqu-mir-1000,dme-mir-1000,dps-mir-1000,dsi-mir-1000,dvi-mir-1000,hme-mir-1000,mse-mir-1000,bdo-mir-1000,dqu-mir-1000,pca-mir-1000,api-mir-1000,</t>
  </si>
  <si>
    <t>tca-miR-1000-5p_R+4</t>
  </si>
  <si>
    <t>dme-mir-998,tca-mir-998,tca-mir-998,aae-mir-998,aga-mir-998,bmo-mir-998,cqu-mir-998,dvi-mir-998,hme-mir-998,mse-mir-998,tca-mir-998,tca-mir-998,bdo-mir-998,</t>
  </si>
  <si>
    <t>ACTGAATTCTCGTGGGTCTGCA</t>
  </si>
  <si>
    <t>dme-miR-998-5p</t>
  </si>
  <si>
    <t>dme-miR-998-5p_1ss7TC</t>
  </si>
  <si>
    <t>aae-mir-996,aga-mir-996,cqu-mir-996,</t>
  </si>
  <si>
    <t>....((((.......((((((.((((((...((((((((((.(((((.........)))))....))))))))))...)))))).))))))..))))..</t>
  </si>
  <si>
    <t>dme-mir-988,dps-mir-988,dsi-mir-988,dvi-mir-988,bdo-mir-988,</t>
  </si>
  <si>
    <t>aae-mir-988,aga-mir-988,cqu-mir-988,dme-mir-988,dps-mir-988,dsi-mir-988,dvi-mir-988,</t>
  </si>
  <si>
    <t>....((..((((((..((((..(((((((((....(((((((..........)))))))...)))))))))))))..))))))..))....</t>
  </si>
  <si>
    <t>tca-miR-970-3p</t>
  </si>
  <si>
    <t>aaacgatgccggcggcAGCTCAGCGTGTGTCGTACTGATAgtgttatcactagctaTCATAAGACACACGCGGCTATcgccggtctctcct</t>
  </si>
  <si>
    <t>tca-mir-970</t>
  </si>
  <si>
    <t>tca-mir-970,tca-mir-970,aae-mir-970,aga-mir-970,bmo-mir-970,cqu-mir-970,dme-mir-970,dps-mir-970,dsi-mir-970,dvi-mir-970,hme-mir-970,mse-mir-970,bdo-mir-970,</t>
  </si>
  <si>
    <t>aae-mir-965,aga-mir-965-1,aga-mir-965-2,cqu-mir-965,</t>
  </si>
  <si>
    <t>((((..(((.(((((.(((((..((((.((((((..(((((.......)))))))))))))))..))))).))))).)))..))))..</t>
  </si>
  <si>
    <t>nlo-miR-932</t>
  </si>
  <si>
    <t>cgcgttgcctctTCAATTCCGTAGTGCATTGCAGtagatttaaaagaaagattctgcaagcaccgcgggagtgaggcggcttcgtgtc</t>
  </si>
  <si>
    <t>nlo-mir-932</t>
  </si>
  <si>
    <t>nlo-mir-932,ngi-mir-932,nlo-mir-932,nvi-mir-932,nvi-mir-932,tca-mir-932,tca-mir-932,aae-mir-932,aga-mir-932,bmo-mir-932,cqu-mir-932,dme-mir-932,dps-mir-932,dsi-mir-932,dvi-mir-932,hme-mir-932,mse-mir-932,nvi-mir-932,nvi-mir-932,tca-mir-932,tca-mir-932,sfr-mir-932,bdo-mir-932,dqu-mir-932,</t>
  </si>
  <si>
    <t>nlo-miR-932_R+1</t>
  </si>
  <si>
    <t>...((((((((((.(((((((((((((.(((((((((.............))))))))).)))..)))))).)))).))))))))))...</t>
  </si>
  <si>
    <t>nvi-miR-317</t>
  </si>
  <si>
    <t>gtgctcggagaacagggagccactctgcgttcactcggtaggtaaagaagcgggTGAACACAGCTGGTGGTATCTCAGTtttctgagggc</t>
  </si>
  <si>
    <t>nvi-mir-317</t>
  </si>
  <si>
    <t>nvi-mir-317,nvi-mir-317,tca-mir-317,tca-mir-317,aae-mir-317-2,aae-mir-317-1,ame-mir-317,bmo-mir-317,cqu-mir-317-2,cqu-mir-317-1,dan-mir-317,der-mir-317,dya-mir-317,dgr-mir-317,dme-mir-317,dse-mir-317,dsi-mir-317,dmo-mir-317,dpe-mir-317-2,dpe-mir-317-1,dps-mir-317,dvi-mir-317,dwi-mir-317,mse-mir-317,ngi-mir-317,tca-mir-317,tca-mir-317,pte-mir-317,isc-mir-317,tur-mir-317,tcf-mir-317,dpu-mir-317,sfr-mir-317,dqu-mir-317,pca-mir-317,api-mir-317,</t>
  </si>
  <si>
    <t>nvi-miR-317_R-4</t>
  </si>
  <si>
    <t>aae-mir-306,ame-mir-306,cqu-mir-306,dan-mir-306,der-mir-306,dgr-mir-306,dme-mir-306,dmo-mir-306,dpe-mir-306,dps-mir-306,dse-mir-306,dvi-mir-306,dwi-mir-306-2,dwi-mir-306-1,dya-mir-306,dqu-mir-306,</t>
  </si>
  <si>
    <t>((((((..((.(((((((((.((((((.((.((..........)).)))))))).))))))))).))..))))))</t>
  </si>
  <si>
    <t>ATTGTACTTCATCAGGTGCTC</t>
  </si>
  <si>
    <t>tca-miR-305-5p</t>
  </si>
  <si>
    <t>cacatgtctATTGTACTTCATCAGGTGCTCtggtatactttttccCGACACCTGTTGGAGTGCACTAattatgtg</t>
  </si>
  <si>
    <t>tca-mir-305</t>
  </si>
  <si>
    <t>tca-mir-305,tca-mir-305,nlo-mir-305,ngi-mir-305,nlo-mir-305,nvi-mir-305,nvi-mir-305,aae-mir-305,aga-mir-305,ame-mir-305,bmo-mir-305,cqu-mir-305,dan-mir-305,der-mir-305,dgr-mir-305,dme-mir-305,dse-mir-305,dmo-mir-305,dpe-mir-305,dps-mir-305,dvi-mir-305,dwi-mir-305,dya-mir-305,hme-mir-305,nlo-mir-305,ngi-mir-305,nlo-mir-305,nvi-mir-305,nvi-mir-305,pte-mir-305,isc-mir-305,tur-mir-305,tcf-mir-305,bdo-mir-305,dqu-mir-305,pca-mir-305,</t>
  </si>
  <si>
    <t>tca-miR-305-5p_R+3</t>
  </si>
  <si>
    <t>aae-mir-283,nvi-mir-283,nvi-mir-283,tca-mir-283,tca-mir-283,aga-mir-283,ame-mir-283,bmo-mir-283,cqu-mir-283,dan-mir-283,der-mir-283,dse-mir-283,dsi-mir-283,dya-mir-283,dgr-mir-283,dme-mir-283,dmo-mir-283,dpe-mir-283,dps-mir-283,dvi-mir-283,dwi-mir-283,hme-mir-283,mse-mir-283,ngi-mir-283,nvi-mir-283,nvi-mir-283,tca-mir-283,tca-mir-283,bdo-mir-283,dqu-mir-283,pca-mir-283,</t>
  </si>
  <si>
    <t>(((..((((((...(((((((.(((((((..........)).))))).)))))))...))))))..)))..........</t>
  </si>
  <si>
    <t>GATTTAGCCTCTCCTAGGCTTTGTCTGT</t>
  </si>
  <si>
    <t>nlo-miR-282</t>
  </si>
  <si>
    <t>tGATTTAGCCTCTCCTAGGCTTTGTCTGTcagtgaaaaaacgagacatagcctagaataggttaggtcggggctcgttc</t>
  </si>
  <si>
    <t>nlo-mir-282</t>
  </si>
  <si>
    <t>nlo-mir-282,nlo-mir-282,nvi-mir-282,nvi-mir-282,tca-mir-282,tca-mir-282,aae-mir-282-1,aae-mir-282-2,ame-mir-282,nvi-mir-282,nvi-mir-282,tca-mir-282,tca-mir-282,tcf-mir-282,dqu-mir-282,pca-mir-282,</t>
  </si>
  <si>
    <t>nlo-miR-282_L-4R-2</t>
  </si>
  <si>
    <t>......(((((((((((..(((((.((((((.((.....)).)))))))))))...)))))))))))</t>
  </si>
  <si>
    <t>TGTCATGGACTTGCTCTCTTTG</t>
  </si>
  <si>
    <t>nlo-miR-281</t>
  </si>
  <si>
    <t>cgctataaagagagctatccatcgacagtatggtgatagatgacacTGTCATGGACTTGCTCTCTTTGtggac</t>
  </si>
  <si>
    <t>nlo-mir-281</t>
  </si>
  <si>
    <t>tca-mir-281,tca-mir-281,nlo-mir-281,ngi-mir-281,nlo-mir-281,nvi-mir-281,nvi-mir-281,pxy-mir-281,pxy-mir-281,aae-mir-281,aga-mir-281,ame-mir-281,bmo-mir-281,cqu-mir-281-1,cqu-mir-281-2,dan-mir-281-2,dan-mir-281-1,der-mir-281-2,der-mir-281-1,dse-mir-281-1,dgr-mir-281-2,dgr-mir-281-1,dme-mir-281-2,dse-mir-281-2,dme-mir-281-1,dmo-mir-281-2,dmo-mir-281-1,dpe-mir-281-2,dps-mir-281-2,dpe-mir-281-1,dps-mir-281-1,dsi-mir-281,dvi-mir-281-2,dvi-mir-281-1,dwi-mir-281-2,dwi-mir-281-1,dya-mir-281-2,dya-mir-281-1,hme-mir-281,lmi-mir-281,mse-mir-281,nlo-mir-281,ngi-mir-281,nlo-mir-281,nvi-mir-281,nvi-mir-281,pxy-mir-281,pxy-mir-281,tcf-mir-281,sfr-mir-281,api-mir-281,</t>
  </si>
  <si>
    <t>TGTCATGGAATTGCTCTCTTTTT</t>
  </si>
  <si>
    <t>nlo-miR-281_R+1_2ss10CA22GT</t>
  </si>
  <si>
    <t>tca-miR-281-5p</t>
  </si>
  <si>
    <t>tcgaaaatgAAGAGAGCTATCCGTCGACAGTatataatttacacTGTCATGGAGTTGCTCTCTTTat</t>
  </si>
  <si>
    <t>tca-mir-281</t>
  </si>
  <si>
    <t>...(((.....)))..((((((..(((((.((((((((.(((((((((.(((((.........))))))))))).))))))))))).)))))..))))))</t>
  </si>
  <si>
    <t>nvi-miR-279</t>
  </si>
  <si>
    <t>ccatcggacaacgaccagccgattgtactgagtgagtgatggtctggtgcacggtttatcgatctgTGACTAGATCCACACTCATTAAgtacgttcggct</t>
  </si>
  <si>
    <t>nvi-mir-279</t>
  </si>
  <si>
    <t>nvi-mir-279,nvi-mir-279,tca-mir-279a,tca-mir-279a,tca-mir-279b,tca-mir-279b,aae-mir-279,aga-mir-279,ame-mir-279a,ame-mir-279d,bmo-mir-279a,cqu-mir-279,dan-mir-279,der-mir-279,dgr-mir-279,dme-mir-279,dmo-mir-279,dpe-mir-279,dps-mir-279,dse-mir-279,dsi-mir-279,dvi-mir-279,dwi-mir-279,dya-mir-279,hme-mir-279a,mse-mir-279a,tca-mir-279a,tca-mir-279a,tca-mir-279b,tca-mir-279b,pte-mir-279,isc-mir-279,tcf-mir-279a,dpu-mir-279a,dqu-mir-279a,dqu-mir-279b,pca-mir-279b,api-mir-279a,api-mir-279b,</t>
  </si>
  <si>
    <t>.(((((((((((((((.(((((.((.((((((...((((....)))))))))).))))))).))))))))))))).))...</t>
  </si>
  <si>
    <t>aae-mir-278,aga-mir-278,ame-mir-278,cqu-mir-278,dan-mir-278,der-mir-278,dse-mir-278,dsi-mir-278,dya-mir-278,dgr-mir-278,dme-mir-278,dmo-mir-278,dpe-mir-278,dps-mir-278,dvi-mir-278,dwi-mir-278,isc-mir-278,dpu-mir-278,dqu-mir-278,pca-mir-278,</t>
  </si>
  <si>
    <t>..((((..((((.((((((((((((.(((((((((................)))))))))..))))))))))))..)))).))))</t>
  </si>
  <si>
    <t>nlo-miR-277</t>
  </si>
  <si>
    <t>ggcaggctggggctcgtgccagatgcgcgtttacacgagagccctgaatactgTAAATGCACTATCTGGTACGACAtctctcctg</t>
  </si>
  <si>
    <t>nlo-mir-277</t>
  </si>
  <si>
    <t>nlo-mir-277,ngi-mir-277,nlo-mir-277,nvi-mir-277,nvi-mir-277,pxy-mir-277,pxy-mir-277,tca-mir-277,tca-mir-277,aae-mir-277,aga-mir-277,ame-mir-277,pca-mir-277,bmo-mir-277,cqu-mir-277,dan-mir-277,der-mir-277,dse-mir-277,dya-mir-277,dgr-mir-277,dvi-mir-277,dme-mir-277,dmo-mir-277,dpe-mir-277,dps-mir-277,dwi-mir-277,hme-mir-277,mse-mir-277,nvi-mir-277,nvi-mir-277,pxy-mir-277,pxy-mir-277,tca-mir-277,tca-mir-277,sfr-mir-277-1,sfr-mir-277-2,dqu-mir-277,api-mir-277,</t>
  </si>
  <si>
    <t>....(((..(((..(((((..(((((((((((((....)))..))))))))))..)))))..)))..))).</t>
  </si>
  <si>
    <t>tca-miR-276-3p</t>
  </si>
  <si>
    <t>tagaccactAGCGAGGTATAGAGTTCCTACGTGatttttcggctgTAGGAACTTCATACCGTGCTCTtgga</t>
  </si>
  <si>
    <t>tca-mir-276</t>
  </si>
  <si>
    <t>tca-mir-276,tca-mir-276,aae-mir-276-1,aga-mir-276,bmo-mir-276,cqu-mir-276-2,cqu-mir-276-3,cqu-mir-276-1,dgr-mir-276a,dgr-mir-276b,dme-mir-276a,dme-mir-276b,dvi-mir-276a,dvi-mir-276b,dwi-mir-276a,dwi-mir-276b,hme-mir-276,lmi-mir-276,tcf-mir-276,bdo-mir-276b,bdo-mir-276a,dqu-mir-276,pca-mir-276,</t>
  </si>
  <si>
    <t>AGCGAGGTATAGAGTTCCTACGTG</t>
  </si>
  <si>
    <t>tca-miR-276-5p</t>
  </si>
  <si>
    <t>tca-miR-276-5p_R-2</t>
  </si>
  <si>
    <t>tca-mir-276,tca-mir-276,nlo-mir-276,nlo-mir-276,nvi-mir-276,ngi-mir-276,nvi-mir-276,aae-mir-276-2,aae-mir-276-1,aga-mir-276,ame-mir-276,bmo-mir-276,cqu-mir-276-2,cqu-mir-276-3,cqu-mir-276-1,dan-mir-276a,dan-mir-276b,der-mir-276b,dse-mir-276b,dsi-mir-276b,dya-mir-276b,der-mir-276a,dse-mir-276a,dsi-mir-276a,dya-mir-276a,dgr-mir-276a,dgr-mir-276b,dme-mir-276b,dme-mir-276a,dmo-mir-276a,dmo-mir-276b,dpe-mir-276b,dpe-mir-276a,dps-mir-276b,dps-mir-276a,dvi-mir-276a,dvi-mir-276b,dwi-mir-276b,dwi-mir-276a,lmi-mir-276,mse-mir-276,nlo-mir-276,nlo-mir-276,nvi-mir-276,ngi-mir-276,nvi-mir-276,pte-mir-276-2,pte-mir-276-1,isc-mir-276,tur-mir-276,tcf-mir-276,dpu-mir-276,bdo-mir-276a,dqu-mir-276,pca-mir-276,api-mir-276,</t>
  </si>
  <si>
    <t>(((...((((((((((.(((((((..((((((.......))))))))))))).).)))))))))...))).</t>
  </si>
  <si>
    <t>nlo-miR-275</t>
  </si>
  <si>
    <t>gcaactcgcgctactccggtacttacgactgtgcattcgatagTCAGGTACCTGAAGTAGCGCGCGctgcg</t>
  </si>
  <si>
    <t>nlo-mir-275</t>
  </si>
  <si>
    <t>nlo-mir-275,ngi-mir-275,nlo-mir-275,nvi-mir-275,nvi-mir-275,tca-mir-275,tca-mir-275,aae-mir-275,aga-mir-275,ame-mir-275,bmo-mir-275,cqu-mir-275,dan-mir-275,der-mir-275,dgr-mir-275,dme-mir-275,dmo-mir-275,dpe-mir-275,dps-mir-275,dse-mir-275,dsi-mir-275,dvi-mir-275,dwi-mir-275,dya-mir-275,mse-mir-275,nvi-mir-275,nvi-mir-275,tca-mir-275,tca-mir-275,pte-mir-275,isc-mir-275,tcf-mir-275,dpu-mir-275,bdo-mir-275,dqu-mir-275,pca-mir-275,api-mir-275,</t>
  </si>
  <si>
    <t>nlo-miR-275_R-1</t>
  </si>
  <si>
    <t>aae-mir-263b,aga-mir-263b,bmo-mir-263b,dan-mir-263b,der-mir-263b,dgr-mir-263b,dme-mir-263b,dpe-mir-263b,dps-mir-263b,dse-mir-263b,dsi-mir-263b,dvi-mir-263b,dwi-mir-263b,dya-mir-263b,hme-mir-263b,mse-mir-263b,sfr-mir-263b,bdo-mir-263b,</t>
  </si>
  <si>
    <t>...((((.(((((((..(..(((.(((((..(((..(((((((.............))))))))))..))))).)))..)..)))))))))))...</t>
  </si>
  <si>
    <t>AATGGCACTGGAAGAATTCAC</t>
  </si>
  <si>
    <t>bmo-miR-263a-5p</t>
  </si>
  <si>
    <t>atcgatccaagcacaggcAATGGCACTGGAAGAATTCACgggttcagtttatatattccCGTGATCTCTTAGTGGCATCACtggtgcaggacgac</t>
  </si>
  <si>
    <t>bmo-mir-263a</t>
  </si>
  <si>
    <t>pxy-mir-263,pxy-mir-263,bmo-mir-263a,dme-mir-263a,dvi-mir-263a,</t>
  </si>
  <si>
    <t>bmo-miR-263a-5p_R+3</t>
  </si>
  <si>
    <t>....(((..((((((...((((((((..(((..(((((((((..........))))))))))))..))))))))...))).)))..)))..</t>
  </si>
  <si>
    <t>tca-miR-263a-5p</t>
  </si>
  <si>
    <t>gtgagcataggcctgcgAATGGCACTGGAAGAATTCACGGGgttcttcgcactccCGTGGACTTTGAGTGCCATCCTCagagcccttgtcc</t>
  </si>
  <si>
    <t>tca-mir-263a</t>
  </si>
  <si>
    <t>tca-mir-263a,tca-mir-263a,aae-mir-263a,aga-mir-263a,ame-mir-263a,bmo-mir-263a,cqu-mir-263,dan-mir-263a,der-mir-263a,dgr-mir-263a,dme-mir-263a,dmo-mir-263a,dpe-mir-263a,dps-mir-263a,dse-mir-263a,dsi-mir-263a,dvi-mir-263a,dwi-mir-263a,dya-mir-263a,hme-mir-263a,mse-mir-263a,pte-mir-263b,isc-mir-263a,tcf-mir-263a,dpu-mir-263a,bdo-mir-263a,dqu-mir-263a,</t>
  </si>
  <si>
    <t>.....((((((..((..((((((((...((.(((((((..........))))))).))...))))))))..))..)).)))).....</t>
  </si>
  <si>
    <t>CCTGCTGCTCAAGTGCTTATC</t>
  </si>
  <si>
    <t>tca-miR-252a-3p</t>
  </si>
  <si>
    <t>aaagactgtcctgttaCTAAGTACTAGTGCCGCAGGagtacattcgacctCCTGCTGCTCAAGTGCTTATCaatgggcacagaatga</t>
  </si>
  <si>
    <t>tca-mir-252a</t>
  </si>
  <si>
    <t>tca-mir-252a,tca-mir-252a,nlo-mir-252,ngi-mir-252,nlo-mir-252,nvi-mir-252,nvi-mir-252,pxy-mir-252,pxy-mir-252,asu-mir-252,bma-mir-252,ppc-mir-252,prd-mir-252,aae-mir-252,cqu-mir-252-2,cqu-mir-252-1,ame-mir-252a,bmo-mir-252,dme-mir-252,dps-mir-252,dsi-mir-252,dvi-mir-252,hme-mir-252,mse-mir-252,nlo-mir-252,ngi-mir-252,nlo-mir-252,nvi-mir-252,nvi-mir-252,pxy-mir-252,pxy-mir-252,tcf-mir-252a,dpu-mir-252b,bdo-mir-252,dqu-mir-252a,pca-mir-252,sko-mir-252a,sko-mir-252b,</t>
  </si>
  <si>
    <t>tca-miR-252a-3p_R+1_1ss9TC</t>
  </si>
  <si>
    <t>nlo-miR-252</t>
  </si>
  <si>
    <t>aatcccgtcctgttccTAAGTACTAGTGCCGCAGGAGtgactagactgggctagaaattaccgcgtctcctgctgctcaagtgcttatcaatgg</t>
  </si>
  <si>
    <t>nlo-mir-252</t>
  </si>
  <si>
    <t>nlo-miR-252_L+1</t>
  </si>
  <si>
    <t>(((((((((((.((.(((((((((.......)).))))))).)))))))))).)))...</t>
  </si>
  <si>
    <t>TAATACTGTCAGGTAATGATGCT</t>
  </si>
  <si>
    <t>hpo-miR-236-3p</t>
  </si>
  <si>
    <t>GTCTTACCTGAACAATATTAGAagcttcgatctgtcTAATACTGTCAGGTAATGATGCT</t>
  </si>
  <si>
    <t>hpo-mir-236</t>
  </si>
  <si>
    <t>hpo-mir-236,sko-mir-200,</t>
  </si>
  <si>
    <t>TAATACTGTCAGGTAAAGATGC</t>
  </si>
  <si>
    <t>hpo-miR-236-3p_R-1_1ss17TA</t>
  </si>
  <si>
    <t>........(((((.((..(((((((((((((((.....))).))))))))).))).)).)))))....</t>
  </si>
  <si>
    <t>..........((((.((((((...((((((((((((..((((((((((.........))))))))))))))))))))))....))))))))))...</t>
  </si>
  <si>
    <t>CCCAGGAGTCAAACATAT</t>
  </si>
  <si>
    <t>tca-miR-190-3p</t>
  </si>
  <si>
    <t>gtgagttgctataAGATATGTTTGATATTCTTGGttgtatttttaattcaCCCAGGAGTCAAACATATtattatagaagcgtcacg</t>
  </si>
  <si>
    <t>tca-mir-190</t>
  </si>
  <si>
    <t>nvi-mir-190,nvi-mir-190,tca-mir-190,tca-mir-190,aae-mir-190,aga-mir-190,ame-mir-190,bmo-mir-190,cqu-mir-190-2,cqu-mir-190-1,dme-mir-190,dps-mir-190,dsi-mir-190,dvi-mir-190,hme-mir-190,mse-mir-190,tca-mir-190,tca-mir-190,pte-mir-190,tur-mir-190,tcf-mir-190,bdo-mir-190,pca-mir-190,api-mir-190,</t>
  </si>
  <si>
    <t>tca-miR-190-3p_R+5_1ss8GA</t>
  </si>
  <si>
    <t>AGATATGTTTGATATTCTTGGTTGTA</t>
  </si>
  <si>
    <t>nvi-miR-190</t>
  </si>
  <si>
    <t>gaatccattcccagtatactgctAGATATGTTTGATATTCTTGGTTGTAtaataataacgaccaggaatcaaacatattattacagtgtctggttt</t>
  </si>
  <si>
    <t>nvi-mir-190</t>
  </si>
  <si>
    <t>nvi-miR-190_R-2</t>
  </si>
  <si>
    <t>..((((..((..((((((((((((((.((.(((((((......)).))))).))))))).)))))))))..))..))))</t>
  </si>
  <si>
    <t>tca-miR-184-3p</t>
  </si>
  <si>
    <t>ttttcttccagtcCCTTGTCATTCTCTCGCCCGGTgtattttaacaacTGGACGGAGAACTGATAAGGGCttgtgggaa</t>
  </si>
  <si>
    <t>tca-mir-184</t>
  </si>
  <si>
    <t>tca-mir-184,tca-mir-184,nlo-mir-184,ngi-mir-184,nlo-mir-184,nvi-mir-184,nvi-mir-184,aae-mir-184,aga-mir-184,ame-mir-184,bmo-mir-184,cqu-mir-184,dan-mir-184,der-mir-184,dse-mir-184,dsi-mir-184,dgr-mir-184,dme-mir-184,dmo-mir-184,dpe-mir-184,dps-mir-184,dvi-mir-184,dwi-mir-184,dya-mir-184,hme-mir-184,mse-mir-184,nlo-mir-184,ngi-mir-184,nlo-mir-184,nvi-mir-184,nvi-mir-184,pte-mir-184-2,pte-mir-184-1,isc-mir-184,tur-mir-184,tcf-mir-184,bdo-mir-184,dqu-mir-184,pca-mir-184,api-mir-184a,api-mir-184b,sko-mir-184,</t>
  </si>
  <si>
    <t>((.((..(((((((..(.((..((((..(((.(((((((.((((....))))...))))))).)))..)))).)).)..)))))))...)).))......</t>
  </si>
  <si>
    <t>nlo-miR-125</t>
  </si>
  <si>
    <t>gccgccgcgtcgccggtTCCCTGAGACCCTAACTTGTGAcgtcgcgtacgatatctcacaggctagattctctggtattggcgatgagtgctgccttttg</t>
  </si>
  <si>
    <t>nlo-mir-125</t>
  </si>
  <si>
    <t>nlo-mir-125,nlo-mir-125,nvi-mir-125,nvi-mir-125,tca-mir-125,tca-mir-125,aae-mir-125,cqu-mir-125,aga-mir-125,dan-mir-125,der-mir-125,dgr-mir-125-2,dgr-mir-125-1,dme-mir-125,dmo-mir-125,dpe-mir-125-2,dpe-mir-125-1,dpe-mir-125-3,dps-mir-125,dse-mir-125,dsi-mir-125,dvi-mir-125,dwi-mir-125,dya-mir-125,nvi-mir-125,nvi-mir-125,tca-mir-125,tca-mir-125,pte-mir-125b,tcf-mir-125,bdo-mir-125,dqu-mir-125,sko-mir-125a,</t>
  </si>
  <si>
    <t>.((((...(((((((((((((((........)))..(..(((........)))..).))))))))))))...)))).</t>
  </si>
  <si>
    <t>TAAGGCACGCGGTGAATGCCAAG</t>
  </si>
  <si>
    <t>nvi-miR-124</t>
  </si>
  <si>
    <t>tgctccttgcgttcactgcgggcttccatgtgccaagttttaaaaattcaTAAGGCACGCGGTGAATGCCAAGagcg</t>
  </si>
  <si>
    <t>nvi-mir-124</t>
  </si>
  <si>
    <t>nvi-mir-124,nvi-mir-124,hpo-mir-124,tca-mir-124,tca-mir-124,asu-mir-124,bma-mir-124,cbn-mir-124-1,cbn-mir-124-2,cbr-mir-124a,cel-mir-124,crm-mir-124a,hco-mir-124,ppc-mir-124,prd-mir-124,aae-mir-124,aga-mir-124,ame-mir-124,bmo-mir-124,cqu-mir-124,dan-mir-124,der-mir-124,dse-mir-124,dsi-mir-124,dya-mir-124,dgr-mir-124,dme-mir-124,dmo-mir-124,dvi-mir-124,dpe-mir-124,dps-mir-124,dwi-mir-124,hme-mir-124,mse-mir-124,tca-mir-124,tca-mir-124,isc-mir-124,tur-mir-124-1,tur-mir-124-2,tcf-mir-124,dpu-mir-124,bdo-mir-124,dqu-mir-124,pca-mir-124,api-mir-124,sko-mir-124,</t>
  </si>
  <si>
    <t>nvi-miR-124_R-2</t>
  </si>
  <si>
    <t>..(((.(((((..(((...(((.((((((..((.(((((((((..........))...))))))).))..)))))).)))...)))..)))))..)))..</t>
  </si>
  <si>
    <t>nvi-miR-100</t>
  </si>
  <si>
    <t>cagctacttgatgacactAACCCGTAGATCCGAACTTGTGggcttttttatatgcataccgcaagctcctatctaccggtacatgtagtcaggccggcgt</t>
  </si>
  <si>
    <t>nvi-mir-100</t>
  </si>
  <si>
    <t>nvi-mir-100,nvi-mir-100,hpo-mir-100,tca-mir-100,tca-mir-100,asu-mir-100a-1,asu-mir-100a-2,bma-mir-100b,prd-mir-100,aae-mir-100,aga-mir-100,ame-mir-100,bmo-mir-100,cqu-mir-100,mse-mir-100,tca-mir-100,tca-mir-100,pte-mir-100b,isc-mir-100,tcf-mir-100,dpu-mir-100,dqu-mir-100,pca-mir-100,sko-mir-100,</t>
  </si>
  <si>
    <t>.(((((....(((((((((.(((..(((.(((((((.......((....))...))))))))))..))).)))))))))...)))))......</t>
  </si>
  <si>
    <t>nlo-miR-92a</t>
  </si>
  <si>
    <t>ttgcataaaagataggtcgagattggtggcaatgtttcgtaatggttttccctcaatATTGCACTTGTCCCGGCCTATcggaatgcactaatt</t>
  </si>
  <si>
    <t>nlo-mir-92a</t>
  </si>
  <si>
    <t>nlo-mir-92a,nlo-mir-92a,nvi-mir-92a,nvi-mir-92a,tca-mir-92a,tca-mir-92a,tca-mir-92b,tca-mir-92b,aae-mir-92a,aae-mir-92b,aga-mir-92a,aga-mir-92b,ame-mir-92a,ame-mir-92c,cqu-mir-92,dan-mir-92a,der-mir-92a,dse-mir-92a,dsi-mir-92a,dgr-mir-92a,dme-mir-92a,dmo-mir-92a,dpe-mir-92a,dps-mir-92a,dvi-mir-92a,dwi-mir-92a,dya-mir-92a,ngi-mir-92a,nvi-mir-92a,nvi-mir-92a,tca-mir-92a,tca-mir-92a,tca-mir-92b,tca-mir-92b,pte-mir-92a,tur-mir-92,tcf-mir-92b,tcf-mir-92a,dpu-mir-92,dqu-mir-92a-1,dqu-mir-92a-2,dqu-mir-92c,pca-mir-92c,api-mir-92a-2,api-mir-92a-1,sko-mir-92a,sko-mir-92b,sko-mir-92c,</t>
  </si>
  <si>
    <t>nlo-miR-92a_L+1</t>
  </si>
  <si>
    <t>aae-mir-87,hpo-mir-87a,cbn-mir-87-1,cbn-mir-87-2,cbr-mir-87,cel-mir-87,crm-mir-87,hco-mir-87a,ppc-mir-87,prd-mir-87,aga-mir-87,bmo-mir-87,cqu-mir-87,hme-mir-87,mse-mir-87,isc-mir-87,dqu-mir-87,api-mir-87a,</t>
  </si>
  <si>
    <t>.......(((..((..((.((((((((((((((.((.((((((............)))))).)))))))..))))))))).))..))...))).....</t>
  </si>
  <si>
    <t>AGCTTTCGACATGATTCTGAAC</t>
  </si>
  <si>
    <t>cel-miR-80-5p</t>
  </si>
  <si>
    <t>atggacactcgttcgctcAGCTTTCGACATGATTCTGAACaatccgcaagcccatgttgtTGAGATCATTAGTTGAAAGCCGAatgatcagagatatc</t>
  </si>
  <si>
    <t>cel-mir-80</t>
  </si>
  <si>
    <t>cel-mir-80,</t>
  </si>
  <si>
    <t>AGCTTTCGACATCATTCTGAAC</t>
  </si>
  <si>
    <t>cel-miR-80-5p_1ss13GC</t>
  </si>
  <si>
    <t>aae-mir-79,cqu-mir-79,dme-mir-79,dvi-mir-79,</t>
  </si>
  <si>
    <t>aae-mir-79,tca-mir-9b,tca-mir-9b,aga-mir-79,ame-mir-79,bmo-mir-79,dan-mir-79,der-mir-79,dgr-mir-79,dme-mir-79,dmo-mir-79,dpe-mir-79,dps-mir-79,dse-mir-79,dvi-mir-79,dwi-mir-79-1,dwi-mir-79-2,dya-mir-79,hme-mir-79,mse-mir-79,tca-mir-9b,tca-mir-9b,bdo-mir-79,dqu-mir-79,</t>
  </si>
  <si>
    <t>aae-mir-71,tca-mir-71,tca-mir-71,bmo-mir-71,cqu-mir-71,hme-mir-71,tca-mir-71,tca-mir-71,pte-mir-71-1,pte-mir-71-2,tcf-mir-71,dqu-mir-71,pca-mir-71,</t>
  </si>
  <si>
    <t>aae-mir-71,nvi-mir-71,nvi-mir-71,tca-mir-71,tca-mir-71,ame-mir-71,bmo-mir-71,cqu-mir-71,mse-mir-71,nvi-mir-71,nvi-mir-71,tca-mir-71,tca-mir-71,pte-mir-71-1,pte-mir-71-2,isc-mir-71,tur-mir-71-2,tur-mir-71-1,tcf-mir-71,dpu-mir-71,dqu-mir-71,pca-mir-71,api-mir-71,</t>
  </si>
  <si>
    <t>aae-mir-34,hpo-mir-34,nlo-mir-34,ngi-mir-34,nlo-mir-34,nvi-mir-34,nvi-mir-34,tca-mir-34,tca-mir-34,prd-mir-34,str-mir-34a,aga-mir-34,bmo-mir-34,dan-mir-34,der-mir-34,dgr-mir-34,dme-mir-34,dmo-mir-34,dpe-mir-34,dps-mir-34,dse-mir-34,dsi-mir-34,dya-mir-34,dvi-mir-34,dwi-mir-34,hme-mir-34-1,hme-mir-34-2,mse-mir-34,nlo-mir-34,ngi-mir-34,nlo-mir-34,nvi-mir-34,nvi-mir-34,tca-mir-34,tca-mir-34,pte-mir-34,tur-mir-34,tcf-mir-34,dpu-mir-34,sfr-mir-34,dqu-mir-34,pca-mir-34,sko-mir-34,</t>
  </si>
  <si>
    <t>TGGCAGTGTGGTTAGCTGGTTGTGT</t>
  </si>
  <si>
    <t>aae-miR-34-5p_R+3</t>
  </si>
  <si>
    <t>CAGTACTTCTGCAATGCAACCC</t>
  </si>
  <si>
    <t>aga-miR-33-3p</t>
  </si>
  <si>
    <t>GTGCATTGTAGTTGCATTGCActtaccgtgttggcaacaggtgCAGTACTTCTGCAATGCAACCC</t>
  </si>
  <si>
    <t>aga-mir-33</t>
  </si>
  <si>
    <t>aae-mir-33,nvi-mir-33,nvi-mir-33,tca-mir-33,tca-mir-33,aga-mir-33,ame-mir-33,bmo-mir-33,cqu-mir-33,hme-mir-33-2,hme-mir-33-1,mse-mir-33,nvi-mir-33,nvi-mir-33,tca-mir-33,tca-mir-33,tcf-mir-33,dpu-mir-33,dqu-mir-33,pca-mir-33,</t>
  </si>
  <si>
    <t>aga-miR-33-3p_2ss3GA20CG</t>
  </si>
  <si>
    <t>sko-mir-31,</t>
  </si>
  <si>
    <t>sko-mir-29b,nvi-mir-29b,nvi-mir-29b,aae-mir-285,aga-mir-285,ame-mir-29b,cqu-mir-285,ngi-mir-29b,nvi-mir-29b,nvi-mir-29b,dqu-mir-29,pca-mir-29,</t>
  </si>
  <si>
    <t>...((.(((((((.((.(((((((.(((..(((((.(((.(((...))).))).)))))..))).))))))).)).))))))).)).</t>
  </si>
  <si>
    <t>tca-miR-14-3p</t>
  </si>
  <si>
    <t>gactccaatgggtgaacAGGGGAGCGGATTGGACTTACTttttttcaaacagTCAGTCTTTTTCTCTCTCCTATtaatccattcgat</t>
  </si>
  <si>
    <t>tca-mir-14</t>
  </si>
  <si>
    <t>tca-mir-14,tca-mir-14,nvi-mir-14,nvi-mir-14,aae-mir-14,aga-mir-14,ame-mir-14,bmo-mir-14,cqu-mir-14,dan-mir-14,der-mir-14,dme-mir-14,dse-mir-14,dsi-mir-14,dya-mir-14,dgr-mir-14,dvi-mir-14,dmo-mir-14,dpe-mir-14,dps-mir-14,dwi-mir-14,hme-mir-14,mse-mir-14,ngi-mir-14,nvi-mir-14,nvi-mir-14,sfr-mir-14,bdo-mir-14,dqu-mir-14,pca-mir-14,api-mir-14,</t>
  </si>
  <si>
    <t>......((((((.(((.(((((((((((((..........)).)))))))))))))).))))))</t>
  </si>
  <si>
    <t>nlo-miR-12</t>
  </si>
  <si>
    <t>gggtgTGAGTATTACATCAGGTACTGGTgtctttttttcagcgaccagtacttgtgttatactt</t>
  </si>
  <si>
    <t>nlo-mir-12</t>
  </si>
  <si>
    <t>nlo-mir-12,nlo-mir-12,nvi-mir-12,nvi-mir-12,tca-mir-12,tca-mir-12,aae-mir-12,aga-mir-12,ame-mir-12,cqu-mir-12,dan-mir-12,der-mir-12,dgr-mir-12,dme-mir-12,dmo-mir-12,dpe-mir-12,dps-mir-12,dse-mir-12,dsi-mir-12,dvi-mir-12,dwi-mir-12,hme-mir-12,nvi-mir-12,nvi-mir-12,tca-mir-12,tca-mir-12,isc-mir-12,tur-mir-12a,tcf-mir-12,dpu-mir-12,bdo-mir-12,pca-mir-12,</t>
  </si>
  <si>
    <t>aae-mir-11,aga-mir-11,cqu-mir-11,dan-mir-11,der-mir-11,dgr-mir-11,dme-mir-11,dse-mir-11,dsi-mir-11,dmo-mir-11,dpe-mir-11,dps-mir-11,dvi-mir-11,dwi-mir-11,dya-mir-11,bdo-mir-11,</t>
  </si>
  <si>
    <t>...............((((.((((((..(((((.((((.(((((((((((...........))))))))))).)))).)).)))..)))))).)))).</t>
  </si>
  <si>
    <t>pxy-miR-10-5p</t>
  </si>
  <si>
    <t>tagcatcaaatattagtgccctacatcTACCCTGTAGATCCGAATTTGTttgaagtgaggcgacAAATTCGGTTCTAGAGAGGTTTgtgtggtgcacg</t>
  </si>
  <si>
    <t>pxy-mir-10</t>
  </si>
  <si>
    <t>pxy-mir-10,pxy-mir-10,tca-mir-10,tca-mir-10,bmo-mir-10,cqu-mir-10,dme-mir-10,dse-mir-10,dsi-mir-10,dvi-mir-10,lmi-mir-10,mse-mir-10a,tca-mir-10,tca-mir-10,pte-mir-10,tur-mir-10,tcf-mir-10,dqu-mir-10,</t>
  </si>
  <si>
    <t>pxy-miR-10-5p_1ss12TA</t>
  </si>
  <si>
    <t>...(((..((((.((((((..(((((.((((.(((((((((((((....))...))))))))))).)))).)).)))..)))))).)))).....)))..</t>
  </si>
  <si>
    <t>ACCCTGTAGATCCGAATTTGT</t>
  </si>
  <si>
    <t>nlo-miR-10</t>
  </si>
  <si>
    <t>cccagttaatgctctacatctACCCTGTAGATCCGAATTTGTttgaagtcaggcgacaaattcggttctagagaggtttgtgtggtgcatacaatgctac</t>
  </si>
  <si>
    <t>nlo-mir-10</t>
  </si>
  <si>
    <t>nlo-mir-10,nvi-mir-10,nlo-mir-10,nvi-mir-10,pxy-mir-10,pxy-mir-10,tca-mir-10,tca-mir-10,aae-mir-10,aga-mir-10,ame-mir-10,bmo-mir-10,cqu-mir-10,dan-mir-10,dya-mir-10,der-mir-10,dgr-mir-10,dme-mir-10,dse-mir-10,dsi-mir-10,dmo-mir-10,dpe-mir-10,dps-mir-10,dvi-mir-10,dwi-mir-10,hme-mir-10,sfr-mir-10,lmi-mir-10,pxy-mir-10,pxy-mir-10,tca-mir-10,tca-mir-10,pte-mir-10,isc-mir-10,tur-mir-10,tcf-mir-10,dpu-mir-10,bdo-mir-10,dqu-mir-10,api-mir-10,sko-mir-10,</t>
  </si>
  <si>
    <t>nlo-miR-10_L+1_1ss12TA</t>
  </si>
  <si>
    <t>TAGAGCTTTATTACCAAAAACC</t>
  </si>
  <si>
    <t>dme-miR-9b-3p</t>
  </si>
  <si>
    <t>tgcatattatttgcTCTTTGGTGATTTTAGCTGTATGgtgtttatgtatattccaTAGAGCTTTATTACCAAAAACCaaatggtttctgca</t>
  </si>
  <si>
    <t>dme-mir-9b</t>
  </si>
  <si>
    <t>aae-mir-9b,aga-mir-9b,dan-mir-9b,der-mir-9b,dme-mir-9b,dmo-mir-9b,dpe-mir-9b,dps-mir-9b,dse-mir-9b,dvi-mir-9b,dwi-mir-9b-2,dwi-mir-9b-1,dya-mir-9b,bdo-mir-9b,</t>
  </si>
  <si>
    <t>dme-miR-9b-3p_2ss3GT12TC</t>
  </si>
  <si>
    <t>.((.((((((((((((..((((.(((((....(((((.........))).))))))).))))..)))))))))))).))....</t>
  </si>
  <si>
    <t>aae-mir-9c,aae-mir-9a-2,aae-mir-9a-1,aga-mir-9c,aga-mir-9a,cqu-mir-9,dan-mir-9c,dme-mir-9c,dse-mir-9c,der-mir-9c,dya-mir-9c,dgr-mir-9c,dmo-mir-9c,dpe-mir-9c,dps-mir-9c,dvi-mir-9c,dwi-mir-9c-1,dwi-mir-9c-2,bdo-mir-9c,</t>
  </si>
  <si>
    <t>.......((((((((((.(((((.((((((..............)))))).))))).))).))))))).....</t>
  </si>
  <si>
    <t>tca-miR-8-3p</t>
  </si>
  <si>
    <t>actgttaaCATCTTACCGGGCAGCATTAGAttacattttatacttcTAATACTGTCAGGTAAAGATGTCctcc</t>
  </si>
  <si>
    <t>tca-mir-8</t>
  </si>
  <si>
    <t>tca-mir-8,tca-mir-8,nlo-mir-8,nvi-mir-8,nlo-mir-8,nvi-mir-8,hco-mir-236,aae-mir-8,aga-mir-8,ame-mir-8,bmo-mir-8,cqu-mir-8,dan-mir-8,der-mir-8,dme-mir-8,dsi-mir-8,dya-mir-8,dgr-mir-8,dvi-mir-8,dmo-mir-8,dpe-mir-8,dps-mir-8,dse-mir-8,dwi-mir-8,hme-mir-8,lmi-mir-8,mse-mir-8,nlo-mir-8,nvi-mir-8,nlo-mir-8,nvi-mir-8,pte-mir-8,isc-mir-8,tcf-mir-8,dpu-mir-8,bdo-mir-8,dqu-mir-8,pca-mir-8,</t>
  </si>
  <si>
    <t>tca-miR-8-5p</t>
  </si>
  <si>
    <t>.((..(((((.(((.((.((((((((((((((..............)))))..))))))))).)).))))))))..))</t>
  </si>
  <si>
    <t>tca-miR-7-5p</t>
  </si>
  <si>
    <t>tggtgttgtgTGGAAGACTAGTGATTTTGTTGTTCtaatttttacgtaaCAAGGAATCACTAATCATCCCACaaagcc</t>
  </si>
  <si>
    <t>tca-mir-7</t>
  </si>
  <si>
    <t>tca-mir-7,tca-mir-7,pxy-mir-7b,pxy-mir-7b,bmo-mir-7,pxy-mir-7b,pxy-mir-7b,sfr-mir-7,dqu-mir-7,pca-mir-7,</t>
  </si>
  <si>
    <t>NGGAAGACTAGTGATTTTGTTGTT</t>
  </si>
  <si>
    <t>tca-miR-7-5p_R-1_1ss1TN</t>
  </si>
  <si>
    <t>(((((((.(((((.(((.((.(((((((((((((..(((.....)))...))))..))))))))).)).)))))))).))))))).</t>
  </si>
  <si>
    <t>nlo-miR-7</t>
  </si>
  <si>
    <t>gagcgtcgttgtaTGGAAGACTAGTGATTTTGTTGTtctacttaagatgtaacaaggaatcactaatcatcctacaaagacgctcg</t>
  </si>
  <si>
    <t>nlo-mir-7</t>
  </si>
  <si>
    <t>nlo-mir-7,nlo-mir-7,nvi-mir-7,nvi-mir-7,tca-mir-7,tca-mir-7,aae-mir-7,aga-mir-7,ame-mir-7,bmo-mir-7,cqu-mir-7,dan-mir-7,der-mir-7,dgr-mir-7,dme-mir-7,dse-mir-7,dsi-mir-7,dmo-mir-7,dpe-mir-7,dps-mir-7,dvi-mir-7,dwi-mir-7,dya-mir-7,hme-mir-7,mse-mir-7,nvi-mir-7,nvi-mir-7,tca-mir-7,tca-mir-7,isc-mir-7,tur-mir-7,tcf-mir-7,dpu-mir-7,sfr-mir-7,bdo-mir-7,dqu-mir-7,pca-mir-7,api-mir-7,sko-mir-7,</t>
  </si>
  <si>
    <t>nlo-miR-7_R+1_1ss1TN</t>
  </si>
  <si>
    <t>..((((.....((((((((((((((.((.((((........)))).))))))))))))))))))))............</t>
  </si>
  <si>
    <t>nlo-miR-2</t>
  </si>
  <si>
    <t>catgcttttaccatcaaagctggtttgtcatagggcttcgacTATCACAGCCAGCTTTGATGAGCaaaattgtgtccg</t>
  </si>
  <si>
    <t>nlo-mir-2</t>
  </si>
  <si>
    <t>nlo-mir-2,ngi-mir-2,nlo-mir-2,nlo-mir-13a,nlo-mir-13a,nvi-mir-2c,nvi-mir-2c,nvi-mir-13a,nvi-mir-13a,pxy-mir-2b,pxy-mir-2b,tca-mir-2-3,tca-mir-2-3,tca-mir-2-1,tca-mir-2-1,tca-mir-2-2,tca-mir-2-2,tca-mir-13b,tca-mir-13b,aae-mir-2c,aae-mir-2b,aae-mir-2a,aae-mir-13,aga-mir-2-2,aga-mir-2-1,aga-mir-2b,aga-mir-2c,aga-mir-13b,ame-mir-2-3,ame-mir-2-1,ame-mir-2-2,ame-mir-13a,bmo-mir-2a-1,bmo-mir-2a-2,cqu-mir-2,cqu-mir-13,dan-mir-2a-1,dan-mir-2a-2,der-mir-2a-2,dme-mir-2a-2,dpe-mir-2a-2,dps-mir-2a-2,dse-mir-2a-3,dse-mir-2a-2,dsi-mir-2a-2,dwi-mir-2a-2,dya-mir-2a-2,dan-mir-2c,dan-mir-13a,dan-mir-13b-2,dan-mir-13b-1,der-mir-2b-1,der-mir-2a-1,der-mir-2c,dya-mir-2c,der-mir-13a,dme-mir-13a,dse-mir-13a,dsi-mir-13a,der-mir-13b-1,dse-mir-13b-1,dsi-mir-13b-1,dya-mir-13b-1,der-mir-13b-2,dgr-mir-2a-2,dmo-mir-2a-2,dvi-mir-2a-2,dgr-mir-2a-1,dgr-mir-2c,dgr-mir-13a,dgr-mir-13b-2,dgr-mir-13b-1,dme-mir-2a-1,dse-mir-2a-1,dsi-mir-2a-1,dya-mir-2a-1,dme-mir-2b-1,dme-mir-2c,dse-mir-2c,dsi-mir-2c,dme-mir-13b-2,dme-mir-13b-1,dmo-mir-2a-1,dmo-mir-13a,dmo-mir-13b-1,dmo-mir-13b-2,dpe-mir-2a-1,dps-mir-2a-1,dpe-mir-2c,dps-mir-2c,dpe-mir-13a,dps-mir-13a,dpe-mir-13b-1,dps-mir-13b-1,dpe-mir-13b-2,dps-mir-2b-1,dps-mir-13b-2,dse-mir-2b-1,dse-mir-13b-2,dsi-mir-13b-2,dsi-mir-2b-1,dya-mir-2b-1,dvi-mir-2a-1,dvi-mir-2c,dvi-mir-13a,dvi-mir-13b-2,dvi-mir-13b-1,dwi-mir-2a-1,dwi-mir-2c,dwi-mir-13a,dwi-mir-13b-2,dwi-mir-13b-1,dya-mir-13a,dya-mir-13b-2,hme-mir-2a,hme-mir-2b,mse-mir-2a,mse-mir-2b,ngi-mir-13a,nlo-mir-13a,nlo-mir-13a,nvi-mir-2c,nvi-mir-2c,nvi-mir-13a,nvi-mir-13a,pxy-mir-2b,pxy-mir-2b,tca-mir-2-3,tca-mir-2-3,tca-mir-2-1,tca-mir-2-1,tca-mir-2-2,tca-mir-2-2,tca-mir-13b,tca-mir-13b,pte-mir-2d,pte-mir-2b-2,pte-mir-2g-1,pte-mir-2g-2,pte-mir-2b-1,isc-mir-2a,tur-mir-2-2,tur-mir-2-1,tcf-mir-2a-2,tcf-mir-2a-1,dpu-mir-2-1,dpu-mir-2-2,sfr-mir-2a,sfr-mir-2b,bdo-mir-2c,bdo-mir-2a-1,bdo-mir-2a-2,bdo-mir-13a,bdo-mir-13b,dqu-mir-2b,dqu-mir-2a,dqu-mir-13a,api-mir-2a,</t>
  </si>
  <si>
    <t>nlo-miR-2_L-2R+1</t>
  </si>
  <si>
    <t>(((.((..(..(((((((((((((((..(((((((............)).))))).)))))))))))))))..)..)).)))</t>
  </si>
  <si>
    <t>TGGAATGTAAAGAAGTATGTA</t>
  </si>
  <si>
    <t>asu-miR-1-3p</t>
  </si>
  <si>
    <t>ttctgttgcatCGTACTTCTTTACATCGCCATActggtatttcaaagagctaTGGAATGTAAAGAAGTATGTAgttactgaa</t>
  </si>
  <si>
    <t>asu-mir-1</t>
  </si>
  <si>
    <t>asu-mir-1,cbr-mir-1,cel-mir-1,crm-mir-1,hco-mir-1,ppc-mir-1,prd-mir-1,sko-mir-1,</t>
  </si>
  <si>
    <t>asu-miR-1-3p_R+1</t>
  </si>
  <si>
    <t>...(((...(.((((((((..((.((..(((.((((((((((.(((((((((........)))).........))))).)))))))))).)))..)).))..).)))))))).)))...</t>
  </si>
  <si>
    <t>hpo-let-7-5p</t>
  </si>
  <si>
    <t>TGAGGTAGTAGGTTGTATAGTTcagcgtggcatcatcaggtgaaaCTATTACAACTTGCTAGCTTGC</t>
  </si>
  <si>
    <t>hpo-let-7</t>
  </si>
  <si>
    <t>hpo-let-7,nvi-let-7,nvi-let-7,tca-let-7,tca-let-7,asu-let-7,bma-let-7,cbn-let-7,cbr-let-7,cel-let-7,crm-let-7,ppc-let-7,prd-let-7,aae-let-7,aga-let-7,ame-let-7,bmo-let-7,cqu-let-7,dan-let-7,der-let-7,dme-let-7,dse-let-7,dsi-let-7,dya-let-7,dgr-let-7-2,dgr-let-7-1,dmo-let-7,dpe-let-7-1,dpe-let-7-2,dps-let-7,dvi-let-7,dwi-let-7,hme-let-7,mse-let-7a,ngi-let-7,nvi-let-7,nvi-let-7,tca-let-7,tca-let-7,pte-let-7,isc-let-7,tcf-let-7,bdo-let-7,dqu-let-7,pca-let-7,api-let-7,sko-let-7,</t>
  </si>
  <si>
    <t>aacgaccctgaatgatagcttgctcgaTGAGGTAGTAGGTTGTATAGTTatgagttgtaccataatcggagaaactgtccagcctgctagcttgccgtgcgggtctatcatccgtcccc</t>
  </si>
  <si>
    <t>Bm_v4_ChrX_scaffold_001</t>
  </si>
  <si>
    <t>........((..(((((........)))))..))...</t>
  </si>
  <si>
    <t>ggaataaggattggctctga</t>
  </si>
  <si>
    <t>pxy-mir-6497-p5</t>
  </si>
  <si>
    <t>cttcggaataaggattggctctgaggaccggggcgtgtcGGGTTTGGAGGGGAAGCGGATgcggccggtgccgggcctggtcgatgcccgttcacgcgggcggactctgggcccgcgctccggcgttccgcggatcctcctagccgtaaggccgtgtcggtttcgtctcgtgc</t>
  </si>
  <si>
    <t>pxy-mir-6497</t>
  </si>
  <si>
    <t>pxy-mir-6497,pxy-mir-6497,bmo-mir-6497,pxy-mir-6497,pxy-mir-6497,</t>
  </si>
  <si>
    <t>GGGATAAGGATTGGCTCTAAggactgggccggtcggg</t>
  </si>
  <si>
    <t>Bm_v4_Chr2_contig_001</t>
  </si>
  <si>
    <t>GGGATAAGGATTGGCTCTGA</t>
  </si>
  <si>
    <t>pxy-mir-6497-p5_1ss3AG</t>
  </si>
  <si>
    <t>(((......)))......((..(((((........)))))..))...</t>
  </si>
  <si>
    <t>cttcggaataaggattggctct</t>
  </si>
  <si>
    <t>ccgtaaCTTCGGGATAAGGATTGGCTCTaaggactgggccggtcggg</t>
  </si>
  <si>
    <t>Bm_029</t>
  </si>
  <si>
    <t>CTTCGGGATAAGGATTGGCTCT</t>
  </si>
  <si>
    <t>pxy-mir-6497-p5_1ss7AG_2</t>
  </si>
  <si>
    <t>aacttcggaataaggattgGC</t>
  </si>
  <si>
    <t>bmo-mir-6497-p5</t>
  </si>
  <si>
    <t>ccgtAACTTCGGGATAAGGATTGGCtctaaggactgggccggtcggg</t>
  </si>
  <si>
    <t>AACTTCGGGATAAGGATTGGC</t>
  </si>
  <si>
    <t>bmo-mir-6497-p5_1ss9AG</t>
  </si>
  <si>
    <t>((((......)))).....((..(((((........)))))..))...</t>
  </si>
  <si>
    <t>cttcggaataaggattggc</t>
  </si>
  <si>
    <t>tccgtaaCTTCGGGATAAGGATTGGCtctaaggactgggccggtcggg</t>
  </si>
  <si>
    <t>CTTCGGGATAAGGATTGGC</t>
  </si>
  <si>
    <t>pxy-mir-6497-p5_1ss7AG_1</t>
  </si>
  <si>
    <t>...(((((.........)))))......</t>
  </si>
  <si>
    <t>hpo-miR-100-5p</t>
  </si>
  <si>
    <t>AACCCGTAGATCCGAACTTGTGTtcatcattgtgctacACAGGCTCGGCTACTGGTAGA</t>
  </si>
  <si>
    <t>hpo-mir-100</t>
  </si>
  <si>
    <t>hpo-mir-100,nvi-mir-100,nvi-mir-100,tca-mir-100,tca-mir-100,asu-mir-100a-1,asu-mir-100a-2,bma-mir-100b,prd-mir-100,aae-mir-100,aga-mir-100,ame-mir-100,bmo-mir-100,cqu-mir-100,mse-mir-100,nvi-mir-100,nvi-mir-100,tca-mir-100,tca-mir-100,pte-mir-100b,isc-mir-100,tcf-mir-100,dpu-mir-100,dqu-mir-100,pca-mir-100,sko-mir-100,</t>
  </si>
  <si>
    <t>cgaggaatcAACCCGTAGTTCCGAACTT</t>
  </si>
  <si>
    <t>AACCCGTAGATCCGAACTT</t>
  </si>
  <si>
    <t>hpo-miR-100-5p_R-4</t>
  </si>
  <si>
    <t>...((((((((((((((((((.(((((.(((((.........)))))))))))))).)))))))).))))))...</t>
  </si>
  <si>
    <t>hpo-miR-34-5p</t>
  </si>
  <si>
    <t>TGGCAGTGTGGTTAGCTGGTTGcagccggtgacaACGGCTATCAACACTGCCGTCC</t>
  </si>
  <si>
    <t>hpo-mir-34</t>
  </si>
  <si>
    <t>hpo-mir-34,nlo-mir-34,ngi-mir-34,nlo-mir-34,nvi-mir-34,nvi-mir-34,tca-mir-34,tca-mir-34,asu-mir-34,bma-mir-34,cbn-mir-34,cbr-mir-34,cel-mir-34,crm-mir-34,prd-mir-34,str-mir-34a,str-mir-34c,str-mir-34b,aae-mir-34,aga-mir-34,bmo-mir-34,dan-mir-34,der-mir-34,dgr-mir-34,dme-mir-34,dmo-mir-34,dpe-mir-34,dps-mir-34,dse-mir-34,dsi-mir-34,dya-mir-34,dvi-mir-34,dwi-mir-34,hme-mir-34-1,hme-mir-34-2,mse-mir-34,nlo-mir-34,ngi-mir-34,nlo-mir-34,nvi-mir-34,nvi-mir-34,tca-mir-34,tca-mir-34,pte-mir-34,tur-mir-34,tcf-mir-34,dpu-mir-34,sfr-mir-34,dqu-mir-34,pca-mir-34,sko-mir-34,</t>
  </si>
  <si>
    <t>tttaccgggTGGCAGTGTGGTTAGCTGGTTgtcagcatatcggacaacggctatcatcactgccgtcctggtttt</t>
  </si>
  <si>
    <t>hpo-miR-34-5p_R-1</t>
  </si>
  <si>
    <t>..(((..(((((...(((.((...(((........((...........))......))).(((......)))........)).)))..))))).))).....</t>
  </si>
  <si>
    <t>nvi-miR-14</t>
  </si>
  <si>
    <t>ctttttattcgctcggtcagtgggggtgagaaactggcttggctatgtactccccattgtggacagTCAGTCTTTTTCTCTCTCCTAttggcccggcgagaat</t>
  </si>
  <si>
    <t>nvi-mir-14</t>
  </si>
  <si>
    <t>nvi-mir-14,nvi-mir-14,tca-mir-14,tca-mir-14,aae-mir-14,aga-mir-14,ame-mir-14,bmo-mir-14,cqu-mir-14,dan-mir-14,der-mir-14,dme-mir-14,dse-mir-14,dsi-mir-14,dya-mir-14,dgr-mir-14,dvi-mir-14,dmo-mir-14,dpe-mir-14,dps-mir-14,dwi-mir-14,hme-mir-14,mse-mir-14,ngi-mir-14,nvi-mir-14,nvi-mir-14,tca-mir-14,tca-mir-14,sfr-mir-14,bdo-mir-14,dqu-mir-14,pca-mir-14,api-mir-14,</t>
  </si>
  <si>
    <t>gcagaaaagaaatatgaccgattagcatctttattactcttattttttgtttcaattgcaatatttatttatactttatcTCAGTCTTTTTCTCTCTCAcat</t>
  </si>
  <si>
    <t>TCAGTCTTTTTCTCTCTCC</t>
  </si>
  <si>
    <t>nvi-miR-14_R-2</t>
  </si>
  <si>
    <t>......(((((((((..((((((...............))))))..((((((...))))))......................)))))))))...</t>
  </si>
  <si>
    <t>TCAGTCTTTTTCTATCTCCTtctgccaattaatgattaagagggtaaggattagcaatcctgtaaaaataaatcactaaatttatagaaaagaaa</t>
  </si>
  <si>
    <t>TCAGTCTTTTTCTCTCTCCT</t>
  </si>
  <si>
    <t>nvi-miR-14_R-1</t>
  </si>
  <si>
    <t>...(((..((.(((((.(((((((.((((((((((((...........)))))))..))))))))).)))))))).)).)))...</t>
  </si>
  <si>
    <t>nlo-mir-7,nlo-mir-7,nvi-mir-7,nvi-mir-7,pxy-mir-7b,pxy-mir-7b,tca-mir-7,tca-mir-7,aae-mir-7,aga-mir-7,ame-mir-7,bmo-mir-7,cqu-mir-7,dan-mir-7,der-mir-7,dgr-mir-7,dme-mir-7,dse-mir-7,dsi-mir-7,dmo-mir-7,dpe-mir-7,dps-mir-7,dvi-mir-7,dwi-mir-7,dya-mir-7,hme-mir-7,mse-mir-7,nlo-mir-7,nlo-mir-7,nvi-mir-7,nvi-mir-7,pxy-mir-7b,pxy-mir-7b,tca-mir-7,tca-mir-7,isc-mir-7,tur-mir-7,tcf-mir-7,dpu-mir-7,sfr-mir-7,bdo-mir-7,dqu-mir-7,pca-mir-7,api-mir-7,sko-mir-7,</t>
  </si>
  <si>
    <t>aaagctgaccaggTGGAAGACTTGTGATTTTGTTGTTtatacattttcagcaacagcaaatccgagctctccacccggaggcatg</t>
  </si>
  <si>
    <t>Bm_v4_Chr3_scaffold_001</t>
  </si>
  <si>
    <t>nlo-miR-7_R+1</t>
  </si>
  <si>
    <t>...(((((((((..((..(.((((((((.....))..)))))))..))...)))))))))...</t>
  </si>
  <si>
    <t>gacaaagagagccatctgttgacagtcatatattgcaacTGTCATGGAATTGCTCTCTTTACa</t>
  </si>
  <si>
    <t>TGTCATGGAATTGCTCTCTTTAT</t>
  </si>
  <si>
    <t>aae-miR-281-3p_R+1</t>
  </si>
  <si>
    <t>((.(((.....(((((.(((((((.((..((.((((.(((...............)))))))))..)).))))))).)))))...))))).</t>
  </si>
  <si>
    <t>nlo-miR-133</t>
  </si>
  <si>
    <t>taatgttaagcttagctggttgaacacgggtcaaatataacgcacgattgacgcatTTGGTCCCCTTCAACCAGCTGTagttgacatta</t>
  </si>
  <si>
    <t>nlo-mir-133</t>
  </si>
  <si>
    <t>nlo-mir-133,nvi-mir-133,ngi-mir-133,nlo-mir-133,nvi-mir-133,tca-mir-133,tca-mir-133,aae-mir-133,aga-mir-133,ame-mir-133,bmo-mir-133,cqu-mir-133,dan-mir-133,der-mir-133,dgr-mir-133,dme-mir-133,dmo-mir-133,dpe-mir-133,dps-mir-133,dse-mir-133,dsi-mir-133,dvi-mir-133,dwi-mir-133,dya-mir-133,hme-mir-133,mse-mir-133,nlo-mir-133,nvi-mir-133,ngi-mir-133,nlo-mir-133,nvi-mir-133,tca-mir-133,tca-mir-133,isc-mir-133,tur-mir-133,tcf-mir-133,dpu-mir-133,dqu-mir-133,pca-mir-133,sko-mir-133,</t>
  </si>
  <si>
    <t>gacggacatttacatacctggttgtagtcgaaccaaattgttatatttttaaaatcaaTTGGTCCCCTTCAACCAGCTATgtttctcctcc</t>
  </si>
  <si>
    <t>...(((((((.((.((((((((...((..((((.((((....((((.........))))..)))).))))..))...)))))))).)))))).)))...</t>
  </si>
  <si>
    <t>nlo-mir-92a,nlo-mir-92a,nvi-mir-92a,nvi-mir-92a,tca-mir-92b,tca-mir-92b,aae-mir-92a,aae-mir-92b,aga-mir-92a,aga-mir-92b,ame-mir-92a,cqu-mir-92,dan-mir-92a,der-mir-92a,dse-mir-92a,dsi-mir-92a,dgr-mir-92a,dme-mir-92a,dmo-mir-92a,dpe-mir-92a,dps-mir-92a,dvi-mir-92a,dwi-mir-92a,dya-mir-92a,ngi-mir-92a,nlo-mir-92a,nlo-mir-92a,nvi-mir-92a,nvi-mir-92a,tca-mir-92b,tca-mir-92b,tcf-mir-92b,dqu-mir-92a-1,dqu-mir-92a-2,sko-mir-92b,sko-mir-92a,</t>
  </si>
  <si>
    <t>actgcactaatcagtcaggtcgagtcgtttgcactattcagacagaagttcatcatttggcgaTATTGCACTCGTCCCGGCCTgagtgttagctgctat</t>
  </si>
  <si>
    <t>TATTGCACTTGTCCCGGCCT</t>
  </si>
  <si>
    <t>nlo-miR-92a_L+1R-2</t>
  </si>
  <si>
    <t>..(((((((...(((.(((((((((((.(..(((((((((.((.(.....))).)))...))))))..)))))))))))))))...)))))))..</t>
  </si>
  <si>
    <t>nvi-miR-71</t>
  </si>
  <si>
    <t>gaaaatcaattggcgagattccgctTGAAAGACATGGGTAGTGAgatgcttacctcggattcgcgtctcactaccttgtctttcatgcggcgctcgcagcaa</t>
  </si>
  <si>
    <t>nvi-mir-71</t>
  </si>
  <si>
    <t>nvi-mir-71,nvi-mir-71,tca-mir-71,tca-mir-71,aae-mir-71,ame-mir-71,bmo-mir-71,cqu-mir-71,mse-mir-71,nvi-mir-71,nvi-mir-71,tca-mir-71,tca-mir-71,pte-mir-71-1,pte-mir-71-2,isc-mir-71,tur-mir-71-2,tur-mir-71-1,tcf-mir-71,dpu-mir-71,dqu-mir-71,pca-mir-71,api-mir-71,</t>
  </si>
  <si>
    <t>catgctgtgtgtcggtggTGAAAGACATGGGTAGTGAGAcgttagaatttcaaggtcgtatcactattctgtttttcgcctcgtatcacggcgac</t>
  </si>
  <si>
    <t>AGAAAGACATGGGTAGTGAGA</t>
  </si>
  <si>
    <t>nvi-miR-71_R+2_1ss1TA</t>
  </si>
  <si>
    <t>...((((((...(((..(((((((.((((((((.(((((...(((.....)))))))).)))))))).)))))))..)))..))))))...</t>
  </si>
  <si>
    <t>ATAAAGCTAGATTACCAAAGCA</t>
  </si>
  <si>
    <t>tca-miR-9b-3p</t>
  </si>
  <si>
    <t>ttgacgaccgtaagtttctttgtttttggttccaacaggtgggggccgattttgttaCTTTGGTAATTTAGCGTTTGTgattttatttgagtcATAAAGCTAGATTACCAAAGCAatgcggttggcattgcgtcgtggagattggagttggaataagaagacgttcatt</t>
  </si>
  <si>
    <t>tca-mir-9b</t>
  </si>
  <si>
    <t>tca-mir-9b,tca-mir-9b,aae-mir-79,aga-mir-79,ame-mir-79,bmo-mir-79,cqu-mir-79,dan-mir-79,der-mir-79,dgr-mir-79,dme-mir-79,dmo-mir-79,dpe-mir-79,dps-mir-79,dse-mir-79,dvi-mir-79,dwi-mir-79-1,dwi-mir-79-2,dya-mir-79,hme-mir-79,mse-mir-79,tca-mir-9b,tca-mir-9b,bdo-mir-79,dqu-mir-79,</t>
  </si>
  <si>
    <t>caagtattgcaactttactttggttatctagctgtatgagtaagttactggcttcATAAAGCTAGGTTACCAAAGCtaagcacaatacaac</t>
  </si>
  <si>
    <t>ATAAAGCTAGATTACCAAAGC</t>
  </si>
  <si>
    <t>tca-miR-9b-3p_R-1</t>
  </si>
  <si>
    <t>...(((((((((((((((((..((((((((...(.....).....)))))))).)))).)))))))))))))...</t>
  </si>
  <si>
    <t>nlo-mir-2,ngi-mir-2,nlo-mir-2,nvi-mir-2c,nvi-mir-2c,pxy-mir-2b,pxy-mir-2b,tca-mir-2-1,tca-mir-2-1,tca-mir-2-3,tca-mir-2-3,tca-mir-2-2,tca-mir-2-2,aae-mir-2b,aae-mir-2c,aae-mir-2a,aga-mir-2-1,aga-mir-2-2,aga-mir-2b,ame-mir-2-1,ame-mir-2-3,ame-mir-2-2,bmo-mir-2a-2,bmo-mir-2a-1,cqu-mir-2,dan-mir-2a-1,dan-mir-2a-2,der-mir-2a-2,dme-mir-2a-2,dpe-mir-2a-2,dps-mir-2a-2,dse-mir-2a-3,dse-mir-2a-2,dsi-mir-2a-2,dwi-mir-2a-2,dya-mir-2a-2,der-mir-2a-1,dgr-mir-2a-2,dmo-mir-2a-2,dvi-mir-2a-2,dgr-mir-2a-1,dme-mir-2a-1,dse-mir-2a-1,dsi-mir-2a-1,dya-mir-2a-1,dmo-mir-2a-1,dpe-mir-2a-1,dps-mir-2a-1,dvi-mir-2a-1,dwi-mir-2a-1,hme-mir-2b,hme-mir-2a,mse-mir-2a,mse-mir-2b,nlo-mir-2,ngi-mir-2,nlo-mir-2,nvi-mir-2c,nvi-mir-2c,pxy-mir-2b,pxy-mir-2b,tca-mir-2-1,tca-mir-2-1,tca-mir-2-3,tca-mir-2-3,tca-mir-2-2,tca-mir-2-2,pte-mir-2d,pte-mir-2g-1,pte-mir-2g-2,pte-mir-2b-1,pte-mir-2b-2,isc-mir-2a,tur-mir-2-2,tur-mir-2-1,tcf-mir-2a-1,tcf-mir-2a-2,dpu-mir-2-1,dpu-mir-2-2,sfr-mir-2a,sfr-mir-2b,bdo-mir-2c,bdo-mir-2a-1,bdo-mir-2a-2,dqu-mir-2a,dqu-mir-2b,api-mir-2a,api-mir-2c,</t>
  </si>
  <si>
    <t>ctccgacacgtcaaagtggtcagtgatgtgtcgcaaaatgaaattcaTATCACAGCCAGCTTTGATGtgttgtgc</t>
  </si>
  <si>
    <t>TATCACAGCCAGCTTTGAAG</t>
  </si>
  <si>
    <t>nlo-miR-2_R-3_1ss19TA</t>
  </si>
  <si>
    <t>...((((((((.((..(((((((((..((..(.((((((((.....))..)))))))..))...)))))))))...)).))))))))....</t>
  </si>
  <si>
    <t>bma-miR-281-3p</t>
  </si>
  <si>
    <t>ggtgaacgcagacgacaAAGAGAGCCATCTGTTGACAGTcatatattgcaacTGTCATGGAATTGCTCTCTTTAcatgcctgtgttctaag</t>
  </si>
  <si>
    <t>bma-mir-281</t>
  </si>
  <si>
    <t>bma-mir-281,</t>
  </si>
  <si>
    <t>ggtgaacgcagacgacaaagagagccatctgttgacagtcatatattgcaacTGTCATGGAATTGCTCTCTTTAcatgcctgtgttctaag</t>
  </si>
  <si>
    <t>......(((((((.((.((((((((...((..((((.((((....((((.........))))..)))).))))..))...)))))))).)))))).)))......</t>
  </si>
  <si>
    <t>TATTGCACTCGTCCCGGCCT</t>
  </si>
  <si>
    <t>bma-miR-92</t>
  </si>
  <si>
    <t>catactgcactaatcagtcaggtcgagtcgtttgcactattcagacagaagttcatcatttggcgaTATTGCACTCGTCCCGGCCTgagtgttagctgctattat</t>
  </si>
  <si>
    <t>bma-mir-92</t>
  </si>
  <si>
    <t>bma-mir-92,</t>
  </si>
  <si>
    <t>catactgcactaatcagtcaggtcgagtcgtttgcactattcagacagaagttcatcatttggcgaTATTGCACTCGTCCCGGCCTGAgtgttagctgctattat</t>
  </si>
  <si>
    <t>bma-miR-92_R+2_1ss10CT</t>
  </si>
  <si>
    <t>..................(((..((((.(((((..(((((..........((((((((((((...)))))))))))).....((.....)).)))))..)))))))))..)))..</t>
  </si>
  <si>
    <t>AGGCAAGATGTTGGCATAGCTGA</t>
  </si>
  <si>
    <t>bma-miR-72</t>
  </si>
  <si>
    <t>tcatgggacacgggacaAGGCAAGATGTTGGCATAGCTGAacatgataacgattaggctctagtttagagcctaatcaatttgcatagagcttcagcagtgccacattaggccat</t>
  </si>
  <si>
    <t>bma-mir-72</t>
  </si>
  <si>
    <t>bma-mir-72,</t>
  </si>
  <si>
    <t>tcatgggacacgggacaAGGCAAGATGTTGGCATAGCTgaacatgataacgattaggctctagtttagagcctaatcaatttgcatagagcttcagcagtgccacattaggccat</t>
  </si>
  <si>
    <t>AGGCAAGATGCTGGCATAGCT</t>
  </si>
  <si>
    <t>bma-miR-72_R-2_1ss11TC</t>
  </si>
  <si>
    <t>........(((...(((.(((((((((((.(..(((((((((.((.(.....))).)))...))))))..)))))))))))))))...)))</t>
  </si>
  <si>
    <t>bma-miR-71</t>
  </si>
  <si>
    <t>agcatgctgtgtgtcggtggTGAAAGACATGGGTAGTGAgacgttagaatttcaaggtcgtatcactattctgtttttcgcctcgtatcac</t>
  </si>
  <si>
    <t>bma-mir-71</t>
  </si>
  <si>
    <t>bma-mir-71,</t>
  </si>
  <si>
    <t>agcatgctgtgtgtcggtggTGAAAGACATGGGTAGTGAGACgttagaatttcaaggtcgtatcactattctgtttttcgcctcgtatcac</t>
  </si>
  <si>
    <t>AGAAAGACATGGGTAGTGAGAC</t>
  </si>
  <si>
    <t>bma-miR-71_R+3_1ss1TA</t>
  </si>
  <si>
    <t>...(((.((..(((..(((((((.(((((..(((....)))...))))).)))))))..)))..)).)))</t>
  </si>
  <si>
    <t>asu-miR-9-5p</t>
  </si>
  <si>
    <t>gcaattTCTTTGGTTATCTAGCTGTATGAgtaccgcgtttagtcgtcATAAAGCTGGACGACCGAAGTAAtggccgct</t>
  </si>
  <si>
    <t>asu-mir-9</t>
  </si>
  <si>
    <t>asu-mir-9,</t>
  </si>
  <si>
    <t>gcaattTCTTTGGTTATCTAGCTGTATGagtattgcttagttcgtcataaagctagacgaccggagtaat</t>
  </si>
  <si>
    <t>asu-miR-9-5p_R-1</t>
  </si>
  <si>
    <t>.....(((((((((((((((((..((((((((...(.....).....)))))))).)))).))))))))))))).................</t>
  </si>
  <si>
    <t>TATCACAGCCAGCTTTGATGT</t>
  </si>
  <si>
    <t>bma-miR-2a</t>
  </si>
  <si>
    <t>ttctccgacacgtcaaagtggtcagtgatgtgtcgcaaaatgaaattcaTATCACAGCCAGCTTTGATGTgttgtgcgcttgtcgacccat</t>
  </si>
  <si>
    <t>bma-mir-2a</t>
  </si>
  <si>
    <t>bma-mir-2a,</t>
  </si>
  <si>
    <t>ttctccgacacgtcaaagtggtcagtgatgtgtcgcaaaatgaaattcaTATCACAGCCAGCTTTGATGtgttgtgcgcttgtcgacccat</t>
  </si>
  <si>
    <t>TATCACAGCCAGCTTTGATG</t>
  </si>
  <si>
    <t>bma-miR-2a_R-1</t>
  </si>
  <si>
    <t>down</t>
  </si>
  <si>
    <t>up</t>
  </si>
  <si>
    <t>CTGAAAACCTAATCGATTGGTC</t>
  </si>
  <si>
    <t>aae-miR-11917_1ss9TC</t>
  </si>
  <si>
    <t>-inf</t>
  </si>
  <si>
    <t>inf</t>
  </si>
  <si>
    <t>Following miRNAs do not show significant difference (p-value&lt;=0.05).</t>
  </si>
  <si>
    <t xml:space="preserve">Expression level
</t>
  </si>
  <si>
    <t>LPS_mf_EV/LPS_EV_3(raw)</t>
  </si>
  <si>
    <t>LPS_mf_EV/LPS_EV_2(raw)</t>
  </si>
  <si>
    <t>LPS_mf_EV/LPS_EV_1(raw)</t>
  </si>
  <si>
    <t>LPS/LPS_3(raw)</t>
  </si>
  <si>
    <t>LPS/LPS_2(raw)</t>
  </si>
  <si>
    <t>LPS/LPS_1(raw)</t>
  </si>
  <si>
    <t>LPS_mf_EV/LPS_EV_3(norm)</t>
  </si>
  <si>
    <t>LPS_mf_EV/LPS_EV_2(norm)</t>
  </si>
  <si>
    <t>LPS_mf_EV/LPS_EV_1(norm)</t>
  </si>
  <si>
    <t>LPS/LPS_3(norm)</t>
  </si>
  <si>
    <t>LPS/LPS_2(norm)</t>
  </si>
  <si>
    <t>LPS/LPS_1(norm)</t>
  </si>
  <si>
    <t>LPS_mf_EV(mean)</t>
  </si>
  <si>
    <t>LPS(mean)</t>
  </si>
  <si>
    <t>pvalue(t_test)</t>
  </si>
  <si>
    <t>log2(fold_change)</t>
  </si>
  <si>
    <t>fold_change(LPS_mf_EV(mean)/LPS(mean))</t>
  </si>
  <si>
    <t>up/down</t>
  </si>
  <si>
    <t>Index</t>
  </si>
  <si>
    <t>red is pvalue&lt;=0.001,orange is pvalue &lt;=0.01,blue is pvalue&lt;=0.05,green is pvalue &lt;=0.1.</t>
  </si>
  <si>
    <t>(-)LOG(p-value)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</si>
</sst>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000000"/>
      <name val="Courier New"/>
      <charset val="134"/>
    </font>
    <font>
      <b/>
      <sz val="11"/>
      <color rgb="FF000000"/>
      <name val="Courier New"/>
      <charset val="134"/>
    </font>
    <font>
      <sz val="11"/>
      <color theme="1"/>
      <name val="Calibri"/>
      <charset val="134"/>
      <scheme val="minor"/>
    </font>
    <font>
      <sz val="10"/>
      <color theme="1"/>
      <name val="Courier New"/>
      <family val="2"/>
    </font>
    <font>
      <sz val="10"/>
      <color rgb="FF008000"/>
      <name val="Courier New"/>
      <family val="2"/>
    </font>
    <font>
      <sz val="10"/>
      <color rgb="FF0070C0"/>
      <name val="Courier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1"/>
    <xf numFmtId="0" fontId="1" fillId="0" borderId="0" xfId="1" applyFont="1"/>
    <xf numFmtId="2" fontId="1" fillId="0" borderId="0" xfId="1" applyNumberFormat="1" applyFont="1"/>
    <xf numFmtId="3" fontId="4" fillId="0" borderId="0" xfId="0" applyNumberFormat="1" applyFont="1" applyAlignment="1">
      <alignment horizontal="left"/>
    </xf>
    <xf numFmtId="11" fontId="5" fillId="0" borderId="0" xfId="0" applyNumberFormat="1" applyFont="1" applyAlignment="1">
      <alignment horizontal="left"/>
    </xf>
    <xf numFmtId="11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1" fontId="6" fillId="0" borderId="0" xfId="0" applyNumberFormat="1" applyFont="1" applyAlignment="1">
      <alignment horizontal="left"/>
    </xf>
  </cellXfs>
  <cellStyles count="2">
    <cellStyle name="Normal" xfId="0" builtinId="0"/>
    <cellStyle name="Normal 2" xfId="1" xr:uid="{8558918C-1C76-441A-B6E2-D57FE638DEEE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urier New"/>
        <charset val="134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3EC9F2-8B12-4857-A784-637DC7372A8B}" name="Table24" displayName="Table24" ref="A1:B143" totalsRowShown="0" headerRowDxfId="15" dataDxfId="14">
  <autoFilter ref="A1:B143" xr:uid="{EF3EC9F2-8B12-4857-A784-637DC7372A8B}"/>
  <tableColumns count="2">
    <tableColumn id="1" xr3:uid="{1643BE7E-0A19-4920-8480-5B7E47549629}" name="rep_miRID" dataDxfId="13"/>
    <tableColumn id="2" xr3:uid="{BD22239E-BEBB-4630-A0E1-E8062DA73574}" name="rep_miRSeq" dataDxfId="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BFEC13-68F1-4A5C-B128-AAC2E671A3D7}" name="Table3" displayName="Table3" ref="A1:B118" totalsRowShown="0" headerRowDxfId="11" dataDxfId="9" headerRowBorderDxfId="10" tableBorderDxfId="8">
  <autoFilter ref="A1:B118" xr:uid="{26BFEC13-68F1-4A5C-B128-AAC2E671A3D7}"/>
  <tableColumns count="2">
    <tableColumn id="1" xr3:uid="{D968B992-26E2-43AA-A311-8F96840BB1F0}" name="rep_miRID" dataDxfId="7"/>
    <tableColumn id="2" xr3:uid="{4617436A-0CCF-46FF-BC50-4B078F08E6D3}" name="rep_miRSeq" dataDxfId="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46841B5-BB6B-4FB6-A55E-FE41DE002CCB}" name="Table4" displayName="Table4" ref="A1:B108" totalsRowShown="0" headerRowDxfId="5" dataDxfId="3" headerRowBorderDxfId="4" tableBorderDxfId="2">
  <autoFilter ref="A1:B108" xr:uid="{F46841B5-BB6B-4FB6-A55E-FE41DE002CCB}"/>
  <tableColumns count="2">
    <tableColumn id="1" xr3:uid="{C7DFE49C-3A52-4A6F-B83C-AEA515B1AC7B}" name="rep_miRID" dataDxfId="1"/>
    <tableColumn id="2" xr3:uid="{7A9F43A9-D4C9-403B-8145-D34CB323429F}" name="rep_miRSeq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38180-F507-4E6C-803F-645DE53E9A6A}">
  <dimension ref="A1:B143"/>
  <sheetViews>
    <sheetView workbookViewId="0">
      <selection activeCell="E13" sqref="E13"/>
    </sheetView>
  </sheetViews>
  <sheetFormatPr defaultRowHeight="14.4"/>
  <cols>
    <col min="1" max="1" width="24.5546875" bestFit="1" customWidth="1"/>
    <col min="2" max="2" width="42.21875" bestFit="1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52</v>
      </c>
      <c r="B28" s="1" t="s">
        <v>53</v>
      </c>
    </row>
    <row r="29" spans="1:2">
      <c r="A29" s="1" t="s">
        <v>52</v>
      </c>
      <c r="B29" s="1" t="s">
        <v>54</v>
      </c>
    </row>
    <row r="30" spans="1:2">
      <c r="A30" s="1" t="s">
        <v>55</v>
      </c>
      <c r="B30" s="1" t="s">
        <v>56</v>
      </c>
    </row>
    <row r="31" spans="1:2">
      <c r="A31" s="1" t="s">
        <v>57</v>
      </c>
      <c r="B31" s="1" t="s">
        <v>58</v>
      </c>
    </row>
    <row r="32" spans="1:2">
      <c r="A32" s="1" t="s">
        <v>59</v>
      </c>
      <c r="B32" s="1" t="s">
        <v>60</v>
      </c>
    </row>
    <row r="33" spans="1:2">
      <c r="A33" s="1" t="s">
        <v>61</v>
      </c>
      <c r="B33" s="1" t="s">
        <v>62</v>
      </c>
    </row>
    <row r="34" spans="1:2">
      <c r="A34" s="1" t="s">
        <v>63</v>
      </c>
      <c r="B34" s="1" t="s">
        <v>64</v>
      </c>
    </row>
    <row r="35" spans="1:2">
      <c r="A35" s="1" t="s">
        <v>52</v>
      </c>
      <c r="B35" s="1" t="s">
        <v>65</v>
      </c>
    </row>
    <row r="36" spans="1:2">
      <c r="A36" s="1" t="s">
        <v>52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1" t="s">
        <v>72</v>
      </c>
      <c r="B40" s="1" t="s">
        <v>73</v>
      </c>
    </row>
    <row r="41" spans="1:2">
      <c r="A41" s="1" t="s">
        <v>74</v>
      </c>
      <c r="B41" s="1" t="s">
        <v>75</v>
      </c>
    </row>
    <row r="42" spans="1:2">
      <c r="A42" s="1" t="s">
        <v>76</v>
      </c>
      <c r="B42" s="1" t="s">
        <v>77</v>
      </c>
    </row>
    <row r="43" spans="1:2">
      <c r="A43" s="1" t="s">
        <v>78</v>
      </c>
      <c r="B43" s="1" t="s">
        <v>79</v>
      </c>
    </row>
    <row r="44" spans="1:2">
      <c r="A44" s="1" t="s">
        <v>80</v>
      </c>
      <c r="B44" s="1" t="s">
        <v>81</v>
      </c>
    </row>
    <row r="45" spans="1:2">
      <c r="A45" s="1" t="s">
        <v>82</v>
      </c>
      <c r="B45" s="1" t="s">
        <v>83</v>
      </c>
    </row>
    <row r="46" spans="1:2">
      <c r="A46" s="1" t="s">
        <v>84</v>
      </c>
      <c r="B46" s="1" t="s">
        <v>85</v>
      </c>
    </row>
    <row r="47" spans="1:2">
      <c r="A47" s="1" t="s">
        <v>86</v>
      </c>
      <c r="B47" s="1" t="s">
        <v>87</v>
      </c>
    </row>
    <row r="48" spans="1:2">
      <c r="A48" s="1" t="s">
        <v>88</v>
      </c>
      <c r="B48" s="1" t="s">
        <v>89</v>
      </c>
    </row>
    <row r="49" spans="1:2">
      <c r="A49" s="1" t="s">
        <v>90</v>
      </c>
      <c r="B49" s="1" t="s">
        <v>91</v>
      </c>
    </row>
    <row r="50" spans="1:2">
      <c r="A50" s="1" t="s">
        <v>92</v>
      </c>
      <c r="B50" s="1" t="s">
        <v>93</v>
      </c>
    </row>
    <row r="51" spans="1:2">
      <c r="A51" s="1" t="s">
        <v>94</v>
      </c>
      <c r="B51" s="1" t="s">
        <v>95</v>
      </c>
    </row>
    <row r="52" spans="1:2">
      <c r="A52" s="1" t="s">
        <v>96</v>
      </c>
      <c r="B52" s="1" t="s">
        <v>97</v>
      </c>
    </row>
    <row r="53" spans="1:2">
      <c r="A53" s="1" t="s">
        <v>98</v>
      </c>
      <c r="B53" s="1" t="s">
        <v>99</v>
      </c>
    </row>
    <row r="54" spans="1:2">
      <c r="A54" s="1" t="s">
        <v>100</v>
      </c>
      <c r="B54" s="1" t="s">
        <v>101</v>
      </c>
    </row>
    <row r="55" spans="1:2">
      <c r="A55" s="1" t="s">
        <v>102</v>
      </c>
      <c r="B55" s="1" t="s">
        <v>103</v>
      </c>
    </row>
    <row r="56" spans="1:2">
      <c r="A56" s="1" t="s">
        <v>104</v>
      </c>
      <c r="B56" s="1" t="s">
        <v>105</v>
      </c>
    </row>
    <row r="57" spans="1:2">
      <c r="A57" s="1" t="s">
        <v>106</v>
      </c>
      <c r="B57" s="1" t="s">
        <v>107</v>
      </c>
    </row>
    <row r="58" spans="1:2">
      <c r="A58" s="1" t="s">
        <v>108</v>
      </c>
      <c r="B58" s="1" t="s">
        <v>109</v>
      </c>
    </row>
    <row r="59" spans="1:2">
      <c r="A59" s="1" t="s">
        <v>110</v>
      </c>
      <c r="B59" s="1" t="s">
        <v>23</v>
      </c>
    </row>
    <row r="60" spans="1:2">
      <c r="A60" s="1" t="s">
        <v>111</v>
      </c>
      <c r="B60" s="1" t="s">
        <v>112</v>
      </c>
    </row>
    <row r="61" spans="1:2">
      <c r="A61" s="1" t="s">
        <v>48</v>
      </c>
      <c r="B61" s="1" t="s">
        <v>49</v>
      </c>
    </row>
    <row r="62" spans="1:2">
      <c r="A62" s="1" t="s">
        <v>113</v>
      </c>
      <c r="B62" s="1" t="s">
        <v>114</v>
      </c>
    </row>
    <row r="63" spans="1:2">
      <c r="A63" s="1" t="s">
        <v>115</v>
      </c>
      <c r="B63" s="1" t="s">
        <v>116</v>
      </c>
    </row>
    <row r="64" spans="1:2">
      <c r="A64" s="1" t="s">
        <v>117</v>
      </c>
      <c r="B64" s="1" t="s">
        <v>118</v>
      </c>
    </row>
    <row r="65" spans="1:2">
      <c r="A65" s="1" t="s">
        <v>119</v>
      </c>
      <c r="B65" s="1" t="s">
        <v>120</v>
      </c>
    </row>
    <row r="66" spans="1:2">
      <c r="A66" s="1" t="s">
        <v>121</v>
      </c>
      <c r="B66" s="1" t="s">
        <v>122</v>
      </c>
    </row>
    <row r="67" spans="1:2">
      <c r="A67" s="1" t="s">
        <v>123</v>
      </c>
      <c r="B67" s="1" t="s">
        <v>124</v>
      </c>
    </row>
    <row r="68" spans="1:2">
      <c r="A68" s="1" t="s">
        <v>123</v>
      </c>
      <c r="B68" s="1" t="s">
        <v>124</v>
      </c>
    </row>
    <row r="69" spans="1:2">
      <c r="A69" s="1" t="s">
        <v>125</v>
      </c>
      <c r="B69" s="1" t="s">
        <v>126</v>
      </c>
    </row>
    <row r="70" spans="1:2">
      <c r="A70" s="1" t="s">
        <v>127</v>
      </c>
      <c r="B70" s="1" t="s">
        <v>128</v>
      </c>
    </row>
    <row r="71" spans="1:2">
      <c r="A71" s="1" t="s">
        <v>129</v>
      </c>
      <c r="B71" s="1" t="s">
        <v>130</v>
      </c>
    </row>
    <row r="72" spans="1:2">
      <c r="A72" s="1" t="s">
        <v>131</v>
      </c>
      <c r="B72" s="1" t="s">
        <v>132</v>
      </c>
    </row>
    <row r="73" spans="1:2">
      <c r="A73" s="1" t="s">
        <v>133</v>
      </c>
      <c r="B73" s="1" t="s">
        <v>134</v>
      </c>
    </row>
    <row r="74" spans="1:2">
      <c r="A74" s="1" t="s">
        <v>135</v>
      </c>
      <c r="B74" s="1" t="s">
        <v>136</v>
      </c>
    </row>
    <row r="75" spans="1:2">
      <c r="A75" s="1" t="s">
        <v>137</v>
      </c>
      <c r="B75" s="1" t="s">
        <v>138</v>
      </c>
    </row>
    <row r="76" spans="1:2">
      <c r="A76" s="1" t="s">
        <v>139</v>
      </c>
      <c r="B76" s="1" t="s">
        <v>140</v>
      </c>
    </row>
    <row r="77" spans="1:2">
      <c r="A77" s="1" t="s">
        <v>141</v>
      </c>
      <c r="B77" s="1" t="s">
        <v>41</v>
      </c>
    </row>
    <row r="78" spans="1:2">
      <c r="A78" s="1" t="s">
        <v>142</v>
      </c>
      <c r="B78" s="1" t="s">
        <v>143</v>
      </c>
    </row>
    <row r="79" spans="1:2">
      <c r="A79" s="1" t="s">
        <v>144</v>
      </c>
      <c r="B79" s="1" t="s">
        <v>145</v>
      </c>
    </row>
    <row r="80" spans="1:2">
      <c r="A80" s="1" t="s">
        <v>146</v>
      </c>
      <c r="B80" s="1" t="s">
        <v>147</v>
      </c>
    </row>
    <row r="81" spans="1:2">
      <c r="A81" s="1" t="s">
        <v>148</v>
      </c>
      <c r="B81" s="1" t="s">
        <v>149</v>
      </c>
    </row>
    <row r="82" spans="1:2">
      <c r="A82" s="1" t="s">
        <v>150</v>
      </c>
      <c r="B82" s="1" t="s">
        <v>19</v>
      </c>
    </row>
    <row r="83" spans="1:2">
      <c r="A83" s="1" t="s">
        <v>151</v>
      </c>
      <c r="B83" s="1" t="s">
        <v>152</v>
      </c>
    </row>
    <row r="84" spans="1:2">
      <c r="A84" s="1" t="s">
        <v>153</v>
      </c>
      <c r="B84" s="1" t="s">
        <v>154</v>
      </c>
    </row>
    <row r="85" spans="1:2">
      <c r="A85" s="1" t="s">
        <v>155</v>
      </c>
      <c r="B85" s="1" t="s">
        <v>156</v>
      </c>
    </row>
    <row r="86" spans="1:2">
      <c r="A86" s="1" t="s">
        <v>157</v>
      </c>
      <c r="B86" s="1" t="s">
        <v>158</v>
      </c>
    </row>
    <row r="87" spans="1:2">
      <c r="A87" s="1" t="s">
        <v>16</v>
      </c>
      <c r="B87" s="1" t="s">
        <v>17</v>
      </c>
    </row>
    <row r="88" spans="1:2">
      <c r="A88" s="1" t="s">
        <v>159</v>
      </c>
      <c r="B88" s="1" t="s">
        <v>160</v>
      </c>
    </row>
    <row r="89" spans="1:2">
      <c r="A89" s="1" t="s">
        <v>161</v>
      </c>
      <c r="B89" s="1" t="s">
        <v>162</v>
      </c>
    </row>
    <row r="90" spans="1:2">
      <c r="A90" s="1" t="s">
        <v>163</v>
      </c>
      <c r="B90" s="1" t="s">
        <v>164</v>
      </c>
    </row>
    <row r="91" spans="1:2">
      <c r="A91" s="1" t="s">
        <v>165</v>
      </c>
      <c r="B91" s="1" t="s">
        <v>166</v>
      </c>
    </row>
    <row r="92" spans="1:2">
      <c r="A92" s="1" t="s">
        <v>167</v>
      </c>
      <c r="B92" s="1" t="s">
        <v>168</v>
      </c>
    </row>
    <row r="93" spans="1:2">
      <c r="A93" s="1" t="s">
        <v>169</v>
      </c>
      <c r="B93" s="1" t="s">
        <v>170</v>
      </c>
    </row>
    <row r="94" spans="1:2">
      <c r="A94" s="1" t="s">
        <v>171</v>
      </c>
      <c r="B94" s="1" t="s">
        <v>172</v>
      </c>
    </row>
    <row r="95" spans="1:2">
      <c r="A95" s="1" t="s">
        <v>173</v>
      </c>
      <c r="B95" s="1" t="s">
        <v>174</v>
      </c>
    </row>
    <row r="96" spans="1:2">
      <c r="A96" s="1" t="s">
        <v>175</v>
      </c>
      <c r="B96" s="1" t="s">
        <v>176</v>
      </c>
    </row>
    <row r="97" spans="1:2">
      <c r="A97" s="1" t="s">
        <v>175</v>
      </c>
      <c r="B97" s="1" t="s">
        <v>176</v>
      </c>
    </row>
    <row r="98" spans="1:2">
      <c r="A98" s="1" t="s">
        <v>177</v>
      </c>
      <c r="B98" s="1" t="s">
        <v>178</v>
      </c>
    </row>
    <row r="99" spans="1:2">
      <c r="A99" s="1" t="s">
        <v>179</v>
      </c>
      <c r="B99" s="1" t="s">
        <v>180</v>
      </c>
    </row>
    <row r="100" spans="1:2">
      <c r="A100" s="1" t="s">
        <v>179</v>
      </c>
      <c r="B100" s="1" t="s">
        <v>180</v>
      </c>
    </row>
    <row r="101" spans="1:2">
      <c r="A101" s="1" t="s">
        <v>181</v>
      </c>
      <c r="B101" s="1" t="s">
        <v>182</v>
      </c>
    </row>
    <row r="102" spans="1:2">
      <c r="A102" s="1" t="s">
        <v>183</v>
      </c>
      <c r="B102" s="1" t="s">
        <v>19</v>
      </c>
    </row>
    <row r="103" spans="1:2">
      <c r="A103" s="1" t="s">
        <v>184</v>
      </c>
      <c r="B103" s="1" t="s">
        <v>185</v>
      </c>
    </row>
    <row r="104" spans="1:2">
      <c r="A104" s="1" t="s">
        <v>186</v>
      </c>
      <c r="B104" s="1" t="s">
        <v>187</v>
      </c>
    </row>
    <row r="105" spans="1:2">
      <c r="A105" s="1" t="s">
        <v>188</v>
      </c>
      <c r="B105" s="1" t="s">
        <v>189</v>
      </c>
    </row>
    <row r="106" spans="1:2">
      <c r="A106" s="1" t="s">
        <v>190</v>
      </c>
      <c r="B106" s="1" t="s">
        <v>191</v>
      </c>
    </row>
    <row r="107" spans="1:2">
      <c r="A107" s="1" t="s">
        <v>192</v>
      </c>
      <c r="B107" s="1" t="s">
        <v>193</v>
      </c>
    </row>
    <row r="108" spans="1:2">
      <c r="A108" s="1" t="s">
        <v>194</v>
      </c>
      <c r="B108" s="1" t="s">
        <v>195</v>
      </c>
    </row>
    <row r="109" spans="1:2">
      <c r="A109" s="1" t="s">
        <v>196</v>
      </c>
      <c r="B109" s="1" t="s">
        <v>197</v>
      </c>
    </row>
    <row r="110" spans="1:2">
      <c r="A110" s="1" t="s">
        <v>198</v>
      </c>
      <c r="B110" s="1" t="s">
        <v>199</v>
      </c>
    </row>
    <row r="111" spans="1:2">
      <c r="A111" s="1" t="s">
        <v>200</v>
      </c>
      <c r="B111" s="1" t="s">
        <v>201</v>
      </c>
    </row>
    <row r="112" spans="1:2">
      <c r="A112" s="1" t="s">
        <v>202</v>
      </c>
      <c r="B112" s="1" t="s">
        <v>25</v>
      </c>
    </row>
    <row r="113" spans="1:2">
      <c r="A113" s="1" t="s">
        <v>203</v>
      </c>
      <c r="B113" s="1" t="s">
        <v>204</v>
      </c>
    </row>
    <row r="114" spans="1:2">
      <c r="A114" s="1" t="s">
        <v>205</v>
      </c>
      <c r="B114" s="1" t="s">
        <v>206</v>
      </c>
    </row>
    <row r="115" spans="1:2">
      <c r="A115" s="1" t="s">
        <v>207</v>
      </c>
      <c r="B115" s="1" t="s">
        <v>208</v>
      </c>
    </row>
    <row r="116" spans="1:2">
      <c r="A116" s="1" t="s">
        <v>209</v>
      </c>
      <c r="B116" s="1" t="s">
        <v>210</v>
      </c>
    </row>
    <row r="117" spans="1:2">
      <c r="A117" s="1" t="s">
        <v>211</v>
      </c>
      <c r="B117" s="1" t="s">
        <v>212</v>
      </c>
    </row>
    <row r="118" spans="1:2">
      <c r="A118" s="1" t="s">
        <v>213</v>
      </c>
      <c r="B118" s="1" t="s">
        <v>214</v>
      </c>
    </row>
    <row r="119" spans="1:2">
      <c r="A119" s="1" t="s">
        <v>215</v>
      </c>
      <c r="B119" s="1" t="s">
        <v>216</v>
      </c>
    </row>
    <row r="120" spans="1:2">
      <c r="A120" s="1" t="s">
        <v>217</v>
      </c>
      <c r="B120" s="1" t="s">
        <v>218</v>
      </c>
    </row>
    <row r="121" spans="1:2">
      <c r="A121" s="1" t="s">
        <v>219</v>
      </c>
      <c r="B121" s="1" t="s">
        <v>220</v>
      </c>
    </row>
    <row r="122" spans="1:2">
      <c r="A122" s="1" t="s">
        <v>219</v>
      </c>
      <c r="B122" s="1" t="s">
        <v>220</v>
      </c>
    </row>
    <row r="123" spans="1:2">
      <c r="A123" s="1" t="s">
        <v>221</v>
      </c>
      <c r="B123" s="1" t="s">
        <v>222</v>
      </c>
    </row>
    <row r="124" spans="1:2">
      <c r="A124" s="1" t="s">
        <v>223</v>
      </c>
      <c r="B124" s="1" t="s">
        <v>224</v>
      </c>
    </row>
    <row r="125" spans="1:2">
      <c r="A125" s="1" t="s">
        <v>225</v>
      </c>
      <c r="B125" s="1" t="s">
        <v>226</v>
      </c>
    </row>
    <row r="126" spans="1:2">
      <c r="A126" s="1" t="s">
        <v>227</v>
      </c>
      <c r="B126" s="1" t="s">
        <v>206</v>
      </c>
    </row>
    <row r="127" spans="1:2">
      <c r="A127" s="1" t="s">
        <v>228</v>
      </c>
      <c r="B127" s="1" t="s">
        <v>229</v>
      </c>
    </row>
    <row r="128" spans="1:2">
      <c r="A128" s="1" t="s">
        <v>230</v>
      </c>
      <c r="B128" s="1" t="s">
        <v>231</v>
      </c>
    </row>
    <row r="129" spans="1:2">
      <c r="A129" s="1" t="s">
        <v>232</v>
      </c>
      <c r="B129" s="1" t="s">
        <v>233</v>
      </c>
    </row>
    <row r="130" spans="1:2">
      <c r="A130" s="1" t="s">
        <v>234</v>
      </c>
      <c r="B130" s="1" t="s">
        <v>235</v>
      </c>
    </row>
    <row r="131" spans="1:2">
      <c r="A131" s="1" t="s">
        <v>236</v>
      </c>
      <c r="B131" s="1" t="s">
        <v>237</v>
      </c>
    </row>
    <row r="132" spans="1:2">
      <c r="A132" s="1" t="s">
        <v>238</v>
      </c>
      <c r="B132" s="1" t="s">
        <v>239</v>
      </c>
    </row>
    <row r="133" spans="1:2">
      <c r="A133" s="1" t="s">
        <v>240</v>
      </c>
      <c r="B133" s="1" t="s">
        <v>241</v>
      </c>
    </row>
    <row r="134" spans="1:2">
      <c r="A134" s="1" t="s">
        <v>186</v>
      </c>
      <c r="B134" s="1" t="s">
        <v>187</v>
      </c>
    </row>
    <row r="135" spans="1:2">
      <c r="A135" s="1" t="s">
        <v>242</v>
      </c>
      <c r="B135" s="1" t="s">
        <v>243</v>
      </c>
    </row>
    <row r="136" spans="1:2">
      <c r="A136" s="1" t="s">
        <v>244</v>
      </c>
      <c r="B136" s="1" t="s">
        <v>21</v>
      </c>
    </row>
    <row r="137" spans="1:2">
      <c r="A137" s="1" t="s">
        <v>78</v>
      </c>
      <c r="B137" s="1" t="s">
        <v>79</v>
      </c>
    </row>
    <row r="138" spans="1:2">
      <c r="A138" s="1" t="s">
        <v>192</v>
      </c>
      <c r="B138" s="1" t="s">
        <v>193</v>
      </c>
    </row>
    <row r="139" spans="1:2">
      <c r="A139" s="1" t="s">
        <v>192</v>
      </c>
      <c r="B139" s="1" t="s">
        <v>193</v>
      </c>
    </row>
    <row r="140" spans="1:2">
      <c r="A140" s="1" t="s">
        <v>245</v>
      </c>
      <c r="B140" s="1" t="s">
        <v>89</v>
      </c>
    </row>
    <row r="141" spans="1:2">
      <c r="A141" s="1" t="s">
        <v>245</v>
      </c>
      <c r="B141" s="1" t="s">
        <v>89</v>
      </c>
    </row>
    <row r="142" spans="1:2">
      <c r="A142" s="1" t="s">
        <v>246</v>
      </c>
      <c r="B142" s="1" t="s">
        <v>89</v>
      </c>
    </row>
    <row r="143" spans="1:2">
      <c r="A143" s="1" t="s">
        <v>247</v>
      </c>
      <c r="B143" s="1" t="s">
        <v>248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6FBF-9F76-4A23-B046-CC09A5117FE6}">
  <dimension ref="A1:B118"/>
  <sheetViews>
    <sheetView workbookViewId="0">
      <selection sqref="A1:B1"/>
    </sheetView>
  </sheetViews>
  <sheetFormatPr defaultRowHeight="14.4"/>
  <cols>
    <col min="1" max="1" width="24.5546875" bestFit="1" customWidth="1"/>
    <col min="2" max="2" width="42.21875" bestFit="1" customWidth="1"/>
  </cols>
  <sheetData>
    <row r="1" spans="1:2">
      <c r="A1" s="3" t="s">
        <v>0</v>
      </c>
      <c r="B1" s="3" t="s">
        <v>1</v>
      </c>
    </row>
    <row r="2" spans="1:2">
      <c r="A2" s="2" t="s">
        <v>249</v>
      </c>
      <c r="B2" s="2" t="s">
        <v>250</v>
      </c>
    </row>
    <row r="3" spans="1:2">
      <c r="A3" s="2" t="s">
        <v>4</v>
      </c>
      <c r="B3" s="2" t="s">
        <v>5</v>
      </c>
    </row>
    <row r="4" spans="1:2">
      <c r="A4" s="2" t="s">
        <v>10</v>
      </c>
      <c r="B4" s="2" t="s">
        <v>11</v>
      </c>
    </row>
    <row r="5" spans="1:2">
      <c r="A5" s="2" t="s">
        <v>14</v>
      </c>
      <c r="B5" s="2" t="s">
        <v>15</v>
      </c>
    </row>
    <row r="6" spans="1:2">
      <c r="A6" s="2" t="s">
        <v>16</v>
      </c>
      <c r="B6" s="2" t="s">
        <v>17</v>
      </c>
    </row>
    <row r="7" spans="1:2">
      <c r="A7" s="2" t="s">
        <v>18</v>
      </c>
      <c r="B7" s="2" t="s">
        <v>19</v>
      </c>
    </row>
    <row r="8" spans="1:2">
      <c r="A8" s="2" t="s">
        <v>20</v>
      </c>
      <c r="B8" s="2" t="s">
        <v>21</v>
      </c>
    </row>
    <row r="9" spans="1:2">
      <c r="A9" s="2" t="s">
        <v>22</v>
      </c>
      <c r="B9" s="2" t="s">
        <v>23</v>
      </c>
    </row>
    <row r="10" spans="1:2">
      <c r="A10" s="2" t="s">
        <v>24</v>
      </c>
      <c r="B10" s="2" t="s">
        <v>25</v>
      </c>
    </row>
    <row r="11" spans="1:2">
      <c r="A11" s="2" t="s">
        <v>26</v>
      </c>
      <c r="B11" s="2" t="s">
        <v>27</v>
      </c>
    </row>
    <row r="12" spans="1:2">
      <c r="A12" s="2" t="s">
        <v>28</v>
      </c>
      <c r="B12" s="2" t="s">
        <v>29</v>
      </c>
    </row>
    <row r="13" spans="1:2">
      <c r="A13" s="2" t="s">
        <v>30</v>
      </c>
      <c r="B13" s="2" t="s">
        <v>31</v>
      </c>
    </row>
    <row r="14" spans="1:2">
      <c r="A14" s="2" t="s">
        <v>32</v>
      </c>
      <c r="B14" s="2" t="s">
        <v>33</v>
      </c>
    </row>
    <row r="15" spans="1:2">
      <c r="A15" s="2" t="s">
        <v>34</v>
      </c>
      <c r="B15" s="2" t="s">
        <v>35</v>
      </c>
    </row>
    <row r="16" spans="1:2">
      <c r="A16" s="2" t="s">
        <v>36</v>
      </c>
      <c r="B16" s="2" t="s">
        <v>37</v>
      </c>
    </row>
    <row r="17" spans="1:2">
      <c r="A17" s="2" t="s">
        <v>38</v>
      </c>
      <c r="B17" s="2" t="s">
        <v>39</v>
      </c>
    </row>
    <row r="18" spans="1:2">
      <c r="A18" s="2" t="s">
        <v>40</v>
      </c>
      <c r="B18" s="2" t="s">
        <v>41</v>
      </c>
    </row>
    <row r="19" spans="1:2">
      <c r="A19" s="2" t="s">
        <v>42</v>
      </c>
      <c r="B19" s="2" t="s">
        <v>43</v>
      </c>
    </row>
    <row r="20" spans="1:2">
      <c r="A20" s="2" t="s">
        <v>44</v>
      </c>
      <c r="B20" s="2" t="s">
        <v>45</v>
      </c>
    </row>
    <row r="21" spans="1:2">
      <c r="A21" s="2" t="s">
        <v>46</v>
      </c>
      <c r="B21" s="2" t="s">
        <v>47</v>
      </c>
    </row>
    <row r="22" spans="1:2">
      <c r="A22" s="2" t="s">
        <v>48</v>
      </c>
      <c r="B22" s="2" t="s">
        <v>49</v>
      </c>
    </row>
    <row r="23" spans="1:2">
      <c r="A23" s="2" t="s">
        <v>50</v>
      </c>
      <c r="B23" s="2" t="s">
        <v>51</v>
      </c>
    </row>
    <row r="24" spans="1:2">
      <c r="A24" s="2" t="s">
        <v>52</v>
      </c>
      <c r="B24" s="2" t="s">
        <v>53</v>
      </c>
    </row>
    <row r="25" spans="1:2">
      <c r="A25" s="2" t="s">
        <v>52</v>
      </c>
      <c r="B25" s="2" t="s">
        <v>53</v>
      </c>
    </row>
    <row r="26" spans="1:2">
      <c r="A26" s="2" t="s">
        <v>52</v>
      </c>
      <c r="B26" s="2" t="s">
        <v>54</v>
      </c>
    </row>
    <row r="27" spans="1:2">
      <c r="A27" s="2" t="s">
        <v>55</v>
      </c>
      <c r="B27" s="2" t="s">
        <v>56</v>
      </c>
    </row>
    <row r="28" spans="1:2">
      <c r="A28" s="2" t="s">
        <v>57</v>
      </c>
      <c r="B28" s="2" t="s">
        <v>58</v>
      </c>
    </row>
    <row r="29" spans="1:2">
      <c r="A29" s="2" t="s">
        <v>59</v>
      </c>
      <c r="B29" s="2" t="s">
        <v>60</v>
      </c>
    </row>
    <row r="30" spans="1:2">
      <c r="A30" s="2" t="s">
        <v>61</v>
      </c>
      <c r="B30" s="2" t="s">
        <v>62</v>
      </c>
    </row>
    <row r="31" spans="1:2">
      <c r="A31" s="2" t="s">
        <v>63</v>
      </c>
      <c r="B31" s="2" t="s">
        <v>64</v>
      </c>
    </row>
    <row r="32" spans="1:2">
      <c r="A32" s="2" t="s">
        <v>52</v>
      </c>
      <c r="B32" s="2" t="s">
        <v>65</v>
      </c>
    </row>
    <row r="33" spans="1:2">
      <c r="A33" s="2" t="s">
        <v>52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78</v>
      </c>
      <c r="B39" s="2" t="s">
        <v>79</v>
      </c>
    </row>
    <row r="40" spans="1:2">
      <c r="A40" s="2" t="s">
        <v>80</v>
      </c>
      <c r="B40" s="2" t="s">
        <v>81</v>
      </c>
    </row>
    <row r="41" spans="1:2">
      <c r="A41" s="2" t="s">
        <v>82</v>
      </c>
      <c r="B41" s="2" t="s">
        <v>83</v>
      </c>
    </row>
    <row r="42" spans="1:2">
      <c r="A42" s="2" t="s">
        <v>84</v>
      </c>
      <c r="B42" s="2" t="s">
        <v>85</v>
      </c>
    </row>
    <row r="43" spans="1:2">
      <c r="A43" s="2" t="s">
        <v>86</v>
      </c>
      <c r="B43" s="2" t="s">
        <v>87</v>
      </c>
    </row>
    <row r="44" spans="1:2">
      <c r="A44" s="2" t="s">
        <v>88</v>
      </c>
      <c r="B44" s="2" t="s">
        <v>89</v>
      </c>
    </row>
    <row r="45" spans="1:2">
      <c r="A45" s="2" t="s">
        <v>90</v>
      </c>
      <c r="B45" s="2" t="s">
        <v>91</v>
      </c>
    </row>
    <row r="46" spans="1:2">
      <c r="A46" s="2" t="s">
        <v>92</v>
      </c>
      <c r="B46" s="2" t="s">
        <v>93</v>
      </c>
    </row>
    <row r="47" spans="1:2">
      <c r="A47" s="2" t="s">
        <v>94</v>
      </c>
      <c r="B47" s="2" t="s">
        <v>95</v>
      </c>
    </row>
    <row r="48" spans="1:2">
      <c r="A48" s="2" t="s">
        <v>96</v>
      </c>
      <c r="B48" s="2" t="s">
        <v>97</v>
      </c>
    </row>
    <row r="49" spans="1:2">
      <c r="A49" s="2" t="s">
        <v>98</v>
      </c>
      <c r="B49" s="2" t="s">
        <v>99</v>
      </c>
    </row>
    <row r="50" spans="1:2">
      <c r="A50" s="2" t="s">
        <v>100</v>
      </c>
      <c r="B50" s="2" t="s">
        <v>101</v>
      </c>
    </row>
    <row r="51" spans="1:2">
      <c r="A51" s="2" t="s">
        <v>102</v>
      </c>
      <c r="B51" s="2" t="s">
        <v>103</v>
      </c>
    </row>
    <row r="52" spans="1:2">
      <c r="A52" s="2" t="s">
        <v>104</v>
      </c>
      <c r="B52" s="2" t="s">
        <v>105</v>
      </c>
    </row>
    <row r="53" spans="1:2">
      <c r="A53" s="2" t="s">
        <v>106</v>
      </c>
      <c r="B53" s="2" t="s">
        <v>107</v>
      </c>
    </row>
    <row r="54" spans="1:2">
      <c r="A54" s="2" t="s">
        <v>108</v>
      </c>
      <c r="B54" s="2" t="s">
        <v>109</v>
      </c>
    </row>
    <row r="55" spans="1:2">
      <c r="A55" s="2" t="s">
        <v>110</v>
      </c>
      <c r="B55" s="2" t="s">
        <v>23</v>
      </c>
    </row>
    <row r="56" spans="1:2">
      <c r="A56" s="2" t="s">
        <v>111</v>
      </c>
      <c r="B56" s="2" t="s">
        <v>112</v>
      </c>
    </row>
    <row r="57" spans="1:2">
      <c r="A57" s="2" t="s">
        <v>48</v>
      </c>
      <c r="B57" s="2" t="s">
        <v>49</v>
      </c>
    </row>
    <row r="58" spans="1:2">
      <c r="A58" s="2" t="s">
        <v>113</v>
      </c>
      <c r="B58" s="2" t="s">
        <v>114</v>
      </c>
    </row>
    <row r="59" spans="1:2">
      <c r="A59" s="2" t="s">
        <v>115</v>
      </c>
      <c r="B59" s="2" t="s">
        <v>116</v>
      </c>
    </row>
    <row r="60" spans="1:2">
      <c r="A60" s="2" t="s">
        <v>117</v>
      </c>
      <c r="B60" s="2" t="s">
        <v>118</v>
      </c>
    </row>
    <row r="61" spans="1:2">
      <c r="A61" s="2" t="s">
        <v>119</v>
      </c>
      <c r="B61" s="2" t="s">
        <v>120</v>
      </c>
    </row>
    <row r="62" spans="1:2">
      <c r="A62" s="2" t="s">
        <v>121</v>
      </c>
      <c r="B62" s="2" t="s">
        <v>122</v>
      </c>
    </row>
    <row r="63" spans="1:2">
      <c r="A63" s="2" t="s">
        <v>123</v>
      </c>
      <c r="B63" s="2" t="s">
        <v>124</v>
      </c>
    </row>
    <row r="64" spans="1:2">
      <c r="A64" s="2" t="s">
        <v>123</v>
      </c>
      <c r="B64" s="2" t="s">
        <v>124</v>
      </c>
    </row>
    <row r="65" spans="1:2">
      <c r="A65" s="2" t="s">
        <v>125</v>
      </c>
      <c r="B65" s="2" t="s">
        <v>126</v>
      </c>
    </row>
    <row r="66" spans="1:2">
      <c r="A66" s="2" t="s">
        <v>127</v>
      </c>
      <c r="B66" s="2" t="s">
        <v>128</v>
      </c>
    </row>
    <row r="67" spans="1:2">
      <c r="A67" s="2" t="s">
        <v>129</v>
      </c>
      <c r="B67" s="2" t="s">
        <v>130</v>
      </c>
    </row>
    <row r="68" spans="1:2">
      <c r="A68" s="2" t="s">
        <v>131</v>
      </c>
      <c r="B68" s="2" t="s">
        <v>132</v>
      </c>
    </row>
    <row r="69" spans="1:2">
      <c r="A69" s="2" t="s">
        <v>133</v>
      </c>
      <c r="B69" s="2" t="s">
        <v>134</v>
      </c>
    </row>
    <row r="70" spans="1:2">
      <c r="A70" s="2" t="s">
        <v>135</v>
      </c>
      <c r="B70" s="2" t="s">
        <v>136</v>
      </c>
    </row>
    <row r="71" spans="1:2">
      <c r="A71" s="2" t="s">
        <v>137</v>
      </c>
      <c r="B71" s="2" t="s">
        <v>138</v>
      </c>
    </row>
    <row r="72" spans="1:2">
      <c r="A72" s="2" t="s">
        <v>139</v>
      </c>
      <c r="B72" s="2" t="s">
        <v>140</v>
      </c>
    </row>
    <row r="73" spans="1:2">
      <c r="A73" s="2" t="s">
        <v>141</v>
      </c>
      <c r="B73" s="2" t="s">
        <v>41</v>
      </c>
    </row>
    <row r="74" spans="1:2">
      <c r="A74" s="2" t="s">
        <v>144</v>
      </c>
      <c r="B74" s="2" t="s">
        <v>145</v>
      </c>
    </row>
    <row r="75" spans="1:2">
      <c r="A75" s="2" t="s">
        <v>146</v>
      </c>
      <c r="B75" s="2" t="s">
        <v>147</v>
      </c>
    </row>
    <row r="76" spans="1:2">
      <c r="A76" s="2" t="s">
        <v>148</v>
      </c>
      <c r="B76" s="2" t="s">
        <v>149</v>
      </c>
    </row>
    <row r="77" spans="1:2">
      <c r="A77" s="2" t="s">
        <v>151</v>
      </c>
      <c r="B77" s="2" t="s">
        <v>152</v>
      </c>
    </row>
    <row r="78" spans="1:2">
      <c r="A78" s="2" t="s">
        <v>153</v>
      </c>
      <c r="B78" s="2" t="s">
        <v>154</v>
      </c>
    </row>
    <row r="79" spans="1:2">
      <c r="A79" s="2" t="s">
        <v>155</v>
      </c>
      <c r="B79" s="2" t="s">
        <v>156</v>
      </c>
    </row>
    <row r="80" spans="1:2">
      <c r="A80" s="2" t="s">
        <v>157</v>
      </c>
      <c r="B80" s="2" t="s">
        <v>158</v>
      </c>
    </row>
    <row r="81" spans="1:2">
      <c r="A81" s="2" t="s">
        <v>16</v>
      </c>
      <c r="B81" s="2" t="s">
        <v>17</v>
      </c>
    </row>
    <row r="82" spans="1:2">
      <c r="A82" s="2" t="s">
        <v>161</v>
      </c>
      <c r="B82" s="2" t="s">
        <v>162</v>
      </c>
    </row>
    <row r="83" spans="1:2">
      <c r="A83" s="2" t="s">
        <v>163</v>
      </c>
      <c r="B83" s="2" t="s">
        <v>164</v>
      </c>
    </row>
    <row r="84" spans="1:2">
      <c r="A84" s="2" t="s">
        <v>167</v>
      </c>
      <c r="B84" s="2" t="s">
        <v>168</v>
      </c>
    </row>
    <row r="85" spans="1:2">
      <c r="A85" s="2" t="s">
        <v>169</v>
      </c>
      <c r="B85" s="2" t="s">
        <v>170</v>
      </c>
    </row>
    <row r="86" spans="1:2">
      <c r="A86" s="2" t="s">
        <v>171</v>
      </c>
      <c r="B86" s="2" t="s">
        <v>172</v>
      </c>
    </row>
    <row r="87" spans="1:2">
      <c r="A87" s="2" t="s">
        <v>173</v>
      </c>
      <c r="B87" s="2" t="s">
        <v>174</v>
      </c>
    </row>
    <row r="88" spans="1:2">
      <c r="A88" s="2" t="s">
        <v>175</v>
      </c>
      <c r="B88" s="2" t="s">
        <v>176</v>
      </c>
    </row>
    <row r="89" spans="1:2">
      <c r="A89" s="2" t="s">
        <v>175</v>
      </c>
      <c r="B89" s="2" t="s">
        <v>176</v>
      </c>
    </row>
    <row r="90" spans="1:2">
      <c r="A90" s="2" t="s">
        <v>177</v>
      </c>
      <c r="B90" s="2" t="s">
        <v>178</v>
      </c>
    </row>
    <row r="91" spans="1:2">
      <c r="A91" s="2" t="s">
        <v>179</v>
      </c>
      <c r="B91" s="2" t="s">
        <v>180</v>
      </c>
    </row>
    <row r="92" spans="1:2">
      <c r="A92" s="2" t="s">
        <v>179</v>
      </c>
      <c r="B92" s="2" t="s">
        <v>180</v>
      </c>
    </row>
    <row r="93" spans="1:2">
      <c r="A93" s="2" t="s">
        <v>181</v>
      </c>
      <c r="B93" s="2" t="s">
        <v>182</v>
      </c>
    </row>
    <row r="94" spans="1:2">
      <c r="A94" s="2" t="s">
        <v>184</v>
      </c>
      <c r="B94" s="2" t="s">
        <v>185</v>
      </c>
    </row>
    <row r="95" spans="1:2">
      <c r="A95" s="2" t="s">
        <v>190</v>
      </c>
      <c r="B95" s="2" t="s">
        <v>191</v>
      </c>
    </row>
    <row r="96" spans="1:2">
      <c r="A96" s="2" t="s">
        <v>192</v>
      </c>
      <c r="B96" s="2" t="s">
        <v>193</v>
      </c>
    </row>
    <row r="97" spans="1:2">
      <c r="A97" s="2" t="s">
        <v>194</v>
      </c>
      <c r="B97" s="2" t="s">
        <v>195</v>
      </c>
    </row>
    <row r="98" spans="1:2">
      <c r="A98" s="2" t="s">
        <v>196</v>
      </c>
      <c r="B98" s="2" t="s">
        <v>197</v>
      </c>
    </row>
    <row r="99" spans="1:2">
      <c r="A99" s="2" t="s">
        <v>198</v>
      </c>
      <c r="B99" s="2" t="s">
        <v>199</v>
      </c>
    </row>
    <row r="100" spans="1:2">
      <c r="A100" s="2" t="s">
        <v>205</v>
      </c>
      <c r="B100" s="2" t="s">
        <v>206</v>
      </c>
    </row>
    <row r="101" spans="1:2">
      <c r="A101" s="2" t="s">
        <v>207</v>
      </c>
      <c r="B101" s="2" t="s">
        <v>208</v>
      </c>
    </row>
    <row r="102" spans="1:2">
      <c r="A102" s="2" t="s">
        <v>209</v>
      </c>
      <c r="B102" s="2" t="s">
        <v>210</v>
      </c>
    </row>
    <row r="103" spans="1:2">
      <c r="A103" s="2" t="s">
        <v>211</v>
      </c>
      <c r="B103" s="2" t="s">
        <v>212</v>
      </c>
    </row>
    <row r="104" spans="1:2">
      <c r="A104" s="2" t="s">
        <v>215</v>
      </c>
      <c r="B104" s="2" t="s">
        <v>216</v>
      </c>
    </row>
    <row r="105" spans="1:2">
      <c r="A105" s="2" t="s">
        <v>217</v>
      </c>
      <c r="B105" s="2" t="s">
        <v>218</v>
      </c>
    </row>
    <row r="106" spans="1:2">
      <c r="A106" s="2" t="s">
        <v>219</v>
      </c>
      <c r="B106" s="2" t="s">
        <v>220</v>
      </c>
    </row>
    <row r="107" spans="1:2">
      <c r="A107" s="2" t="s">
        <v>219</v>
      </c>
      <c r="B107" s="2" t="s">
        <v>220</v>
      </c>
    </row>
    <row r="108" spans="1:2">
      <c r="A108" s="2" t="s">
        <v>221</v>
      </c>
      <c r="B108" s="2" t="s">
        <v>222</v>
      </c>
    </row>
    <row r="109" spans="1:2">
      <c r="A109" s="2" t="s">
        <v>225</v>
      </c>
      <c r="B109" s="2" t="s">
        <v>226</v>
      </c>
    </row>
    <row r="110" spans="1:2">
      <c r="A110" s="2" t="s">
        <v>228</v>
      </c>
      <c r="B110" s="2" t="s">
        <v>229</v>
      </c>
    </row>
    <row r="111" spans="1:2">
      <c r="A111" s="2" t="s">
        <v>230</v>
      </c>
      <c r="B111" s="2" t="s">
        <v>231</v>
      </c>
    </row>
    <row r="112" spans="1:2">
      <c r="A112" s="2" t="s">
        <v>234</v>
      </c>
      <c r="B112" s="2" t="s">
        <v>235</v>
      </c>
    </row>
    <row r="113" spans="1:2">
      <c r="A113" s="2" t="s">
        <v>242</v>
      </c>
      <c r="B113" s="2" t="s">
        <v>243</v>
      </c>
    </row>
    <row r="114" spans="1:2">
      <c r="A114" s="2" t="s">
        <v>245</v>
      </c>
      <c r="B114" s="2" t="s">
        <v>89</v>
      </c>
    </row>
    <row r="115" spans="1:2">
      <c r="A115" s="2" t="s">
        <v>245</v>
      </c>
      <c r="B115" s="2" t="s">
        <v>89</v>
      </c>
    </row>
    <row r="116" spans="1:2">
      <c r="A116" s="2" t="s">
        <v>246</v>
      </c>
      <c r="B116" s="2" t="s">
        <v>89</v>
      </c>
    </row>
    <row r="117" spans="1:2">
      <c r="A117" s="2" t="s">
        <v>251</v>
      </c>
      <c r="B117" s="2" t="s">
        <v>252</v>
      </c>
    </row>
    <row r="118" spans="1:2">
      <c r="A118" s="2" t="s">
        <v>253</v>
      </c>
      <c r="B118" s="2" t="s">
        <v>254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6745-6EFC-4E49-BD26-EF57CCDD0A6E}">
  <dimension ref="A1:B108"/>
  <sheetViews>
    <sheetView workbookViewId="0">
      <selection activeCell="J5" sqref="J5"/>
    </sheetView>
  </sheetViews>
  <sheetFormatPr defaultRowHeight="14.4"/>
  <cols>
    <col min="1" max="1" width="24.5546875" bestFit="1" customWidth="1"/>
    <col min="2" max="2" width="42.21875" bestFit="1" customWidth="1"/>
  </cols>
  <sheetData>
    <row r="1" spans="1:2">
      <c r="A1" s="3" t="s">
        <v>0</v>
      </c>
      <c r="B1" s="3" t="s">
        <v>1</v>
      </c>
    </row>
    <row r="2" spans="1:2">
      <c r="A2" s="2" t="s">
        <v>4</v>
      </c>
      <c r="B2" s="2" t="s">
        <v>5</v>
      </c>
    </row>
    <row r="3" spans="1:2">
      <c r="A3" s="2" t="s">
        <v>6</v>
      </c>
      <c r="B3" s="2" t="s">
        <v>7</v>
      </c>
    </row>
    <row r="4" spans="1:2">
      <c r="A4" s="2" t="s">
        <v>10</v>
      </c>
      <c r="B4" s="2" t="s">
        <v>11</v>
      </c>
    </row>
    <row r="5" spans="1:2">
      <c r="A5" s="2" t="s">
        <v>14</v>
      </c>
      <c r="B5" s="2" t="s">
        <v>15</v>
      </c>
    </row>
    <row r="6" spans="1:2">
      <c r="A6" s="2" t="s">
        <v>16</v>
      </c>
      <c r="B6" s="2" t="s">
        <v>17</v>
      </c>
    </row>
    <row r="7" spans="1:2">
      <c r="A7" s="2" t="s">
        <v>18</v>
      </c>
      <c r="B7" s="2" t="s">
        <v>19</v>
      </c>
    </row>
    <row r="8" spans="1:2">
      <c r="A8" s="2" t="s">
        <v>20</v>
      </c>
      <c r="B8" s="2" t="s">
        <v>21</v>
      </c>
    </row>
    <row r="9" spans="1:2">
      <c r="A9" s="2" t="s">
        <v>22</v>
      </c>
      <c r="B9" s="2" t="s">
        <v>23</v>
      </c>
    </row>
    <row r="10" spans="1:2">
      <c r="A10" s="2" t="s">
        <v>26</v>
      </c>
      <c r="B10" s="2" t="s">
        <v>27</v>
      </c>
    </row>
    <row r="11" spans="1:2">
      <c r="A11" s="2" t="s">
        <v>28</v>
      </c>
      <c r="B11" s="2" t="s">
        <v>29</v>
      </c>
    </row>
    <row r="12" spans="1:2">
      <c r="A12" s="2" t="s">
        <v>30</v>
      </c>
      <c r="B12" s="2" t="s">
        <v>31</v>
      </c>
    </row>
    <row r="13" spans="1:2">
      <c r="A13" s="2" t="s">
        <v>32</v>
      </c>
      <c r="B13" s="2" t="s">
        <v>33</v>
      </c>
    </row>
    <row r="14" spans="1:2">
      <c r="A14" s="2" t="s">
        <v>34</v>
      </c>
      <c r="B14" s="2" t="s">
        <v>35</v>
      </c>
    </row>
    <row r="15" spans="1:2">
      <c r="A15" s="2" t="s">
        <v>36</v>
      </c>
      <c r="B15" s="2" t="s">
        <v>37</v>
      </c>
    </row>
    <row r="16" spans="1:2">
      <c r="A16" s="2" t="s">
        <v>38</v>
      </c>
      <c r="B16" s="2" t="s">
        <v>39</v>
      </c>
    </row>
    <row r="17" spans="1:2">
      <c r="A17" s="2" t="s">
        <v>40</v>
      </c>
      <c r="B17" s="2" t="s">
        <v>41</v>
      </c>
    </row>
    <row r="18" spans="1:2">
      <c r="A18" s="2" t="s">
        <v>42</v>
      </c>
      <c r="B18" s="2" t="s">
        <v>43</v>
      </c>
    </row>
    <row r="19" spans="1:2">
      <c r="A19" s="2" t="s">
        <v>44</v>
      </c>
      <c r="B19" s="2" t="s">
        <v>45</v>
      </c>
    </row>
    <row r="20" spans="1:2">
      <c r="A20" s="2" t="s">
        <v>46</v>
      </c>
      <c r="B20" s="2" t="s">
        <v>47</v>
      </c>
    </row>
    <row r="21" spans="1:2">
      <c r="A21" s="2" t="s">
        <v>48</v>
      </c>
      <c r="B21" s="2" t="s">
        <v>49</v>
      </c>
    </row>
    <row r="22" spans="1:2">
      <c r="A22" s="2" t="s">
        <v>50</v>
      </c>
      <c r="B22" s="2" t="s">
        <v>51</v>
      </c>
    </row>
    <row r="23" spans="1:2">
      <c r="A23" s="2" t="s">
        <v>52</v>
      </c>
      <c r="B23" s="2" t="s">
        <v>53</v>
      </c>
    </row>
    <row r="24" spans="1:2">
      <c r="A24" s="2" t="s">
        <v>52</v>
      </c>
      <c r="B24" s="2" t="s">
        <v>53</v>
      </c>
    </row>
    <row r="25" spans="1:2">
      <c r="A25" s="2" t="s">
        <v>52</v>
      </c>
      <c r="B25" s="2" t="s">
        <v>54</v>
      </c>
    </row>
    <row r="26" spans="1:2">
      <c r="A26" s="2" t="s">
        <v>55</v>
      </c>
      <c r="B26" s="2" t="s">
        <v>56</v>
      </c>
    </row>
    <row r="27" spans="1:2">
      <c r="A27" s="2" t="s">
        <v>57</v>
      </c>
      <c r="B27" s="2" t="s">
        <v>58</v>
      </c>
    </row>
    <row r="28" spans="1:2">
      <c r="A28" s="2" t="s">
        <v>59</v>
      </c>
      <c r="B28" s="2" t="s">
        <v>60</v>
      </c>
    </row>
    <row r="29" spans="1:2">
      <c r="A29" s="2" t="s">
        <v>61</v>
      </c>
      <c r="B29" s="2" t="s">
        <v>62</v>
      </c>
    </row>
    <row r="30" spans="1:2">
      <c r="A30" s="2" t="s">
        <v>63</v>
      </c>
      <c r="B30" s="2" t="s">
        <v>64</v>
      </c>
    </row>
    <row r="31" spans="1:2">
      <c r="A31" s="2" t="s">
        <v>52</v>
      </c>
      <c r="B31" s="2" t="s">
        <v>65</v>
      </c>
    </row>
    <row r="32" spans="1:2">
      <c r="A32" s="2" t="s">
        <v>52</v>
      </c>
      <c r="B32" s="2" t="s">
        <v>65</v>
      </c>
    </row>
    <row r="33" spans="1:2">
      <c r="A33" s="2" t="s">
        <v>66</v>
      </c>
      <c r="B33" s="2" t="s">
        <v>67</v>
      </c>
    </row>
    <row r="34" spans="1:2">
      <c r="A34" s="2" t="s">
        <v>68</v>
      </c>
      <c r="B34" s="2" t="s">
        <v>69</v>
      </c>
    </row>
    <row r="35" spans="1:2">
      <c r="A35" s="2" t="s">
        <v>70</v>
      </c>
      <c r="B35" s="2" t="s">
        <v>71</v>
      </c>
    </row>
    <row r="36" spans="1:2">
      <c r="A36" s="2" t="s">
        <v>72</v>
      </c>
      <c r="B36" s="2" t="s">
        <v>73</v>
      </c>
    </row>
    <row r="37" spans="1:2">
      <c r="A37" s="2" t="s">
        <v>74</v>
      </c>
      <c r="B37" s="2" t="s">
        <v>75</v>
      </c>
    </row>
    <row r="38" spans="1:2">
      <c r="A38" s="2" t="s">
        <v>78</v>
      </c>
      <c r="B38" s="2" t="s">
        <v>79</v>
      </c>
    </row>
    <row r="39" spans="1:2">
      <c r="A39" s="2" t="s">
        <v>80</v>
      </c>
      <c r="B39" s="2" t="s">
        <v>81</v>
      </c>
    </row>
    <row r="40" spans="1:2">
      <c r="A40" s="2" t="s">
        <v>82</v>
      </c>
      <c r="B40" s="2" t="s">
        <v>83</v>
      </c>
    </row>
    <row r="41" spans="1:2">
      <c r="A41" s="2" t="s">
        <v>86</v>
      </c>
      <c r="B41" s="2" t="s">
        <v>87</v>
      </c>
    </row>
    <row r="42" spans="1:2">
      <c r="A42" s="2" t="s">
        <v>88</v>
      </c>
      <c r="B42" s="2" t="s">
        <v>89</v>
      </c>
    </row>
    <row r="43" spans="1:2">
      <c r="A43" s="2" t="s">
        <v>90</v>
      </c>
      <c r="B43" s="2" t="s">
        <v>91</v>
      </c>
    </row>
    <row r="44" spans="1:2">
      <c r="A44" s="2" t="s">
        <v>92</v>
      </c>
      <c r="B44" s="2" t="s">
        <v>93</v>
      </c>
    </row>
    <row r="45" spans="1:2">
      <c r="A45" s="2" t="s">
        <v>94</v>
      </c>
      <c r="B45" s="2" t="s">
        <v>95</v>
      </c>
    </row>
    <row r="46" spans="1:2">
      <c r="A46" s="2" t="s">
        <v>96</v>
      </c>
      <c r="B46" s="2" t="s">
        <v>97</v>
      </c>
    </row>
    <row r="47" spans="1:2">
      <c r="A47" s="2" t="s">
        <v>98</v>
      </c>
      <c r="B47" s="2" t="s">
        <v>99</v>
      </c>
    </row>
    <row r="48" spans="1:2">
      <c r="A48" s="2" t="s">
        <v>100</v>
      </c>
      <c r="B48" s="2" t="s">
        <v>101</v>
      </c>
    </row>
    <row r="49" spans="1:2">
      <c r="A49" s="2" t="s">
        <v>102</v>
      </c>
      <c r="B49" s="2" t="s">
        <v>103</v>
      </c>
    </row>
    <row r="50" spans="1:2">
      <c r="A50" s="2" t="s">
        <v>104</v>
      </c>
      <c r="B50" s="2" t="s">
        <v>105</v>
      </c>
    </row>
    <row r="51" spans="1:2">
      <c r="A51" s="2" t="s">
        <v>106</v>
      </c>
      <c r="B51" s="2" t="s">
        <v>107</v>
      </c>
    </row>
    <row r="52" spans="1:2">
      <c r="A52" s="2" t="s">
        <v>108</v>
      </c>
      <c r="B52" s="2" t="s">
        <v>109</v>
      </c>
    </row>
    <row r="53" spans="1:2">
      <c r="A53" s="2" t="s">
        <v>110</v>
      </c>
      <c r="B53" s="2" t="s">
        <v>23</v>
      </c>
    </row>
    <row r="54" spans="1:2">
      <c r="A54" s="2" t="s">
        <v>111</v>
      </c>
      <c r="B54" s="2" t="s">
        <v>112</v>
      </c>
    </row>
    <row r="55" spans="1:2">
      <c r="A55" s="2" t="s">
        <v>48</v>
      </c>
      <c r="B55" s="2" t="s">
        <v>49</v>
      </c>
    </row>
    <row r="56" spans="1:2">
      <c r="A56" s="2" t="s">
        <v>113</v>
      </c>
      <c r="B56" s="2" t="s">
        <v>114</v>
      </c>
    </row>
    <row r="57" spans="1:2">
      <c r="A57" s="2" t="s">
        <v>115</v>
      </c>
      <c r="B57" s="2" t="s">
        <v>116</v>
      </c>
    </row>
    <row r="58" spans="1:2">
      <c r="A58" s="2" t="s">
        <v>117</v>
      </c>
      <c r="B58" s="2" t="s">
        <v>118</v>
      </c>
    </row>
    <row r="59" spans="1:2">
      <c r="A59" s="2" t="s">
        <v>119</v>
      </c>
      <c r="B59" s="2" t="s">
        <v>120</v>
      </c>
    </row>
    <row r="60" spans="1:2">
      <c r="A60" s="2" t="s">
        <v>121</v>
      </c>
      <c r="B60" s="2" t="s">
        <v>122</v>
      </c>
    </row>
    <row r="61" spans="1:2">
      <c r="A61" s="2" t="s">
        <v>123</v>
      </c>
      <c r="B61" s="2" t="s">
        <v>124</v>
      </c>
    </row>
    <row r="62" spans="1:2">
      <c r="A62" s="2" t="s">
        <v>123</v>
      </c>
      <c r="B62" s="2" t="s">
        <v>124</v>
      </c>
    </row>
    <row r="63" spans="1:2">
      <c r="A63" s="2" t="s">
        <v>125</v>
      </c>
      <c r="B63" s="2" t="s">
        <v>126</v>
      </c>
    </row>
    <row r="64" spans="1:2">
      <c r="A64" s="2" t="s">
        <v>127</v>
      </c>
      <c r="B64" s="2" t="s">
        <v>128</v>
      </c>
    </row>
    <row r="65" spans="1:2">
      <c r="A65" s="2" t="s">
        <v>129</v>
      </c>
      <c r="B65" s="2" t="s">
        <v>130</v>
      </c>
    </row>
    <row r="66" spans="1:2">
      <c r="A66" s="2" t="s">
        <v>131</v>
      </c>
      <c r="B66" s="2" t="s">
        <v>132</v>
      </c>
    </row>
    <row r="67" spans="1:2">
      <c r="A67" s="2" t="s">
        <v>133</v>
      </c>
      <c r="B67" s="2" t="s">
        <v>134</v>
      </c>
    </row>
    <row r="68" spans="1:2">
      <c r="A68" s="2" t="s">
        <v>135</v>
      </c>
      <c r="B68" s="2" t="s">
        <v>136</v>
      </c>
    </row>
    <row r="69" spans="1:2">
      <c r="A69" s="2" t="s">
        <v>137</v>
      </c>
      <c r="B69" s="2" t="s">
        <v>138</v>
      </c>
    </row>
    <row r="70" spans="1:2">
      <c r="A70" s="2" t="s">
        <v>139</v>
      </c>
      <c r="B70" s="2" t="s">
        <v>140</v>
      </c>
    </row>
    <row r="71" spans="1:2">
      <c r="A71" s="2" t="s">
        <v>141</v>
      </c>
      <c r="B71" s="2" t="s">
        <v>41</v>
      </c>
    </row>
    <row r="72" spans="1:2">
      <c r="A72" s="2" t="s">
        <v>144</v>
      </c>
      <c r="B72" s="2" t="s">
        <v>145</v>
      </c>
    </row>
    <row r="73" spans="1:2">
      <c r="A73" s="2" t="s">
        <v>146</v>
      </c>
      <c r="B73" s="2" t="s">
        <v>147</v>
      </c>
    </row>
    <row r="74" spans="1:2">
      <c r="A74" s="2" t="s">
        <v>148</v>
      </c>
      <c r="B74" s="2" t="s">
        <v>149</v>
      </c>
    </row>
    <row r="75" spans="1:2">
      <c r="A75" s="2" t="s">
        <v>151</v>
      </c>
      <c r="B75" s="2" t="s">
        <v>152</v>
      </c>
    </row>
    <row r="76" spans="1:2">
      <c r="A76" s="2" t="s">
        <v>153</v>
      </c>
      <c r="B76" s="2" t="s">
        <v>154</v>
      </c>
    </row>
    <row r="77" spans="1:2">
      <c r="A77" s="2" t="s">
        <v>155</v>
      </c>
      <c r="B77" s="2" t="s">
        <v>156</v>
      </c>
    </row>
    <row r="78" spans="1:2">
      <c r="A78" s="2" t="s">
        <v>157</v>
      </c>
      <c r="B78" s="2" t="s">
        <v>158</v>
      </c>
    </row>
    <row r="79" spans="1:2">
      <c r="A79" s="2" t="s">
        <v>16</v>
      </c>
      <c r="B79" s="2" t="s">
        <v>17</v>
      </c>
    </row>
    <row r="80" spans="1:2">
      <c r="A80" s="2" t="s">
        <v>161</v>
      </c>
      <c r="B80" s="2" t="s">
        <v>162</v>
      </c>
    </row>
    <row r="81" spans="1:2">
      <c r="A81" s="2" t="s">
        <v>163</v>
      </c>
      <c r="B81" s="2" t="s">
        <v>164</v>
      </c>
    </row>
    <row r="82" spans="1:2">
      <c r="A82" s="2" t="s">
        <v>167</v>
      </c>
      <c r="B82" s="2" t="s">
        <v>168</v>
      </c>
    </row>
    <row r="83" spans="1:2">
      <c r="A83" s="2" t="s">
        <v>169</v>
      </c>
      <c r="B83" s="2" t="s">
        <v>170</v>
      </c>
    </row>
    <row r="84" spans="1:2">
      <c r="A84" s="2" t="s">
        <v>171</v>
      </c>
      <c r="B84" s="2" t="s">
        <v>172</v>
      </c>
    </row>
    <row r="85" spans="1:2">
      <c r="A85" s="2" t="s">
        <v>173</v>
      </c>
      <c r="B85" s="2" t="s">
        <v>174</v>
      </c>
    </row>
    <row r="86" spans="1:2">
      <c r="A86" s="2" t="s">
        <v>175</v>
      </c>
      <c r="B86" s="2" t="s">
        <v>176</v>
      </c>
    </row>
    <row r="87" spans="1:2">
      <c r="A87" s="2" t="s">
        <v>175</v>
      </c>
      <c r="B87" s="2" t="s">
        <v>176</v>
      </c>
    </row>
    <row r="88" spans="1:2">
      <c r="A88" s="2" t="s">
        <v>177</v>
      </c>
      <c r="B88" s="2" t="s">
        <v>178</v>
      </c>
    </row>
    <row r="89" spans="1:2">
      <c r="A89" s="2" t="s">
        <v>179</v>
      </c>
      <c r="B89" s="2" t="s">
        <v>180</v>
      </c>
    </row>
    <row r="90" spans="1:2">
      <c r="A90" s="2" t="s">
        <v>179</v>
      </c>
      <c r="B90" s="2" t="s">
        <v>180</v>
      </c>
    </row>
    <row r="91" spans="1:2">
      <c r="A91" s="2" t="s">
        <v>181</v>
      </c>
      <c r="B91" s="2" t="s">
        <v>182</v>
      </c>
    </row>
    <row r="92" spans="1:2">
      <c r="A92" s="2" t="s">
        <v>183</v>
      </c>
      <c r="B92" s="2" t="s">
        <v>19</v>
      </c>
    </row>
    <row r="93" spans="1:2">
      <c r="A93" s="2" t="s">
        <v>184</v>
      </c>
      <c r="B93" s="2" t="s">
        <v>185</v>
      </c>
    </row>
    <row r="94" spans="1:2">
      <c r="A94" s="2" t="s">
        <v>190</v>
      </c>
      <c r="B94" s="2" t="s">
        <v>191</v>
      </c>
    </row>
    <row r="95" spans="1:2">
      <c r="A95" s="2" t="s">
        <v>192</v>
      </c>
      <c r="B95" s="2" t="s">
        <v>193</v>
      </c>
    </row>
    <row r="96" spans="1:2">
      <c r="A96" s="2" t="s">
        <v>194</v>
      </c>
      <c r="B96" s="2" t="s">
        <v>195</v>
      </c>
    </row>
    <row r="97" spans="1:2">
      <c r="A97" s="2" t="s">
        <v>196</v>
      </c>
      <c r="B97" s="2" t="s">
        <v>197</v>
      </c>
    </row>
    <row r="98" spans="1:2">
      <c r="A98" s="2" t="s">
        <v>198</v>
      </c>
      <c r="B98" s="2" t="s">
        <v>199</v>
      </c>
    </row>
    <row r="99" spans="1:2">
      <c r="A99" s="2" t="s">
        <v>209</v>
      </c>
      <c r="B99" s="2" t="s">
        <v>210</v>
      </c>
    </row>
    <row r="100" spans="1:2">
      <c r="A100" s="2" t="s">
        <v>215</v>
      </c>
      <c r="B100" s="2" t="s">
        <v>216</v>
      </c>
    </row>
    <row r="101" spans="1:2">
      <c r="A101" s="2" t="s">
        <v>219</v>
      </c>
      <c r="B101" s="2" t="s">
        <v>220</v>
      </c>
    </row>
    <row r="102" spans="1:2">
      <c r="A102" s="2" t="s">
        <v>219</v>
      </c>
      <c r="B102" s="2" t="s">
        <v>220</v>
      </c>
    </row>
    <row r="103" spans="1:2">
      <c r="A103" s="2" t="s">
        <v>221</v>
      </c>
      <c r="B103" s="2" t="s">
        <v>222</v>
      </c>
    </row>
    <row r="104" spans="1:2">
      <c r="A104" s="2" t="s">
        <v>225</v>
      </c>
      <c r="B104" s="2" t="s">
        <v>226</v>
      </c>
    </row>
    <row r="105" spans="1:2">
      <c r="A105" s="2" t="s">
        <v>230</v>
      </c>
      <c r="B105" s="2" t="s">
        <v>231</v>
      </c>
    </row>
    <row r="106" spans="1:2">
      <c r="A106" s="2" t="s">
        <v>234</v>
      </c>
      <c r="B106" s="2" t="s">
        <v>235</v>
      </c>
    </row>
    <row r="107" spans="1:2">
      <c r="A107" s="2" t="s">
        <v>244</v>
      </c>
      <c r="B107" s="2" t="s">
        <v>21</v>
      </c>
    </row>
    <row r="108" spans="1:2">
      <c r="A108" s="2" t="s">
        <v>253</v>
      </c>
      <c r="B108" s="2" t="s">
        <v>254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5C66-60DE-4C10-BD38-AE7DB119E543}">
  <dimension ref="A1:AP351"/>
  <sheetViews>
    <sheetView topLeftCell="K49" workbookViewId="0">
      <selection activeCell="AB69" sqref="AB69"/>
    </sheetView>
  </sheetViews>
  <sheetFormatPr defaultColWidth="9" defaultRowHeight="14.4"/>
  <cols>
    <col min="1" max="16384" width="9" style="4"/>
  </cols>
  <sheetData>
    <row r="1" spans="1:2">
      <c r="A1" s="5"/>
    </row>
    <row r="2" spans="1:2">
      <c r="A2" s="5" t="s">
        <v>1680</v>
      </c>
      <c r="B2" s="5" t="s">
        <v>1679</v>
      </c>
    </row>
    <row r="3" spans="1:2">
      <c r="A3" s="5" t="s">
        <v>1623</v>
      </c>
      <c r="B3" s="5" t="s">
        <v>1678</v>
      </c>
    </row>
    <row r="4" spans="1:2">
      <c r="A4" s="5" t="s">
        <v>1622</v>
      </c>
      <c r="B4" s="5" t="s">
        <v>1677</v>
      </c>
    </row>
    <row r="5" spans="1:2">
      <c r="A5" s="5" t="s">
        <v>1621</v>
      </c>
      <c r="B5" s="5" t="s">
        <v>1676</v>
      </c>
    </row>
    <row r="6" spans="1:2">
      <c r="A6" s="5"/>
      <c r="B6" s="5" t="s">
        <v>1675</v>
      </c>
    </row>
    <row r="7" spans="1:2">
      <c r="A7" s="5"/>
      <c r="B7" s="5" t="s">
        <v>1674</v>
      </c>
    </row>
    <row r="8" spans="1:2">
      <c r="A8" s="5"/>
      <c r="B8" s="5" t="s">
        <v>1673</v>
      </c>
    </row>
    <row r="9" spans="1:2">
      <c r="A9" s="5"/>
      <c r="B9" s="5" t="s">
        <v>1672</v>
      </c>
    </row>
    <row r="10" spans="1:2">
      <c r="A10" s="5"/>
      <c r="B10" s="5" t="s">
        <v>1671</v>
      </c>
    </row>
    <row r="11" spans="1:2">
      <c r="A11" s="5"/>
      <c r="B11" s="5" t="s">
        <v>1670</v>
      </c>
    </row>
    <row r="12" spans="1:2">
      <c r="A12" s="5"/>
      <c r="B12" s="5" t="s">
        <v>1669</v>
      </c>
    </row>
    <row r="13" spans="1:2">
      <c r="A13" s="5" t="s">
        <v>1620</v>
      </c>
      <c r="B13" s="5" t="s">
        <v>1668</v>
      </c>
    </row>
    <row r="14" spans="1:2">
      <c r="A14" s="5" t="s">
        <v>1619</v>
      </c>
      <c r="B14" s="5" t="s">
        <v>1667</v>
      </c>
    </row>
    <row r="15" spans="1:2">
      <c r="A15" s="5" t="s">
        <v>1666</v>
      </c>
      <c r="B15" s="5" t="s">
        <v>1665</v>
      </c>
    </row>
    <row r="16" spans="1:2">
      <c r="A16" s="5" t="s">
        <v>1617</v>
      </c>
      <c r="B16" s="5" t="s">
        <v>1664</v>
      </c>
    </row>
    <row r="17" spans="1:2">
      <c r="A17" s="5" t="s">
        <v>1616</v>
      </c>
      <c r="B17" s="5" t="s">
        <v>1663</v>
      </c>
    </row>
    <row r="18" spans="1:2">
      <c r="A18" s="5" t="s">
        <v>1615</v>
      </c>
      <c r="B18" s="5" t="s">
        <v>1662</v>
      </c>
    </row>
    <row r="19" spans="1:2">
      <c r="A19" s="5" t="s">
        <v>1614</v>
      </c>
      <c r="B19" s="5" t="s">
        <v>1661</v>
      </c>
    </row>
    <row r="20" spans="1:2">
      <c r="A20" s="5" t="s">
        <v>1613</v>
      </c>
      <c r="B20" s="5" t="s">
        <v>1660</v>
      </c>
    </row>
    <row r="21" spans="1:2">
      <c r="A21" s="5" t="s">
        <v>1659</v>
      </c>
      <c r="B21" s="5" t="s">
        <v>1658</v>
      </c>
    </row>
    <row r="22" spans="1:2">
      <c r="A22" s="5" t="s">
        <v>1611</v>
      </c>
      <c r="B22" s="5" t="s">
        <v>1657</v>
      </c>
    </row>
    <row r="23" spans="1:2">
      <c r="A23" s="5" t="s">
        <v>1610</v>
      </c>
      <c r="B23" s="5" t="s">
        <v>1656</v>
      </c>
    </row>
    <row r="24" spans="1:2">
      <c r="A24" s="5" t="s">
        <v>0</v>
      </c>
      <c r="B24" s="5" t="s">
        <v>1655</v>
      </c>
    </row>
    <row r="25" spans="1:2">
      <c r="A25" s="5" t="s">
        <v>1</v>
      </c>
      <c r="B25" s="5" t="s">
        <v>1654</v>
      </c>
    </row>
    <row r="26" spans="1:2">
      <c r="A26" s="5" t="s">
        <v>1609</v>
      </c>
      <c r="B26" s="5" t="s">
        <v>1653</v>
      </c>
    </row>
    <row r="27" spans="1:2">
      <c r="A27" s="5" t="s">
        <v>1608</v>
      </c>
      <c r="B27" s="5" t="s">
        <v>1652</v>
      </c>
    </row>
    <row r="28" spans="1:2">
      <c r="A28" s="5"/>
      <c r="B28" s="5" t="s">
        <v>1651</v>
      </c>
    </row>
    <row r="29" spans="1:2">
      <c r="A29" s="5"/>
      <c r="B29" s="5" t="s">
        <v>1650</v>
      </c>
    </row>
    <row r="30" spans="1:2">
      <c r="A30" s="5"/>
      <c r="B30" s="5" t="s">
        <v>1649</v>
      </c>
    </row>
    <row r="31" spans="1:2">
      <c r="A31" s="5"/>
      <c r="B31" s="5" t="s">
        <v>1648</v>
      </c>
    </row>
    <row r="32" spans="1:2">
      <c r="A32" s="5"/>
      <c r="B32" s="5" t="s">
        <v>1647</v>
      </c>
    </row>
    <row r="33" spans="1:2">
      <c r="A33" s="5" t="s">
        <v>1606</v>
      </c>
      <c r="B33" s="5" t="s">
        <v>1646</v>
      </c>
    </row>
    <row r="34" spans="1:2">
      <c r="A34" s="5"/>
      <c r="B34" s="5" t="s">
        <v>1645</v>
      </c>
    </row>
    <row r="35" spans="1:2">
      <c r="A35" s="5"/>
      <c r="B35" s="5" t="s">
        <v>1644</v>
      </c>
    </row>
    <row r="36" spans="1:2">
      <c r="A36" s="5"/>
      <c r="B36" s="5" t="s">
        <v>1643</v>
      </c>
    </row>
    <row r="37" spans="1:2">
      <c r="A37" s="5"/>
      <c r="B37" s="5" t="s">
        <v>1642</v>
      </c>
    </row>
    <row r="38" spans="1:2">
      <c r="A38" s="5"/>
      <c r="B38" s="5" t="s">
        <v>1641</v>
      </c>
    </row>
    <row r="39" spans="1:2">
      <c r="A39" s="5"/>
      <c r="B39" s="5" t="s">
        <v>1640</v>
      </c>
    </row>
    <row r="40" spans="1:2">
      <c r="A40" s="5"/>
      <c r="B40" s="5" t="s">
        <v>1639</v>
      </c>
    </row>
    <row r="41" spans="1:2">
      <c r="A41" s="5"/>
      <c r="B41" s="5" t="s">
        <v>1638</v>
      </c>
    </row>
    <row r="42" spans="1:2">
      <c r="A42" s="5"/>
      <c r="B42" s="5" t="s">
        <v>1637</v>
      </c>
    </row>
    <row r="43" spans="1:2">
      <c r="A43" s="5"/>
      <c r="B43" s="5" t="s">
        <v>1636</v>
      </c>
    </row>
    <row r="44" spans="1:2">
      <c r="A44" s="5"/>
      <c r="B44" s="5" t="s">
        <v>1635</v>
      </c>
    </row>
    <row r="45" spans="1:2">
      <c r="A45" s="5"/>
      <c r="B45" s="5" t="s">
        <v>1634</v>
      </c>
    </row>
    <row r="46" spans="1:2">
      <c r="A46" s="5"/>
    </row>
    <row r="47" spans="1:2">
      <c r="A47" s="5" t="s">
        <v>1605</v>
      </c>
      <c r="B47" s="5" t="s">
        <v>1633</v>
      </c>
    </row>
    <row r="48" spans="1:2">
      <c r="A48" s="5" t="s">
        <v>1604</v>
      </c>
      <c r="B48" s="5" t="s">
        <v>1632</v>
      </c>
    </row>
    <row r="49" spans="1:42">
      <c r="A49" s="5" t="s">
        <v>1603</v>
      </c>
      <c r="B49" s="5" t="s">
        <v>1631</v>
      </c>
    </row>
    <row r="50" spans="1:42">
      <c r="A50" s="5"/>
    </row>
    <row r="51" spans="1:42">
      <c r="A51" s="5" t="s">
        <v>1630</v>
      </c>
      <c r="B51" s="5" t="s">
        <v>1629</v>
      </c>
    </row>
    <row r="52" spans="1:42">
      <c r="A52" s="5" t="s">
        <v>1628</v>
      </c>
      <c r="B52" s="5" t="s">
        <v>1627</v>
      </c>
    </row>
    <row r="53" spans="1:42">
      <c r="A53" s="5" t="s">
        <v>1626</v>
      </c>
      <c r="B53" s="5" t="s">
        <v>1625</v>
      </c>
    </row>
    <row r="54" spans="1:42">
      <c r="A54" s="5"/>
    </row>
    <row r="55" spans="1:42">
      <c r="A55" s="5" t="s">
        <v>1624</v>
      </c>
    </row>
    <row r="56" spans="1:42">
      <c r="A56" s="5" t="s">
        <v>1623</v>
      </c>
      <c r="B56" s="5" t="s">
        <v>1622</v>
      </c>
      <c r="C56" s="5" t="s">
        <v>1621</v>
      </c>
      <c r="D56" s="5" t="s">
        <v>1620</v>
      </c>
      <c r="E56" s="5" t="s">
        <v>1619</v>
      </c>
      <c r="F56" s="5" t="s">
        <v>1618</v>
      </c>
      <c r="G56" s="5" t="s">
        <v>1617</v>
      </c>
      <c r="H56" s="5" t="s">
        <v>1616</v>
      </c>
      <c r="I56" s="5" t="s">
        <v>1615</v>
      </c>
      <c r="J56" s="5" t="s">
        <v>1614</v>
      </c>
      <c r="K56" s="5" t="s">
        <v>1613</v>
      </c>
      <c r="L56" s="5" t="s">
        <v>1612</v>
      </c>
      <c r="M56" s="5" t="s">
        <v>1611</v>
      </c>
      <c r="N56" s="5" t="s">
        <v>1610</v>
      </c>
      <c r="O56" s="5" t="s">
        <v>0</v>
      </c>
      <c r="P56" s="5" t="s">
        <v>1</v>
      </c>
      <c r="Q56" s="5" t="s">
        <v>1609</v>
      </c>
      <c r="R56" s="5" t="s">
        <v>1608</v>
      </c>
      <c r="S56" s="5" t="s">
        <v>1607</v>
      </c>
      <c r="T56" s="5" t="s">
        <v>1606</v>
      </c>
      <c r="U56" s="5" t="s">
        <v>1605</v>
      </c>
      <c r="V56" s="5" t="s">
        <v>1604</v>
      </c>
      <c r="W56" s="5" t="s">
        <v>1603</v>
      </c>
      <c r="X56" s="5" t="s">
        <v>1602</v>
      </c>
      <c r="Y56" s="5" t="s">
        <v>1601</v>
      </c>
      <c r="Z56" s="5" t="s">
        <v>1600</v>
      </c>
      <c r="AA56" s="5" t="s">
        <v>1599</v>
      </c>
      <c r="AB56" s="5" t="s">
        <v>1598</v>
      </c>
      <c r="AC56" s="5" t="s">
        <v>1597</v>
      </c>
      <c r="AD56" s="5" t="s">
        <v>1596</v>
      </c>
      <c r="AE56" s="5" t="s">
        <v>1595</v>
      </c>
      <c r="AF56" s="5" t="s">
        <v>1594</v>
      </c>
      <c r="AG56" s="5" t="s">
        <v>1593</v>
      </c>
      <c r="AH56" s="5" t="s">
        <v>1592</v>
      </c>
      <c r="AI56" s="5" t="s">
        <v>1591</v>
      </c>
      <c r="AJ56" s="5" t="s">
        <v>1590</v>
      </c>
      <c r="AK56" s="5" t="s">
        <v>1589</v>
      </c>
      <c r="AL56" s="5" t="s">
        <v>1588</v>
      </c>
      <c r="AM56" s="5" t="s">
        <v>1587</v>
      </c>
      <c r="AN56" s="5" t="s">
        <v>1586</v>
      </c>
      <c r="AO56" s="5" t="s">
        <v>1585</v>
      </c>
      <c r="AP56" s="5" t="s">
        <v>1584</v>
      </c>
    </row>
    <row r="57" spans="1:42">
      <c r="A57" s="5">
        <v>1</v>
      </c>
      <c r="B57" s="5">
        <v>1</v>
      </c>
      <c r="C57" s="5" t="s">
        <v>72</v>
      </c>
      <c r="D57" s="5" t="s">
        <v>1567</v>
      </c>
      <c r="E57" s="5">
        <v>23</v>
      </c>
      <c r="F57" s="5" t="s">
        <v>274</v>
      </c>
      <c r="G57" s="5" t="s">
        <v>269</v>
      </c>
      <c r="H57" s="5">
        <v>107235873</v>
      </c>
      <c r="I57" s="5">
        <v>107235959</v>
      </c>
      <c r="J57" s="5" t="s">
        <v>1581</v>
      </c>
      <c r="K57" s="5">
        <v>1</v>
      </c>
      <c r="L57" s="5" t="s">
        <v>1580</v>
      </c>
      <c r="M57" s="5" t="s">
        <v>1579</v>
      </c>
      <c r="N57" s="5" t="s">
        <v>1578</v>
      </c>
      <c r="O57" s="5" t="s">
        <v>72</v>
      </c>
      <c r="P57" s="5" t="s">
        <v>73</v>
      </c>
      <c r="Q57" s="5" t="s">
        <v>259</v>
      </c>
      <c r="R57" s="5" t="s">
        <v>258</v>
      </c>
      <c r="S57" s="5" t="s">
        <v>1009</v>
      </c>
      <c r="T57" s="5" t="s">
        <v>1577</v>
      </c>
      <c r="U57" s="5">
        <v>87</v>
      </c>
      <c r="V57" s="6">
        <v>48.3</v>
      </c>
      <c r="W57" s="6">
        <v>-45.6</v>
      </c>
      <c r="X57" s="5">
        <v>178</v>
      </c>
      <c r="Y57" s="6">
        <v>96.5</v>
      </c>
      <c r="Z57" s="5">
        <v>102</v>
      </c>
      <c r="AA57" s="5">
        <v>83</v>
      </c>
      <c r="AB57" s="6">
        <v>141.5</v>
      </c>
      <c r="AC57" s="5">
        <v>207</v>
      </c>
      <c r="AD57" s="6">
        <v>93.5</v>
      </c>
      <c r="AE57" s="5">
        <v>95</v>
      </c>
      <c r="AF57" s="6">
        <v>86.5</v>
      </c>
      <c r="AG57" s="6">
        <v>128.46751962176799</v>
      </c>
      <c r="AH57" s="6">
        <v>122.66962717139999</v>
      </c>
      <c r="AI57" s="6">
        <v>178.99797982341599</v>
      </c>
      <c r="AJ57" s="6">
        <v>103.663180649018</v>
      </c>
      <c r="AK57" s="6">
        <v>89.651103056701103</v>
      </c>
      <c r="AL57" s="6">
        <v>109.388955419673</v>
      </c>
      <c r="AM57" s="6">
        <v>162.10382900382001</v>
      </c>
      <c r="AN57" s="6">
        <v>73.760567778066104</v>
      </c>
      <c r="AO57" s="6">
        <v>92.800932329488205</v>
      </c>
      <c r="AP57" s="5" t="s">
        <v>255</v>
      </c>
    </row>
    <row r="58" spans="1:42">
      <c r="A58" s="5">
        <v>1</v>
      </c>
      <c r="B58" s="5">
        <v>2</v>
      </c>
      <c r="C58" s="5" t="s">
        <v>1583</v>
      </c>
      <c r="D58" s="5" t="s">
        <v>1582</v>
      </c>
      <c r="E58" s="5">
        <v>21</v>
      </c>
      <c r="F58" s="5" t="s">
        <v>274</v>
      </c>
      <c r="G58" s="5" t="s">
        <v>269</v>
      </c>
      <c r="H58" s="5">
        <v>107235873</v>
      </c>
      <c r="I58" s="5">
        <v>107235959</v>
      </c>
      <c r="J58" s="5" t="s">
        <v>1581</v>
      </c>
      <c r="K58" s="5">
        <v>1</v>
      </c>
      <c r="L58" s="5" t="s">
        <v>1580</v>
      </c>
      <c r="M58" s="5" t="s">
        <v>1579</v>
      </c>
      <c r="N58" s="5" t="s">
        <v>1578</v>
      </c>
      <c r="O58" s="5" t="s">
        <v>1570</v>
      </c>
      <c r="P58" s="5" t="s">
        <v>41</v>
      </c>
      <c r="Q58" s="5" t="s">
        <v>267</v>
      </c>
      <c r="R58" s="5" t="s">
        <v>623</v>
      </c>
      <c r="S58" s="5" t="s">
        <v>1009</v>
      </c>
      <c r="T58" s="5" t="s">
        <v>1577</v>
      </c>
      <c r="U58" s="5">
        <v>87</v>
      </c>
      <c r="V58" s="6">
        <v>48.3</v>
      </c>
      <c r="W58" s="6">
        <v>-45.6</v>
      </c>
      <c r="X58" s="6">
        <v>3315.5</v>
      </c>
      <c r="Y58" s="5">
        <v>1685</v>
      </c>
      <c r="Z58" s="6">
        <v>1601.5</v>
      </c>
      <c r="AA58" s="6">
        <v>2129.1666666666702</v>
      </c>
      <c r="AB58" s="5">
        <v>4404</v>
      </c>
      <c r="AC58" s="5">
        <v>7295</v>
      </c>
      <c r="AD58" s="6">
        <v>1634.5</v>
      </c>
      <c r="AE58" s="5">
        <v>5784</v>
      </c>
      <c r="AF58" s="6">
        <v>3061.5</v>
      </c>
      <c r="AG58" s="6">
        <v>2392.8879848650099</v>
      </c>
      <c r="AH58" s="6">
        <v>2141.9515210757399</v>
      </c>
      <c r="AI58" s="6">
        <v>2810.4437714431401</v>
      </c>
      <c r="AJ58" s="6">
        <v>2659.2311903437999</v>
      </c>
      <c r="AK58" s="6">
        <v>2790.2717870085598</v>
      </c>
      <c r="AL58" s="6">
        <v>3855.0358926884801</v>
      </c>
      <c r="AM58" s="6">
        <v>2833.7829786817601</v>
      </c>
      <c r="AN58" s="6">
        <v>4490.8539371403604</v>
      </c>
      <c r="AO58" s="6">
        <v>3284.5092985748902</v>
      </c>
      <c r="AP58" s="5" t="s">
        <v>939</v>
      </c>
    </row>
    <row r="59" spans="1:42">
      <c r="A59" s="5">
        <v>2</v>
      </c>
      <c r="B59" s="5">
        <v>3</v>
      </c>
      <c r="C59" s="5" t="s">
        <v>1576</v>
      </c>
      <c r="D59" s="5" t="s">
        <v>1575</v>
      </c>
      <c r="E59" s="5">
        <v>22</v>
      </c>
      <c r="F59" s="5" t="s">
        <v>274</v>
      </c>
      <c r="G59" s="5" t="s">
        <v>269</v>
      </c>
      <c r="H59" s="5">
        <v>107237991</v>
      </c>
      <c r="I59" s="5">
        <v>107238068</v>
      </c>
      <c r="J59" s="5" t="s">
        <v>1574</v>
      </c>
      <c r="K59" s="5">
        <v>1</v>
      </c>
      <c r="L59" s="5" t="s">
        <v>1573</v>
      </c>
      <c r="M59" s="5" t="s">
        <v>1572</v>
      </c>
      <c r="N59" s="5" t="s">
        <v>1571</v>
      </c>
      <c r="O59" s="5" t="s">
        <v>1570</v>
      </c>
      <c r="P59" s="5" t="s">
        <v>41</v>
      </c>
      <c r="Q59" s="5" t="s">
        <v>267</v>
      </c>
      <c r="R59" s="5" t="s">
        <v>623</v>
      </c>
      <c r="S59" s="5" t="s">
        <v>1009</v>
      </c>
      <c r="T59" s="5" t="s">
        <v>1569</v>
      </c>
      <c r="U59" s="5">
        <v>76</v>
      </c>
      <c r="V59" s="6">
        <v>44.9</v>
      </c>
      <c r="W59" s="6">
        <v>-27.7</v>
      </c>
      <c r="X59" s="5">
        <v>7114</v>
      </c>
      <c r="Y59" s="5">
        <v>3876</v>
      </c>
      <c r="Z59" s="6">
        <v>3168.5</v>
      </c>
      <c r="AA59" s="6">
        <v>4864.6666666666697</v>
      </c>
      <c r="AB59" s="6">
        <v>8974.5</v>
      </c>
      <c r="AC59" s="6">
        <v>14364.5</v>
      </c>
      <c r="AD59" s="5">
        <v>3098</v>
      </c>
      <c r="AE59" s="5">
        <v>10259</v>
      </c>
      <c r="AF59" s="6">
        <v>6845.5</v>
      </c>
      <c r="AG59" s="6">
        <v>5134.3704190407798</v>
      </c>
      <c r="AH59" s="6">
        <v>4927.1240923973801</v>
      </c>
      <c r="AI59" s="6">
        <v>5560.3441085342401</v>
      </c>
      <c r="AJ59" s="6">
        <v>6075.7448128183696</v>
      </c>
      <c r="AK59" s="6">
        <v>5686.0340945750104</v>
      </c>
      <c r="AL59" s="6">
        <v>7590.9065223473099</v>
      </c>
      <c r="AM59" s="6">
        <v>5371.0979920196296</v>
      </c>
      <c r="AN59" s="6">
        <v>7965.3648930018899</v>
      </c>
      <c r="AO59" s="6">
        <v>7344.1477718093802</v>
      </c>
      <c r="AP59" s="5" t="s">
        <v>939</v>
      </c>
    </row>
    <row r="60" spans="1:42">
      <c r="A60" s="5">
        <v>3</v>
      </c>
      <c r="B60" s="5">
        <v>4</v>
      </c>
      <c r="C60" s="5" t="s">
        <v>1568</v>
      </c>
      <c r="D60" s="5" t="s">
        <v>1567</v>
      </c>
      <c r="E60" s="5">
        <v>23</v>
      </c>
      <c r="F60" s="5" t="s">
        <v>274</v>
      </c>
      <c r="G60" s="5" t="s">
        <v>269</v>
      </c>
      <c r="H60" s="5">
        <v>107237487</v>
      </c>
      <c r="I60" s="5">
        <v>107237583</v>
      </c>
      <c r="J60" s="5" t="s">
        <v>1564</v>
      </c>
      <c r="K60" s="5">
        <v>2</v>
      </c>
      <c r="L60" s="5" t="s">
        <v>1563</v>
      </c>
      <c r="M60" s="5" t="s">
        <v>1562</v>
      </c>
      <c r="N60" s="5" t="s">
        <v>1561</v>
      </c>
      <c r="O60" s="5" t="s">
        <v>74</v>
      </c>
      <c r="P60" s="5" t="s">
        <v>75</v>
      </c>
      <c r="Q60" s="5" t="s">
        <v>259</v>
      </c>
      <c r="R60" s="5" t="s">
        <v>623</v>
      </c>
      <c r="S60" s="5" t="s">
        <v>1009</v>
      </c>
      <c r="T60" s="5" t="s">
        <v>1558</v>
      </c>
      <c r="U60" s="5">
        <v>92</v>
      </c>
      <c r="V60" s="6">
        <v>44.3</v>
      </c>
      <c r="W60" s="6">
        <v>-43.2</v>
      </c>
      <c r="X60" s="5">
        <v>178</v>
      </c>
      <c r="Y60" s="6">
        <v>96.5</v>
      </c>
      <c r="Z60" s="5">
        <v>102</v>
      </c>
      <c r="AA60" s="5">
        <v>83</v>
      </c>
      <c r="AB60" s="6">
        <v>141.5</v>
      </c>
      <c r="AC60" s="5">
        <v>207</v>
      </c>
      <c r="AD60" s="6">
        <v>93.5</v>
      </c>
      <c r="AE60" s="5">
        <v>95</v>
      </c>
      <c r="AF60" s="6">
        <v>86.5</v>
      </c>
      <c r="AG60" s="6">
        <v>128.46751962176799</v>
      </c>
      <c r="AH60" s="6">
        <v>122.66962717139999</v>
      </c>
      <c r="AI60" s="6">
        <v>178.99797982341599</v>
      </c>
      <c r="AJ60" s="6">
        <v>103.663180649018</v>
      </c>
      <c r="AK60" s="6">
        <v>89.651103056701103</v>
      </c>
      <c r="AL60" s="6">
        <v>109.388955419673</v>
      </c>
      <c r="AM60" s="6">
        <v>162.10382900382001</v>
      </c>
      <c r="AN60" s="6">
        <v>73.760567778066104</v>
      </c>
      <c r="AO60" s="6">
        <v>92.800932329488205</v>
      </c>
      <c r="AP60" s="5" t="s">
        <v>255</v>
      </c>
    </row>
    <row r="61" spans="1:42">
      <c r="A61" s="5">
        <v>3</v>
      </c>
      <c r="B61" s="5">
        <v>5</v>
      </c>
      <c r="C61" s="5" t="s">
        <v>1566</v>
      </c>
      <c r="D61" s="5" t="s">
        <v>1565</v>
      </c>
      <c r="E61" s="5">
        <v>21</v>
      </c>
      <c r="F61" s="5" t="s">
        <v>274</v>
      </c>
      <c r="G61" s="5" t="s">
        <v>269</v>
      </c>
      <c r="H61" s="5">
        <v>107237487</v>
      </c>
      <c r="I61" s="5">
        <v>107237583</v>
      </c>
      <c r="J61" s="5" t="s">
        <v>1564</v>
      </c>
      <c r="K61" s="5">
        <v>2</v>
      </c>
      <c r="L61" s="5" t="s">
        <v>1563</v>
      </c>
      <c r="M61" s="5" t="s">
        <v>1562</v>
      </c>
      <c r="N61" s="5" t="s">
        <v>1561</v>
      </c>
      <c r="O61" s="5" t="s">
        <v>1560</v>
      </c>
      <c r="P61" s="5" t="s">
        <v>1559</v>
      </c>
      <c r="Q61" s="5" t="s">
        <v>267</v>
      </c>
      <c r="R61" s="5" t="s">
        <v>623</v>
      </c>
      <c r="S61" s="5" t="s">
        <v>1009</v>
      </c>
      <c r="T61" s="5" t="s">
        <v>1558</v>
      </c>
      <c r="U61" s="5">
        <v>92</v>
      </c>
      <c r="V61" s="6">
        <v>44.3</v>
      </c>
      <c r="W61" s="6">
        <v>-43.2</v>
      </c>
      <c r="X61" s="6">
        <v>4957.5</v>
      </c>
      <c r="Y61" s="5">
        <v>2868</v>
      </c>
      <c r="Z61" s="5">
        <v>2306</v>
      </c>
      <c r="AA61" s="6">
        <v>3449.1666666666702</v>
      </c>
      <c r="AB61" s="6">
        <v>4756.5</v>
      </c>
      <c r="AC61" s="6">
        <v>8499.5</v>
      </c>
      <c r="AD61" s="6">
        <v>2234.5</v>
      </c>
      <c r="AE61" s="5">
        <v>4673</v>
      </c>
      <c r="AF61" s="5">
        <v>3806</v>
      </c>
      <c r="AG61" s="6">
        <v>3577.96476699391</v>
      </c>
      <c r="AH61" s="6">
        <v>3645.7667432909402</v>
      </c>
      <c r="AI61" s="6">
        <v>4046.7582497333001</v>
      </c>
      <c r="AJ61" s="6">
        <v>4307.8504488583003</v>
      </c>
      <c r="AK61" s="6">
        <v>3013.6075737752599</v>
      </c>
      <c r="AL61" s="6">
        <v>4491.5527854565798</v>
      </c>
      <c r="AM61" s="6">
        <v>3874.02145357259</v>
      </c>
      <c r="AN61" s="6">
        <v>3628.2435076516099</v>
      </c>
      <c r="AO61" s="6">
        <v>4083.2410224974801</v>
      </c>
      <c r="AP61" s="5" t="s">
        <v>939</v>
      </c>
    </row>
    <row r="62" spans="1:42">
      <c r="A62" s="5">
        <v>4</v>
      </c>
      <c r="B62" s="5">
        <v>6</v>
      </c>
      <c r="C62" s="5" t="s">
        <v>230</v>
      </c>
      <c r="D62" s="5" t="s">
        <v>231</v>
      </c>
      <c r="E62" s="5">
        <v>21</v>
      </c>
      <c r="F62" s="5" t="s">
        <v>274</v>
      </c>
      <c r="G62" s="5" t="s">
        <v>261</v>
      </c>
      <c r="H62" s="5">
        <v>375131493</v>
      </c>
      <c r="I62" s="5">
        <v>375131563</v>
      </c>
      <c r="J62" s="5" t="s">
        <v>1556</v>
      </c>
      <c r="K62" s="5">
        <v>1</v>
      </c>
      <c r="L62" s="5" t="s">
        <v>1557</v>
      </c>
      <c r="M62" s="5" t="s">
        <v>230</v>
      </c>
      <c r="N62" s="5" t="s">
        <v>1556</v>
      </c>
      <c r="O62" s="5" t="s">
        <v>230</v>
      </c>
      <c r="P62" s="5" t="s">
        <v>231</v>
      </c>
      <c r="Q62" s="5" t="s">
        <v>259</v>
      </c>
      <c r="R62" s="5" t="s">
        <v>612</v>
      </c>
      <c r="S62" s="5" t="s">
        <v>1009</v>
      </c>
      <c r="T62" s="5" t="s">
        <v>1555</v>
      </c>
      <c r="U62" s="5">
        <v>71</v>
      </c>
      <c r="V62" s="6">
        <v>40.799999999999997</v>
      </c>
      <c r="W62" s="6">
        <v>-28.2</v>
      </c>
      <c r="X62" s="5">
        <v>5</v>
      </c>
      <c r="Y62" s="5">
        <v>6</v>
      </c>
      <c r="Z62" s="5">
        <v>0</v>
      </c>
      <c r="AA62" s="5">
        <v>11</v>
      </c>
      <c r="AB62" s="5">
        <v>16</v>
      </c>
      <c r="AC62" s="5">
        <v>9</v>
      </c>
      <c r="AD62" s="5">
        <v>7</v>
      </c>
      <c r="AE62" s="5">
        <v>10</v>
      </c>
      <c r="AF62" s="5">
        <v>7</v>
      </c>
      <c r="AG62" s="6">
        <v>3.6086381916226999</v>
      </c>
      <c r="AH62" s="6">
        <v>7.6271270780145199</v>
      </c>
      <c r="AI62" s="5">
        <v>0</v>
      </c>
      <c r="AJ62" s="6">
        <v>13.738493820954201</v>
      </c>
      <c r="AK62" s="6">
        <v>10.1372272007577</v>
      </c>
      <c r="AL62" s="6">
        <v>4.75604153998579</v>
      </c>
      <c r="AM62" s="6">
        <v>12.136115540393</v>
      </c>
      <c r="AN62" s="6">
        <v>7.7642702924280096</v>
      </c>
      <c r="AO62" s="6">
        <v>7.5099020382244799</v>
      </c>
      <c r="AP62" s="5" t="s">
        <v>255</v>
      </c>
    </row>
    <row r="63" spans="1:42">
      <c r="A63" s="5">
        <v>5</v>
      </c>
      <c r="B63" s="5">
        <v>7</v>
      </c>
      <c r="C63" s="5" t="s">
        <v>1554</v>
      </c>
      <c r="D63" s="5" t="s">
        <v>1553</v>
      </c>
      <c r="E63" s="5">
        <v>24</v>
      </c>
      <c r="F63" s="5" t="s">
        <v>274</v>
      </c>
      <c r="G63" s="5" t="s">
        <v>261</v>
      </c>
      <c r="H63" s="5">
        <v>222802530</v>
      </c>
      <c r="I63" s="5">
        <v>222802618</v>
      </c>
      <c r="J63" s="5" t="s">
        <v>1550</v>
      </c>
      <c r="K63" s="5">
        <v>3</v>
      </c>
      <c r="L63" s="5" t="s">
        <v>1549</v>
      </c>
      <c r="M63" s="5" t="s">
        <v>1548</v>
      </c>
      <c r="N63" s="5" t="s">
        <v>1547</v>
      </c>
      <c r="O63" s="5" t="s">
        <v>1552</v>
      </c>
      <c r="P63" s="5" t="s">
        <v>120</v>
      </c>
      <c r="Q63" s="5" t="s">
        <v>259</v>
      </c>
      <c r="R63" s="5" t="s">
        <v>623</v>
      </c>
      <c r="S63" s="5" t="s">
        <v>1009</v>
      </c>
      <c r="T63" s="5" t="s">
        <v>1546</v>
      </c>
      <c r="U63" s="5">
        <v>85</v>
      </c>
      <c r="V63" s="6">
        <v>30.3</v>
      </c>
      <c r="W63" s="6">
        <v>-28.4</v>
      </c>
      <c r="X63" s="5">
        <v>6006</v>
      </c>
      <c r="Y63" s="5">
        <v>3978</v>
      </c>
      <c r="Z63" s="5">
        <v>2866</v>
      </c>
      <c r="AA63" s="5">
        <v>3153</v>
      </c>
      <c r="AB63" s="5">
        <v>6635</v>
      </c>
      <c r="AC63" s="5">
        <v>7517</v>
      </c>
      <c r="AD63" s="5">
        <v>3480</v>
      </c>
      <c r="AE63" s="5">
        <v>4412</v>
      </c>
      <c r="AF63" s="5">
        <v>3364</v>
      </c>
      <c r="AG63" s="6">
        <v>4334.69619577719</v>
      </c>
      <c r="AH63" s="6">
        <v>5056.78525272363</v>
      </c>
      <c r="AI63" s="6">
        <v>5029.4922566069599</v>
      </c>
      <c r="AJ63" s="6">
        <v>3937.9519106789699</v>
      </c>
      <c r="AK63" s="6">
        <v>4203.78140481422</v>
      </c>
      <c r="AL63" s="6">
        <v>3972.35158400813</v>
      </c>
      <c r="AM63" s="6">
        <v>6033.3831543667902</v>
      </c>
      <c r="AN63" s="6">
        <v>3425.5960530192401</v>
      </c>
      <c r="AO63" s="6">
        <v>3609.0443509410202</v>
      </c>
      <c r="AP63" s="5" t="s">
        <v>939</v>
      </c>
    </row>
    <row r="64" spans="1:42">
      <c r="A64" s="5">
        <v>5</v>
      </c>
      <c r="B64" s="5">
        <v>8</v>
      </c>
      <c r="C64" s="5" t="s">
        <v>232</v>
      </c>
      <c r="D64" s="5" t="s">
        <v>1551</v>
      </c>
      <c r="E64" s="5">
        <v>22</v>
      </c>
      <c r="F64" s="5" t="s">
        <v>274</v>
      </c>
      <c r="G64" s="5" t="s">
        <v>261</v>
      </c>
      <c r="H64" s="5">
        <v>222802530</v>
      </c>
      <c r="I64" s="5">
        <v>222802618</v>
      </c>
      <c r="J64" s="5" t="s">
        <v>1550</v>
      </c>
      <c r="K64" s="5">
        <v>3</v>
      </c>
      <c r="L64" s="5" t="s">
        <v>1549</v>
      </c>
      <c r="M64" s="5" t="s">
        <v>1548</v>
      </c>
      <c r="N64" s="5" t="s">
        <v>1547</v>
      </c>
      <c r="O64" s="5" t="s">
        <v>232</v>
      </c>
      <c r="P64" s="5" t="s">
        <v>233</v>
      </c>
      <c r="Q64" s="5" t="s">
        <v>267</v>
      </c>
      <c r="R64" s="5" t="s">
        <v>258</v>
      </c>
      <c r="S64" s="5" t="s">
        <v>1009</v>
      </c>
      <c r="T64" s="5" t="s">
        <v>1546</v>
      </c>
      <c r="U64" s="5">
        <v>85</v>
      </c>
      <c r="V64" s="6">
        <v>30.3</v>
      </c>
      <c r="W64" s="6">
        <v>-28.4</v>
      </c>
      <c r="X64" s="5">
        <v>5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6">
        <v>3.6086381916226999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 t="s">
        <v>265</v>
      </c>
    </row>
    <row r="65" spans="1:42">
      <c r="A65" s="5">
        <v>6</v>
      </c>
      <c r="B65" s="5">
        <v>9</v>
      </c>
      <c r="C65" s="5" t="s">
        <v>1545</v>
      </c>
      <c r="D65" s="5" t="s">
        <v>1544</v>
      </c>
      <c r="E65" s="5">
        <v>22</v>
      </c>
      <c r="F65" s="5" t="s">
        <v>262</v>
      </c>
      <c r="G65" s="5" t="s">
        <v>261</v>
      </c>
      <c r="H65" s="5">
        <v>328527943</v>
      </c>
      <c r="I65" s="5">
        <v>328528025</v>
      </c>
      <c r="J65" s="5" t="s">
        <v>1543</v>
      </c>
      <c r="K65" s="5">
        <v>7</v>
      </c>
      <c r="L65" s="5" t="s">
        <v>1542</v>
      </c>
      <c r="M65" s="5" t="s">
        <v>1541</v>
      </c>
      <c r="N65" s="5" t="s">
        <v>1540</v>
      </c>
      <c r="O65" s="5" t="s">
        <v>1545</v>
      </c>
      <c r="P65" s="5" t="s">
        <v>1544</v>
      </c>
      <c r="Q65" s="5" t="s">
        <v>259</v>
      </c>
      <c r="R65" s="5" t="s">
        <v>612</v>
      </c>
      <c r="S65" s="5" t="s">
        <v>1009</v>
      </c>
      <c r="T65" s="5" t="s">
        <v>1537</v>
      </c>
      <c r="U65" s="5">
        <v>79</v>
      </c>
      <c r="V65" s="6">
        <v>41</v>
      </c>
      <c r="W65" s="6">
        <v>-24.8</v>
      </c>
      <c r="X65" s="5">
        <v>1548</v>
      </c>
      <c r="Y65" s="5">
        <v>1083</v>
      </c>
      <c r="Z65" s="5">
        <v>651</v>
      </c>
      <c r="AA65" s="5">
        <v>1074</v>
      </c>
      <c r="AB65" s="5">
        <v>2142</v>
      </c>
      <c r="AC65" s="5">
        <v>2396</v>
      </c>
      <c r="AD65" s="5">
        <v>732</v>
      </c>
      <c r="AE65" s="5">
        <v>1733</v>
      </c>
      <c r="AF65" s="5">
        <v>1188</v>
      </c>
      <c r="AG65" s="6">
        <v>1117.2343841263901</v>
      </c>
      <c r="AH65" s="6">
        <v>1376.6964375816201</v>
      </c>
      <c r="AI65" s="6">
        <v>1142.4282829906199</v>
      </c>
      <c r="AJ65" s="6">
        <v>1341.3765785186199</v>
      </c>
      <c r="AK65" s="6">
        <v>1357.1212915014401</v>
      </c>
      <c r="AL65" s="6">
        <v>1266.1639477562201</v>
      </c>
      <c r="AM65" s="6">
        <v>1269.0909393668101</v>
      </c>
      <c r="AN65" s="6">
        <v>1345.54804167777</v>
      </c>
      <c r="AO65" s="6">
        <v>1274.5376602015299</v>
      </c>
      <c r="AP65" s="5" t="s">
        <v>255</v>
      </c>
    </row>
    <row r="66" spans="1:42">
      <c r="A66" s="5">
        <v>6</v>
      </c>
      <c r="B66" s="5">
        <v>10</v>
      </c>
      <c r="C66" s="5" t="s">
        <v>1539</v>
      </c>
      <c r="D66" s="5" t="s">
        <v>1538</v>
      </c>
      <c r="E66" s="5">
        <v>23</v>
      </c>
      <c r="F66" s="5" t="s">
        <v>262</v>
      </c>
      <c r="G66" s="5" t="s">
        <v>261</v>
      </c>
      <c r="H66" s="5">
        <v>328527943</v>
      </c>
      <c r="I66" s="5">
        <v>328528025</v>
      </c>
      <c r="J66" s="5" t="s">
        <v>1543</v>
      </c>
      <c r="K66" s="5">
        <v>7</v>
      </c>
      <c r="L66" s="5" t="s">
        <v>1542</v>
      </c>
      <c r="M66" s="5" t="s">
        <v>1541</v>
      </c>
      <c r="N66" s="5" t="s">
        <v>1540</v>
      </c>
      <c r="O66" s="5" t="s">
        <v>1539</v>
      </c>
      <c r="P66" s="5" t="s">
        <v>1538</v>
      </c>
      <c r="Q66" s="5" t="s">
        <v>267</v>
      </c>
      <c r="R66" s="5" t="s">
        <v>612</v>
      </c>
      <c r="S66" s="5" t="s">
        <v>1009</v>
      </c>
      <c r="T66" s="5" t="s">
        <v>1537</v>
      </c>
      <c r="U66" s="5">
        <v>79</v>
      </c>
      <c r="V66" s="6">
        <v>41</v>
      </c>
      <c r="W66" s="6">
        <v>-24.8</v>
      </c>
      <c r="X66" s="5">
        <v>4484</v>
      </c>
      <c r="Y66" s="5">
        <v>3143</v>
      </c>
      <c r="Z66" s="5">
        <v>2158</v>
      </c>
      <c r="AA66" s="5">
        <v>3305</v>
      </c>
      <c r="AB66" s="5">
        <v>6319</v>
      </c>
      <c r="AC66" s="5">
        <v>6663</v>
      </c>
      <c r="AD66" s="5">
        <v>2673</v>
      </c>
      <c r="AE66" s="5">
        <v>4819</v>
      </c>
      <c r="AF66" s="5">
        <v>2832</v>
      </c>
      <c r="AG66" s="6">
        <v>3236.2267302472401</v>
      </c>
      <c r="AH66" s="6">
        <v>3995.3434010332699</v>
      </c>
      <c r="AI66" s="6">
        <v>3787.0356907738401</v>
      </c>
      <c r="AJ66" s="6">
        <v>4127.7929162048804</v>
      </c>
      <c r="AK66" s="6">
        <v>4003.5711675992502</v>
      </c>
      <c r="AL66" s="6">
        <v>3521.0560867694799</v>
      </c>
      <c r="AM66" s="6">
        <v>4634.2624056386303</v>
      </c>
      <c r="AN66" s="6">
        <v>3741.60185392106</v>
      </c>
      <c r="AO66" s="6">
        <v>3038.29179603596</v>
      </c>
      <c r="AP66" s="5" t="s">
        <v>939</v>
      </c>
    </row>
    <row r="67" spans="1:42">
      <c r="A67" s="5">
        <v>7</v>
      </c>
      <c r="B67" s="5">
        <v>11</v>
      </c>
      <c r="C67" s="5" t="s">
        <v>86</v>
      </c>
      <c r="D67" s="5" t="s">
        <v>87</v>
      </c>
      <c r="E67" s="5">
        <v>22</v>
      </c>
      <c r="F67" s="5" t="s">
        <v>274</v>
      </c>
      <c r="G67" s="5" t="s">
        <v>269</v>
      </c>
      <c r="H67" s="5">
        <v>335810346</v>
      </c>
      <c r="I67" s="5">
        <v>335810455</v>
      </c>
      <c r="J67" s="5" t="s">
        <v>1536</v>
      </c>
      <c r="K67" s="5">
        <v>2</v>
      </c>
      <c r="L67" s="5" t="s">
        <v>1535</v>
      </c>
      <c r="M67" s="5" t="s">
        <v>1534</v>
      </c>
      <c r="N67" s="5" t="s">
        <v>1533</v>
      </c>
      <c r="O67" s="5" t="s">
        <v>86</v>
      </c>
      <c r="P67" s="5" t="s">
        <v>87</v>
      </c>
      <c r="Q67" s="5" t="s">
        <v>259</v>
      </c>
      <c r="R67" s="5" t="s">
        <v>612</v>
      </c>
      <c r="S67" s="5" t="s">
        <v>1009</v>
      </c>
      <c r="T67" s="5" t="s">
        <v>1532</v>
      </c>
      <c r="U67" s="5">
        <v>108</v>
      </c>
      <c r="V67" s="6">
        <v>40.9</v>
      </c>
      <c r="W67" s="6">
        <v>-36.5</v>
      </c>
      <c r="X67" s="5">
        <v>153</v>
      </c>
      <c r="Y67" s="5">
        <v>79</v>
      </c>
      <c r="Z67" s="5">
        <v>54</v>
      </c>
      <c r="AA67" s="5">
        <v>92</v>
      </c>
      <c r="AB67" s="5">
        <v>154</v>
      </c>
      <c r="AC67" s="5">
        <v>190</v>
      </c>
      <c r="AD67" s="5">
        <v>71</v>
      </c>
      <c r="AE67" s="5">
        <v>107</v>
      </c>
      <c r="AF67" s="5">
        <v>102</v>
      </c>
      <c r="AG67" s="6">
        <v>110.424328663655</v>
      </c>
      <c r="AH67" s="6">
        <v>100.42383986052501</v>
      </c>
      <c r="AI67" s="6">
        <v>94.7636363771025</v>
      </c>
      <c r="AJ67" s="6">
        <v>114.903766502526</v>
      </c>
      <c r="AK67" s="6">
        <v>97.570811807293097</v>
      </c>
      <c r="AL67" s="6">
        <v>100.4053213997</v>
      </c>
      <c r="AM67" s="6">
        <v>123.09488619541401</v>
      </c>
      <c r="AN67" s="6">
        <v>83.077692128979706</v>
      </c>
      <c r="AO67" s="6">
        <v>109.43000112841401</v>
      </c>
      <c r="AP67" s="5" t="s">
        <v>255</v>
      </c>
    </row>
    <row r="68" spans="1:42">
      <c r="A68" s="5">
        <v>7</v>
      </c>
      <c r="B68" s="5">
        <v>12</v>
      </c>
      <c r="C68" s="5" t="s">
        <v>2</v>
      </c>
      <c r="D68" s="5" t="s">
        <v>3</v>
      </c>
      <c r="E68" s="5">
        <v>22</v>
      </c>
      <c r="F68" s="5" t="s">
        <v>274</v>
      </c>
      <c r="G68" s="5" t="s">
        <v>269</v>
      </c>
      <c r="H68" s="5">
        <v>335810346</v>
      </c>
      <c r="I68" s="5">
        <v>335810455</v>
      </c>
      <c r="J68" s="5" t="s">
        <v>1536</v>
      </c>
      <c r="K68" s="5">
        <v>2</v>
      </c>
      <c r="L68" s="5" t="s">
        <v>1535</v>
      </c>
      <c r="M68" s="5" t="s">
        <v>1534</v>
      </c>
      <c r="N68" s="5" t="s">
        <v>1533</v>
      </c>
      <c r="O68" s="5" t="s">
        <v>2</v>
      </c>
      <c r="P68" s="5" t="s">
        <v>3</v>
      </c>
      <c r="Q68" s="5" t="s">
        <v>267</v>
      </c>
      <c r="R68" s="5" t="s">
        <v>612</v>
      </c>
      <c r="S68" s="5" t="s">
        <v>1009</v>
      </c>
      <c r="T68" s="5" t="s">
        <v>1532</v>
      </c>
      <c r="U68" s="5">
        <v>108</v>
      </c>
      <c r="V68" s="6">
        <v>40.9</v>
      </c>
      <c r="W68" s="6">
        <v>-36.5</v>
      </c>
      <c r="X68" s="5">
        <v>1306</v>
      </c>
      <c r="Y68" s="5">
        <v>997</v>
      </c>
      <c r="Z68" s="5">
        <v>568</v>
      </c>
      <c r="AA68" s="5">
        <v>1014</v>
      </c>
      <c r="AB68" s="5">
        <v>2402</v>
      </c>
      <c r="AC68" s="5">
        <v>2399</v>
      </c>
      <c r="AD68" s="5">
        <v>668</v>
      </c>
      <c r="AE68" s="5">
        <v>1932</v>
      </c>
      <c r="AF68" s="5">
        <v>1041</v>
      </c>
      <c r="AG68" s="6">
        <v>942.57629565185005</v>
      </c>
      <c r="AH68" s="6">
        <v>1267.3742827967501</v>
      </c>
      <c r="AI68" s="6">
        <v>996.77306411470704</v>
      </c>
      <c r="AJ68" s="6">
        <v>1266.4393394952399</v>
      </c>
      <c r="AK68" s="6">
        <v>1521.85123351375</v>
      </c>
      <c r="AL68" s="6">
        <v>1267.7492949362099</v>
      </c>
      <c r="AM68" s="6">
        <v>1158.13216871179</v>
      </c>
      <c r="AN68" s="6">
        <v>1500.05702049709</v>
      </c>
      <c r="AO68" s="6">
        <v>1116.8297173988101</v>
      </c>
      <c r="AP68" s="5" t="s">
        <v>255</v>
      </c>
    </row>
    <row r="69" spans="1:42">
      <c r="A69" s="5">
        <v>8</v>
      </c>
      <c r="B69" s="5">
        <v>13</v>
      </c>
      <c r="C69" s="5" t="s">
        <v>1531</v>
      </c>
      <c r="D69" s="5" t="s">
        <v>1530</v>
      </c>
      <c r="E69" s="5">
        <v>22</v>
      </c>
      <c r="F69" s="5" t="s">
        <v>274</v>
      </c>
      <c r="G69" s="5" t="s">
        <v>261</v>
      </c>
      <c r="H69" s="5">
        <v>108461938</v>
      </c>
      <c r="I69" s="5">
        <v>108462018</v>
      </c>
      <c r="J69" s="5" t="s">
        <v>1528</v>
      </c>
      <c r="K69" s="5">
        <v>4</v>
      </c>
      <c r="L69" s="5" t="s">
        <v>1527</v>
      </c>
      <c r="M69" s="5" t="s">
        <v>1526</v>
      </c>
      <c r="N69" s="5" t="s">
        <v>1525</v>
      </c>
      <c r="O69" s="5" t="s">
        <v>159</v>
      </c>
      <c r="P69" s="5" t="s">
        <v>160</v>
      </c>
      <c r="Q69" s="5" t="s">
        <v>259</v>
      </c>
      <c r="R69" s="5" t="s">
        <v>623</v>
      </c>
      <c r="S69" s="5" t="s">
        <v>1009</v>
      </c>
      <c r="T69" s="5" t="s">
        <v>1522</v>
      </c>
      <c r="U69" s="5">
        <v>81</v>
      </c>
      <c r="V69" s="6">
        <v>34.6</v>
      </c>
      <c r="W69" s="6">
        <v>-26.9</v>
      </c>
      <c r="X69" s="5">
        <v>30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6">
        <v>21.651829149736201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 t="s">
        <v>255</v>
      </c>
    </row>
    <row r="70" spans="1:42">
      <c r="A70" s="5">
        <v>8</v>
      </c>
      <c r="B70" s="5">
        <v>14</v>
      </c>
      <c r="C70" s="5" t="s">
        <v>1524</v>
      </c>
      <c r="D70" s="5" t="s">
        <v>1529</v>
      </c>
      <c r="E70" s="5">
        <v>22</v>
      </c>
      <c r="F70" s="5" t="s">
        <v>274</v>
      </c>
      <c r="G70" s="5" t="s">
        <v>261</v>
      </c>
      <c r="H70" s="5">
        <v>108461938</v>
      </c>
      <c r="I70" s="5">
        <v>108462018</v>
      </c>
      <c r="J70" s="5" t="s">
        <v>1528</v>
      </c>
      <c r="K70" s="5">
        <v>4</v>
      </c>
      <c r="L70" s="5" t="s">
        <v>1527</v>
      </c>
      <c r="M70" s="5" t="s">
        <v>1526</v>
      </c>
      <c r="N70" s="5" t="s">
        <v>1525</v>
      </c>
      <c r="O70" s="5" t="s">
        <v>1524</v>
      </c>
      <c r="P70" s="5" t="s">
        <v>1523</v>
      </c>
      <c r="Q70" s="5" t="s">
        <v>267</v>
      </c>
      <c r="R70" s="5" t="s">
        <v>258</v>
      </c>
      <c r="S70" s="5" t="s">
        <v>1009</v>
      </c>
      <c r="T70" s="5" t="s">
        <v>1522</v>
      </c>
      <c r="U70" s="5">
        <v>81</v>
      </c>
      <c r="V70" s="6">
        <v>34.6</v>
      </c>
      <c r="W70" s="6">
        <v>-26.9</v>
      </c>
      <c r="X70" s="5">
        <v>0</v>
      </c>
      <c r="Y70" s="5">
        <v>0</v>
      </c>
      <c r="Z70" s="5">
        <v>0</v>
      </c>
      <c r="AA70" s="5">
        <v>0</v>
      </c>
      <c r="AB70" s="5">
        <v>7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6">
        <v>4.4350369003315002</v>
      </c>
      <c r="AL70" s="5">
        <v>0</v>
      </c>
      <c r="AM70" s="5">
        <v>0</v>
      </c>
      <c r="AN70" s="5">
        <v>0</v>
      </c>
      <c r="AO70" s="5">
        <v>0</v>
      </c>
      <c r="AP70" s="5" t="s">
        <v>265</v>
      </c>
    </row>
    <row r="71" spans="1:42">
      <c r="A71" s="5">
        <v>9</v>
      </c>
      <c r="B71" s="5">
        <v>15</v>
      </c>
      <c r="C71" s="5" t="s">
        <v>1521</v>
      </c>
      <c r="D71" s="5" t="s">
        <v>1520</v>
      </c>
      <c r="E71" s="5">
        <v>23</v>
      </c>
      <c r="F71" s="5" t="s">
        <v>274</v>
      </c>
      <c r="G71" s="5" t="s">
        <v>269</v>
      </c>
      <c r="H71" s="5">
        <v>335780562</v>
      </c>
      <c r="I71" s="5">
        <v>335780653</v>
      </c>
      <c r="J71" s="5" t="s">
        <v>1518</v>
      </c>
      <c r="K71" s="5">
        <v>1</v>
      </c>
      <c r="L71" s="5" t="s">
        <v>1517</v>
      </c>
      <c r="M71" s="5" t="s">
        <v>1516</v>
      </c>
      <c r="N71" s="5" t="s">
        <v>1515</v>
      </c>
      <c r="O71" s="5" t="s">
        <v>4</v>
      </c>
      <c r="P71" s="5" t="s">
        <v>5</v>
      </c>
      <c r="Q71" s="5" t="s">
        <v>259</v>
      </c>
      <c r="R71" s="5" t="s">
        <v>623</v>
      </c>
      <c r="S71" s="5" t="s">
        <v>1009</v>
      </c>
      <c r="T71" s="5" t="s">
        <v>1514</v>
      </c>
      <c r="U71" s="5">
        <v>92</v>
      </c>
      <c r="V71" s="6">
        <v>34.799999999999997</v>
      </c>
      <c r="W71" s="6">
        <v>-36.4</v>
      </c>
      <c r="X71" s="5">
        <v>1254</v>
      </c>
      <c r="Y71" s="5">
        <v>565</v>
      </c>
      <c r="Z71" s="5">
        <v>537</v>
      </c>
      <c r="AA71" s="5">
        <v>469</v>
      </c>
      <c r="AB71" s="5">
        <v>946</v>
      </c>
      <c r="AC71" s="5">
        <v>1150</v>
      </c>
      <c r="AD71" s="5">
        <v>523</v>
      </c>
      <c r="AE71" s="5">
        <v>605</v>
      </c>
      <c r="AF71" s="5">
        <v>605</v>
      </c>
      <c r="AG71" s="6">
        <v>905.04645845897403</v>
      </c>
      <c r="AH71" s="6">
        <v>718.22113317970104</v>
      </c>
      <c r="AI71" s="6">
        <v>942.37171730563</v>
      </c>
      <c r="AJ71" s="6">
        <v>585.75941836613902</v>
      </c>
      <c r="AK71" s="6">
        <v>599.36355824479995</v>
      </c>
      <c r="AL71" s="6">
        <v>607.71641899818405</v>
      </c>
      <c r="AM71" s="6">
        <v>906.74120394650402</v>
      </c>
      <c r="AN71" s="6">
        <v>469.73835269189499</v>
      </c>
      <c r="AO71" s="6">
        <v>649.07010473225898</v>
      </c>
      <c r="AP71" s="5" t="s">
        <v>255</v>
      </c>
    </row>
    <row r="72" spans="1:42">
      <c r="A72" s="5">
        <v>9</v>
      </c>
      <c r="B72" s="5">
        <v>16</v>
      </c>
      <c r="C72" s="5" t="s">
        <v>161</v>
      </c>
      <c r="D72" s="5" t="s">
        <v>1519</v>
      </c>
      <c r="E72" s="5">
        <v>22</v>
      </c>
      <c r="F72" s="5" t="s">
        <v>274</v>
      </c>
      <c r="G72" s="5" t="s">
        <v>269</v>
      </c>
      <c r="H72" s="5">
        <v>335780562</v>
      </c>
      <c r="I72" s="5">
        <v>335780653</v>
      </c>
      <c r="J72" s="5" t="s">
        <v>1518</v>
      </c>
      <c r="K72" s="5">
        <v>1</v>
      </c>
      <c r="L72" s="5" t="s">
        <v>1517</v>
      </c>
      <c r="M72" s="5" t="s">
        <v>1516</v>
      </c>
      <c r="N72" s="5" t="s">
        <v>1515</v>
      </c>
      <c r="O72" s="5" t="s">
        <v>161</v>
      </c>
      <c r="P72" s="5" t="s">
        <v>162</v>
      </c>
      <c r="Q72" s="5" t="s">
        <v>267</v>
      </c>
      <c r="R72" s="5" t="s">
        <v>258</v>
      </c>
      <c r="S72" s="5" t="s">
        <v>1009</v>
      </c>
      <c r="T72" s="5" t="s">
        <v>1514</v>
      </c>
      <c r="U72" s="5">
        <v>92</v>
      </c>
      <c r="V72" s="6">
        <v>34.799999999999997</v>
      </c>
      <c r="W72" s="6">
        <v>-36.4</v>
      </c>
      <c r="X72" s="5">
        <v>30</v>
      </c>
      <c r="Y72" s="5">
        <v>22</v>
      </c>
      <c r="Z72" s="5">
        <v>28</v>
      </c>
      <c r="AA72" s="5">
        <v>20</v>
      </c>
      <c r="AB72" s="5">
        <v>51</v>
      </c>
      <c r="AC72" s="5">
        <v>40</v>
      </c>
      <c r="AD72" s="5">
        <v>35</v>
      </c>
      <c r="AE72" s="5">
        <v>39</v>
      </c>
      <c r="AF72" s="5">
        <v>10</v>
      </c>
      <c r="AG72" s="6">
        <v>21.651829149736201</v>
      </c>
      <c r="AH72" s="6">
        <v>27.966132619386599</v>
      </c>
      <c r="AI72" s="6">
        <v>49.136700343682797</v>
      </c>
      <c r="AJ72" s="6">
        <v>24.979079674462199</v>
      </c>
      <c r="AK72" s="6">
        <v>32.312411702415197</v>
      </c>
      <c r="AL72" s="6">
        <v>21.1379623999368</v>
      </c>
      <c r="AM72" s="6">
        <v>60.6805777019649</v>
      </c>
      <c r="AN72" s="6">
        <v>30.280654140469199</v>
      </c>
      <c r="AO72" s="6">
        <v>10.7284314831778</v>
      </c>
      <c r="AP72" s="5" t="s">
        <v>255</v>
      </c>
    </row>
    <row r="73" spans="1:42">
      <c r="A73" s="5">
        <v>10</v>
      </c>
      <c r="B73" s="5">
        <v>17</v>
      </c>
      <c r="C73" s="5" t="s">
        <v>1513</v>
      </c>
      <c r="D73" s="5" t="s">
        <v>1512</v>
      </c>
      <c r="E73" s="5">
        <v>22</v>
      </c>
      <c r="F73" s="5" t="s">
        <v>283</v>
      </c>
      <c r="G73" s="5" t="s">
        <v>261</v>
      </c>
      <c r="H73" s="5">
        <v>310530455</v>
      </c>
      <c r="I73" s="5">
        <v>310530552</v>
      </c>
      <c r="J73" s="5" t="s">
        <v>1511</v>
      </c>
      <c r="K73" s="5">
        <v>9</v>
      </c>
      <c r="L73" s="5" t="s">
        <v>1510</v>
      </c>
      <c r="M73" s="5" t="s">
        <v>1509</v>
      </c>
      <c r="N73" s="5" t="s">
        <v>1508</v>
      </c>
      <c r="O73" s="5" t="s">
        <v>84</v>
      </c>
      <c r="P73" s="5" t="s">
        <v>85</v>
      </c>
      <c r="Q73" s="5" t="s">
        <v>259</v>
      </c>
      <c r="R73" s="5" t="s">
        <v>623</v>
      </c>
      <c r="S73" s="5" t="s">
        <v>1009</v>
      </c>
      <c r="T73" s="5" t="s">
        <v>1507</v>
      </c>
      <c r="U73" s="5">
        <v>85</v>
      </c>
      <c r="V73" s="6">
        <v>38.799999999999997</v>
      </c>
      <c r="W73" s="5">
        <v>-37</v>
      </c>
      <c r="X73" s="5">
        <v>156</v>
      </c>
      <c r="Y73" s="5">
        <v>47</v>
      </c>
      <c r="Z73" s="5">
        <v>0</v>
      </c>
      <c r="AA73" s="5">
        <v>0</v>
      </c>
      <c r="AB73" s="5">
        <v>103</v>
      </c>
      <c r="AC73" s="5">
        <v>0</v>
      </c>
      <c r="AD73" s="5">
        <v>0</v>
      </c>
      <c r="AE73" s="5">
        <v>57</v>
      </c>
      <c r="AF73" s="5">
        <v>0</v>
      </c>
      <c r="AG73" s="6">
        <v>112.58951157862801</v>
      </c>
      <c r="AH73" s="6">
        <v>59.745828777780403</v>
      </c>
      <c r="AI73" s="5">
        <v>0</v>
      </c>
      <c r="AJ73" s="5">
        <v>0</v>
      </c>
      <c r="AK73" s="6">
        <v>65.258400104877794</v>
      </c>
      <c r="AL73" s="5">
        <v>0</v>
      </c>
      <c r="AM73" s="5">
        <v>0</v>
      </c>
      <c r="AN73" s="6">
        <v>44.256340666839698</v>
      </c>
      <c r="AO73" s="5">
        <v>0</v>
      </c>
      <c r="AP73" s="5" t="s">
        <v>255</v>
      </c>
    </row>
    <row r="74" spans="1:42">
      <c r="A74" s="5">
        <v>11</v>
      </c>
      <c r="B74" s="5">
        <v>18</v>
      </c>
      <c r="C74" s="5" t="s">
        <v>1506</v>
      </c>
      <c r="D74" s="5" t="s">
        <v>1505</v>
      </c>
      <c r="E74" s="5">
        <v>24</v>
      </c>
      <c r="F74" s="5" t="s">
        <v>262</v>
      </c>
      <c r="G74" s="5" t="s">
        <v>269</v>
      </c>
      <c r="H74" s="5">
        <v>75489839</v>
      </c>
      <c r="I74" s="5">
        <v>75489952</v>
      </c>
      <c r="J74" s="5" t="s">
        <v>1504</v>
      </c>
      <c r="K74" s="5">
        <v>1</v>
      </c>
      <c r="L74" s="5" t="s">
        <v>1503</v>
      </c>
      <c r="M74" s="5" t="s">
        <v>1502</v>
      </c>
      <c r="N74" s="5" t="s">
        <v>1501</v>
      </c>
      <c r="O74" s="5" t="s">
        <v>14</v>
      </c>
      <c r="P74" s="5" t="s">
        <v>15</v>
      </c>
      <c r="Q74" s="5" t="s">
        <v>259</v>
      </c>
      <c r="R74" s="5" t="s">
        <v>623</v>
      </c>
      <c r="S74" s="5" t="s">
        <v>1009</v>
      </c>
      <c r="T74" s="5" t="s">
        <v>1499</v>
      </c>
      <c r="U74" s="5">
        <v>102</v>
      </c>
      <c r="V74" s="6">
        <v>49.1</v>
      </c>
      <c r="W74" s="6">
        <v>-45.2</v>
      </c>
      <c r="X74" s="5">
        <v>848</v>
      </c>
      <c r="Y74" s="5">
        <v>860</v>
      </c>
      <c r="Z74" s="5">
        <v>391</v>
      </c>
      <c r="AA74" s="5">
        <v>677</v>
      </c>
      <c r="AB74" s="5">
        <v>2130</v>
      </c>
      <c r="AC74" s="5">
        <v>1814</v>
      </c>
      <c r="AD74" s="5">
        <v>538</v>
      </c>
      <c r="AE74" s="5">
        <v>1129</v>
      </c>
      <c r="AF74" s="5">
        <v>627</v>
      </c>
      <c r="AG74" s="6">
        <v>612.02503729921</v>
      </c>
      <c r="AH74" s="6">
        <v>1093.2215478487501</v>
      </c>
      <c r="AI74" s="6">
        <v>686.15892265642697</v>
      </c>
      <c r="AJ74" s="6">
        <v>845.54184698054701</v>
      </c>
      <c r="AK74" s="6">
        <v>1349.5183711008699</v>
      </c>
      <c r="AL74" s="6">
        <v>958.60659483713505</v>
      </c>
      <c r="AM74" s="6">
        <v>932.74716581877396</v>
      </c>
      <c r="AN74" s="6">
        <v>876.586116015122</v>
      </c>
      <c r="AO74" s="6">
        <v>672.67265399525002</v>
      </c>
      <c r="AP74" s="5" t="s">
        <v>255</v>
      </c>
    </row>
    <row r="75" spans="1:42">
      <c r="A75" s="5">
        <v>11</v>
      </c>
      <c r="B75" s="5">
        <v>19</v>
      </c>
      <c r="C75" s="5" t="s">
        <v>1500</v>
      </c>
      <c r="D75" s="5" t="s">
        <v>197</v>
      </c>
      <c r="E75" s="5">
        <v>22</v>
      </c>
      <c r="F75" s="5" t="s">
        <v>262</v>
      </c>
      <c r="G75" s="5" t="s">
        <v>269</v>
      </c>
      <c r="H75" s="5">
        <v>75489839</v>
      </c>
      <c r="I75" s="5">
        <v>75489952</v>
      </c>
      <c r="J75" s="5" t="s">
        <v>1504</v>
      </c>
      <c r="K75" s="5">
        <v>1</v>
      </c>
      <c r="L75" s="5" t="s">
        <v>1503</v>
      </c>
      <c r="M75" s="5" t="s">
        <v>1502</v>
      </c>
      <c r="N75" s="5" t="s">
        <v>1501</v>
      </c>
      <c r="O75" s="5" t="s">
        <v>1500</v>
      </c>
      <c r="P75" s="5" t="s">
        <v>197</v>
      </c>
      <c r="Q75" s="5" t="s">
        <v>267</v>
      </c>
      <c r="R75" s="5" t="s">
        <v>612</v>
      </c>
      <c r="S75" s="5" t="s">
        <v>1009</v>
      </c>
      <c r="T75" s="5" t="s">
        <v>1499</v>
      </c>
      <c r="U75" s="5">
        <v>102</v>
      </c>
      <c r="V75" s="6">
        <v>49.1</v>
      </c>
      <c r="W75" s="6">
        <v>-45.2</v>
      </c>
      <c r="X75" s="5">
        <v>20151</v>
      </c>
      <c r="Y75" s="5">
        <v>17577</v>
      </c>
      <c r="Z75" s="5">
        <v>8501</v>
      </c>
      <c r="AA75" s="5">
        <v>18131</v>
      </c>
      <c r="AB75" s="5">
        <v>37644</v>
      </c>
      <c r="AC75" s="5">
        <v>39639</v>
      </c>
      <c r="AD75" s="5">
        <v>10844</v>
      </c>
      <c r="AE75" s="5">
        <v>27909</v>
      </c>
      <c r="AF75" s="5">
        <v>15883</v>
      </c>
      <c r="AG75" s="6">
        <v>14543.5336398778</v>
      </c>
      <c r="AH75" s="6">
        <v>22343.668775043501</v>
      </c>
      <c r="AI75" s="6">
        <v>14918.253200773101</v>
      </c>
      <c r="AJ75" s="6">
        <v>22644.784678883701</v>
      </c>
      <c r="AK75" s="6">
        <v>23850.361296582701</v>
      </c>
      <c r="AL75" s="6">
        <v>20947.192289277398</v>
      </c>
      <c r="AM75" s="6">
        <v>18800.576702860199</v>
      </c>
      <c r="AN75" s="6">
        <v>21669.301959137301</v>
      </c>
      <c r="AO75" s="6">
        <v>17039.967724731301</v>
      </c>
      <c r="AP75" s="5" t="s">
        <v>939</v>
      </c>
    </row>
    <row r="76" spans="1:42">
      <c r="A76" s="5">
        <v>12</v>
      </c>
      <c r="B76" s="5">
        <v>20</v>
      </c>
      <c r="C76" s="5" t="s">
        <v>1498</v>
      </c>
      <c r="D76" s="5" t="s">
        <v>1497</v>
      </c>
      <c r="E76" s="5">
        <v>23</v>
      </c>
      <c r="F76" s="5" t="s">
        <v>283</v>
      </c>
      <c r="G76" s="5" t="s">
        <v>269</v>
      </c>
      <c r="H76" s="5">
        <v>305613546</v>
      </c>
      <c r="I76" s="5">
        <v>305613647</v>
      </c>
      <c r="J76" s="5" t="s">
        <v>1494</v>
      </c>
      <c r="K76" s="5">
        <v>1</v>
      </c>
      <c r="L76" s="5" t="s">
        <v>1496</v>
      </c>
      <c r="M76" s="5" t="s">
        <v>1495</v>
      </c>
      <c r="N76" s="5" t="s">
        <v>1494</v>
      </c>
      <c r="O76" s="5" t="s">
        <v>1498</v>
      </c>
      <c r="P76" s="5" t="s">
        <v>1497</v>
      </c>
      <c r="Q76" s="5" t="s">
        <v>259</v>
      </c>
      <c r="R76" s="5" t="s">
        <v>612</v>
      </c>
      <c r="S76" s="5" t="s">
        <v>1009</v>
      </c>
      <c r="T76" s="5" t="s">
        <v>1493</v>
      </c>
      <c r="U76" s="5">
        <v>100</v>
      </c>
      <c r="V76" s="6">
        <v>42.2</v>
      </c>
      <c r="W76" s="6">
        <v>-37.200000000000003</v>
      </c>
      <c r="X76" s="5">
        <v>1903</v>
      </c>
      <c r="Y76" s="5">
        <v>1371</v>
      </c>
      <c r="Z76" s="5">
        <v>828</v>
      </c>
      <c r="AA76" s="5">
        <v>1275</v>
      </c>
      <c r="AB76" s="5">
        <v>3104</v>
      </c>
      <c r="AC76" s="5">
        <v>2991</v>
      </c>
      <c r="AD76" s="5">
        <v>974</v>
      </c>
      <c r="AE76" s="5">
        <v>2147</v>
      </c>
      <c r="AF76" s="5">
        <v>1237</v>
      </c>
      <c r="AG76" s="6">
        <v>1373.4476957316001</v>
      </c>
      <c r="AH76" s="6">
        <v>1742.79853732632</v>
      </c>
      <c r="AI76" s="6">
        <v>1453.0424244489</v>
      </c>
      <c r="AJ76" s="6">
        <v>1592.41632924697</v>
      </c>
      <c r="AK76" s="6">
        <v>1966.6220769470001</v>
      </c>
      <c r="AL76" s="6">
        <v>1580.5911384552801</v>
      </c>
      <c r="AM76" s="6">
        <v>1688.6537909061101</v>
      </c>
      <c r="AN76" s="6">
        <v>1666.9888317842899</v>
      </c>
      <c r="AO76" s="6">
        <v>1327.1069744690999</v>
      </c>
      <c r="AP76" s="5" t="s">
        <v>255</v>
      </c>
    </row>
    <row r="77" spans="1:42">
      <c r="A77" s="5">
        <v>12</v>
      </c>
      <c r="B77" s="5">
        <v>21</v>
      </c>
      <c r="C77" s="5" t="s">
        <v>98</v>
      </c>
      <c r="D77" s="5" t="s">
        <v>99</v>
      </c>
      <c r="E77" s="5">
        <v>22</v>
      </c>
      <c r="F77" s="5" t="s">
        <v>283</v>
      </c>
      <c r="G77" s="5" t="s">
        <v>269</v>
      </c>
      <c r="H77" s="5">
        <v>305613546</v>
      </c>
      <c r="I77" s="5">
        <v>305613647</v>
      </c>
      <c r="J77" s="5" t="s">
        <v>1494</v>
      </c>
      <c r="K77" s="5">
        <v>1</v>
      </c>
      <c r="L77" s="5" t="s">
        <v>1496</v>
      </c>
      <c r="M77" s="5" t="s">
        <v>1495</v>
      </c>
      <c r="N77" s="5" t="s">
        <v>1494</v>
      </c>
      <c r="O77" s="5" t="s">
        <v>98</v>
      </c>
      <c r="P77" s="5" t="s">
        <v>99</v>
      </c>
      <c r="Q77" s="5" t="s">
        <v>267</v>
      </c>
      <c r="R77" s="5" t="s">
        <v>612</v>
      </c>
      <c r="S77" s="5" t="s">
        <v>1009</v>
      </c>
      <c r="T77" s="5" t="s">
        <v>1493</v>
      </c>
      <c r="U77" s="5">
        <v>100</v>
      </c>
      <c r="V77" s="6">
        <v>42.2</v>
      </c>
      <c r="W77" s="6">
        <v>-37.200000000000003</v>
      </c>
      <c r="X77" s="5">
        <v>132</v>
      </c>
      <c r="Y77" s="5">
        <v>93</v>
      </c>
      <c r="Z77" s="5">
        <v>35</v>
      </c>
      <c r="AA77" s="5">
        <v>86</v>
      </c>
      <c r="AB77" s="5">
        <v>197</v>
      </c>
      <c r="AC77" s="5">
        <v>225</v>
      </c>
      <c r="AD77" s="5">
        <v>63</v>
      </c>
      <c r="AE77" s="5">
        <v>220</v>
      </c>
      <c r="AF77" s="5">
        <v>70</v>
      </c>
      <c r="AG77" s="6">
        <v>95.2680482588394</v>
      </c>
      <c r="AH77" s="6">
        <v>118.220469709225</v>
      </c>
      <c r="AI77" s="6">
        <v>61.420875429603498</v>
      </c>
      <c r="AJ77" s="6">
        <v>107.41004260018801</v>
      </c>
      <c r="AK77" s="6">
        <v>124.81460990932899</v>
      </c>
      <c r="AL77" s="6">
        <v>118.901038499645</v>
      </c>
      <c r="AM77" s="6">
        <v>109.22503986353701</v>
      </c>
      <c r="AN77" s="6">
        <v>170.81394643341599</v>
      </c>
      <c r="AO77" s="6">
        <v>75.099020382244802</v>
      </c>
      <c r="AP77" s="5" t="s">
        <v>255</v>
      </c>
    </row>
    <row r="78" spans="1:42">
      <c r="A78" s="5">
        <v>13</v>
      </c>
      <c r="B78" s="5">
        <v>22</v>
      </c>
      <c r="C78" s="5" t="s">
        <v>36</v>
      </c>
      <c r="D78" s="5" t="s">
        <v>37</v>
      </c>
      <c r="E78" s="5">
        <v>22</v>
      </c>
      <c r="F78" s="5" t="s">
        <v>274</v>
      </c>
      <c r="G78" s="5" t="s">
        <v>269</v>
      </c>
      <c r="H78" s="5">
        <v>107237642</v>
      </c>
      <c r="I78" s="5">
        <v>107237725</v>
      </c>
      <c r="J78" s="5" t="s">
        <v>1490</v>
      </c>
      <c r="K78" s="5">
        <v>1</v>
      </c>
      <c r="L78" s="5" t="s">
        <v>1492</v>
      </c>
      <c r="M78" s="5" t="s">
        <v>1491</v>
      </c>
      <c r="N78" s="5" t="s">
        <v>1490</v>
      </c>
      <c r="O78" s="5" t="s">
        <v>36</v>
      </c>
      <c r="P78" s="5" t="s">
        <v>37</v>
      </c>
      <c r="Q78" s="5" t="s">
        <v>259</v>
      </c>
      <c r="R78" s="5" t="s">
        <v>612</v>
      </c>
      <c r="S78" s="5" t="s">
        <v>1009</v>
      </c>
      <c r="T78" s="5" t="s">
        <v>1487</v>
      </c>
      <c r="U78" s="5">
        <v>76</v>
      </c>
      <c r="V78" s="6">
        <v>44</v>
      </c>
      <c r="W78" s="6">
        <v>-31.8</v>
      </c>
      <c r="X78" s="5">
        <v>359</v>
      </c>
      <c r="Y78" s="5">
        <v>163</v>
      </c>
      <c r="Z78" s="5">
        <v>169</v>
      </c>
      <c r="AA78" s="5">
        <v>149</v>
      </c>
      <c r="AB78" s="5">
        <v>262</v>
      </c>
      <c r="AC78" s="5">
        <v>370</v>
      </c>
      <c r="AD78" s="5">
        <v>168</v>
      </c>
      <c r="AE78" s="5">
        <v>178</v>
      </c>
      <c r="AF78" s="5">
        <v>201</v>
      </c>
      <c r="AG78" s="6">
        <v>259.10022215851001</v>
      </c>
      <c r="AH78" s="6">
        <v>207.20361895272799</v>
      </c>
      <c r="AI78" s="6">
        <v>296.57508421722798</v>
      </c>
      <c r="AJ78" s="6">
        <v>186.09414357474401</v>
      </c>
      <c r="AK78" s="6">
        <v>165.99709541240799</v>
      </c>
      <c r="AL78" s="6">
        <v>195.526152199416</v>
      </c>
      <c r="AM78" s="6">
        <v>291.26677296943097</v>
      </c>
      <c r="AN78" s="6">
        <v>138.20401120521899</v>
      </c>
      <c r="AO78" s="6">
        <v>215.641472811874</v>
      </c>
      <c r="AP78" s="5" t="s">
        <v>255</v>
      </c>
    </row>
    <row r="79" spans="1:42">
      <c r="A79" s="5">
        <v>13</v>
      </c>
      <c r="B79" s="5">
        <v>23</v>
      </c>
      <c r="C79" s="5" t="s">
        <v>1489</v>
      </c>
      <c r="D79" s="5" t="s">
        <v>1488</v>
      </c>
      <c r="E79" s="5">
        <v>23</v>
      </c>
      <c r="F79" s="5" t="s">
        <v>274</v>
      </c>
      <c r="G79" s="5" t="s">
        <v>269</v>
      </c>
      <c r="H79" s="5">
        <v>107237642</v>
      </c>
      <c r="I79" s="5">
        <v>107237725</v>
      </c>
      <c r="J79" s="5" t="s">
        <v>1490</v>
      </c>
      <c r="K79" s="5">
        <v>1</v>
      </c>
      <c r="L79" s="5" t="s">
        <v>1492</v>
      </c>
      <c r="M79" s="5" t="s">
        <v>1491</v>
      </c>
      <c r="N79" s="5" t="s">
        <v>1490</v>
      </c>
      <c r="O79" s="5" t="s">
        <v>1489</v>
      </c>
      <c r="P79" s="5" t="s">
        <v>1488</v>
      </c>
      <c r="Q79" s="5" t="s">
        <v>267</v>
      </c>
      <c r="R79" s="5" t="s">
        <v>612</v>
      </c>
      <c r="S79" s="5" t="s">
        <v>1009</v>
      </c>
      <c r="T79" s="5" t="s">
        <v>1487</v>
      </c>
      <c r="U79" s="5">
        <v>76</v>
      </c>
      <c r="V79" s="6">
        <v>44</v>
      </c>
      <c r="W79" s="6">
        <v>-31.8</v>
      </c>
      <c r="X79" s="5">
        <v>8087</v>
      </c>
      <c r="Y79" s="5">
        <v>3860</v>
      </c>
      <c r="Z79" s="5">
        <v>3790</v>
      </c>
      <c r="AA79" s="5">
        <v>4822</v>
      </c>
      <c r="AB79" s="5">
        <v>9116</v>
      </c>
      <c r="AC79" s="5">
        <v>10569</v>
      </c>
      <c r="AD79" s="5">
        <v>3966</v>
      </c>
      <c r="AE79" s="5">
        <v>9133</v>
      </c>
      <c r="AF79" s="5">
        <v>5299</v>
      </c>
      <c r="AG79" s="6">
        <v>5836.6114111305596</v>
      </c>
      <c r="AH79" s="6">
        <v>4906.7850868560099</v>
      </c>
      <c r="AI79" s="6">
        <v>6651.0033679484904</v>
      </c>
      <c r="AJ79" s="6">
        <v>6022.4561095128502</v>
      </c>
      <c r="AK79" s="6">
        <v>5775.6851976317103</v>
      </c>
      <c r="AL79" s="6">
        <v>5585.1781151233099</v>
      </c>
      <c r="AM79" s="6">
        <v>6875.9763190283602</v>
      </c>
      <c r="AN79" s="6">
        <v>7091.1080580745001</v>
      </c>
      <c r="AO79" s="6">
        <v>5684.9958429359303</v>
      </c>
      <c r="AP79" s="5" t="s">
        <v>939</v>
      </c>
    </row>
    <row r="80" spans="1:42">
      <c r="A80" s="5">
        <v>14</v>
      </c>
      <c r="B80" s="5">
        <v>24</v>
      </c>
      <c r="C80" s="5" t="s">
        <v>117</v>
      </c>
      <c r="D80" s="5" t="s">
        <v>1486</v>
      </c>
      <c r="E80" s="5">
        <v>22</v>
      </c>
      <c r="F80" s="5" t="s">
        <v>274</v>
      </c>
      <c r="G80" s="5" t="s">
        <v>261</v>
      </c>
      <c r="H80" s="5">
        <v>344767522</v>
      </c>
      <c r="I80" s="5">
        <v>344767694</v>
      </c>
      <c r="J80" s="5" t="s">
        <v>1485</v>
      </c>
      <c r="K80" s="5">
        <v>1</v>
      </c>
      <c r="L80" s="5" t="s">
        <v>1484</v>
      </c>
      <c r="M80" s="5" t="s">
        <v>1483</v>
      </c>
      <c r="N80" s="5" t="s">
        <v>1482</v>
      </c>
      <c r="O80" s="5" t="s">
        <v>117</v>
      </c>
      <c r="P80" s="5" t="s">
        <v>118</v>
      </c>
      <c r="Q80" s="5" t="s">
        <v>259</v>
      </c>
      <c r="R80" s="5" t="s">
        <v>258</v>
      </c>
      <c r="S80" s="5" t="s">
        <v>1009</v>
      </c>
      <c r="T80" s="5" t="s">
        <v>1479</v>
      </c>
      <c r="U80" s="5">
        <v>130</v>
      </c>
      <c r="V80" s="6">
        <v>46.2</v>
      </c>
      <c r="W80" s="6">
        <v>-53.5</v>
      </c>
      <c r="X80" s="5">
        <v>73</v>
      </c>
      <c r="Y80" s="5">
        <v>63</v>
      </c>
      <c r="Z80" s="5">
        <v>25</v>
      </c>
      <c r="AA80" s="5">
        <v>60</v>
      </c>
      <c r="AB80" s="5">
        <v>129</v>
      </c>
      <c r="AC80" s="5">
        <v>173</v>
      </c>
      <c r="AD80" s="5">
        <v>41</v>
      </c>
      <c r="AE80" s="5">
        <v>154</v>
      </c>
      <c r="AF80" s="5">
        <v>126</v>
      </c>
      <c r="AG80" s="6">
        <v>52.686117597691499</v>
      </c>
      <c r="AH80" s="6">
        <v>80.084834319152506</v>
      </c>
      <c r="AI80" s="6">
        <v>43.872053878288199</v>
      </c>
      <c r="AJ80" s="6">
        <v>74.937239023386695</v>
      </c>
      <c r="AK80" s="6">
        <v>81.731394306109095</v>
      </c>
      <c r="AL80" s="6">
        <v>91.421687379726805</v>
      </c>
      <c r="AM80" s="6">
        <v>71.082962450873097</v>
      </c>
      <c r="AN80" s="6">
        <v>119.569762503391</v>
      </c>
      <c r="AO80" s="6">
        <v>135.17823668804101</v>
      </c>
      <c r="AP80" s="5" t="s">
        <v>255</v>
      </c>
    </row>
    <row r="81" spans="1:42">
      <c r="A81" s="5">
        <v>14</v>
      </c>
      <c r="B81" s="5">
        <v>25</v>
      </c>
      <c r="C81" s="5" t="s">
        <v>1481</v>
      </c>
      <c r="D81" s="5" t="s">
        <v>1480</v>
      </c>
      <c r="E81" s="5">
        <v>22</v>
      </c>
      <c r="F81" s="5" t="s">
        <v>274</v>
      </c>
      <c r="G81" s="5" t="s">
        <v>261</v>
      </c>
      <c r="H81" s="5">
        <v>344767522</v>
      </c>
      <c r="I81" s="5">
        <v>344767694</v>
      </c>
      <c r="J81" s="5" t="s">
        <v>1485</v>
      </c>
      <c r="K81" s="5">
        <v>1</v>
      </c>
      <c r="L81" s="5" t="s">
        <v>1484</v>
      </c>
      <c r="M81" s="5" t="s">
        <v>1483</v>
      </c>
      <c r="N81" s="5" t="s">
        <v>1482</v>
      </c>
      <c r="O81" s="5" t="s">
        <v>1481</v>
      </c>
      <c r="P81" s="5" t="s">
        <v>1480</v>
      </c>
      <c r="Q81" s="5" t="s">
        <v>267</v>
      </c>
      <c r="R81" s="5" t="s">
        <v>612</v>
      </c>
      <c r="S81" s="5" t="s">
        <v>1009</v>
      </c>
      <c r="T81" s="5" t="s">
        <v>1479</v>
      </c>
      <c r="U81" s="5">
        <v>130</v>
      </c>
      <c r="V81" s="6">
        <v>46.2</v>
      </c>
      <c r="W81" s="6">
        <v>-53.5</v>
      </c>
      <c r="X81" s="5">
        <v>81119</v>
      </c>
      <c r="Y81" s="5">
        <v>33183</v>
      </c>
      <c r="Z81" s="5">
        <v>31402</v>
      </c>
      <c r="AA81" s="5">
        <v>32299</v>
      </c>
      <c r="AB81" s="5">
        <v>63522</v>
      </c>
      <c r="AC81" s="5">
        <v>73198</v>
      </c>
      <c r="AD81" s="5">
        <v>28308</v>
      </c>
      <c r="AE81" s="5">
        <v>55258</v>
      </c>
      <c r="AF81" s="5">
        <v>42887</v>
      </c>
      <c r="AG81" s="6">
        <v>58545.824293248399</v>
      </c>
      <c r="AH81" s="6">
        <v>42181.826304959301</v>
      </c>
      <c r="AI81" s="6">
        <v>55106.809435440198</v>
      </c>
      <c r="AJ81" s="6">
        <v>40339.964720272801</v>
      </c>
      <c r="AK81" s="6">
        <v>40246.059140408201</v>
      </c>
      <c r="AL81" s="6">
        <v>38681.414293764399</v>
      </c>
      <c r="AM81" s="6">
        <v>49078.451245349199</v>
      </c>
      <c r="AN81" s="6">
        <v>42903.804781898703</v>
      </c>
      <c r="AO81" s="6">
        <v>46011.024101904797</v>
      </c>
      <c r="AP81" s="5" t="s">
        <v>939</v>
      </c>
    </row>
    <row r="82" spans="1:42">
      <c r="A82" s="5">
        <v>15</v>
      </c>
      <c r="B82" s="5">
        <v>26</v>
      </c>
      <c r="C82" s="5" t="s">
        <v>1478</v>
      </c>
      <c r="D82" s="5" t="s">
        <v>1477</v>
      </c>
      <c r="E82" s="5">
        <v>20</v>
      </c>
      <c r="F82" s="5" t="s">
        <v>283</v>
      </c>
      <c r="G82" s="5" t="s">
        <v>269</v>
      </c>
      <c r="H82" s="5">
        <v>50888875</v>
      </c>
      <c r="I82" s="5">
        <v>50888954</v>
      </c>
      <c r="J82" s="5" t="s">
        <v>1475</v>
      </c>
      <c r="K82" s="5">
        <v>2</v>
      </c>
      <c r="L82" s="5" t="s">
        <v>1474</v>
      </c>
      <c r="M82" s="5" t="s">
        <v>1473</v>
      </c>
      <c r="N82" s="5" t="s">
        <v>1472</v>
      </c>
      <c r="O82" s="5" t="s">
        <v>102</v>
      </c>
      <c r="P82" s="5" t="s">
        <v>103</v>
      </c>
      <c r="Q82" s="5" t="s">
        <v>259</v>
      </c>
      <c r="R82" s="5" t="s">
        <v>623</v>
      </c>
      <c r="S82" s="5" t="s">
        <v>1009</v>
      </c>
      <c r="T82" s="5" t="s">
        <v>1471</v>
      </c>
      <c r="U82" s="5">
        <v>80</v>
      </c>
      <c r="V82" s="6">
        <v>51.2</v>
      </c>
      <c r="W82" s="6">
        <v>-35.299999999999997</v>
      </c>
      <c r="X82" s="5">
        <v>97</v>
      </c>
      <c r="Y82" s="5">
        <v>45</v>
      </c>
      <c r="Z82" s="5">
        <v>21</v>
      </c>
      <c r="AA82" s="5">
        <v>100</v>
      </c>
      <c r="AB82" s="5">
        <v>86</v>
      </c>
      <c r="AC82" s="5">
        <v>107</v>
      </c>
      <c r="AD82" s="5">
        <v>25</v>
      </c>
      <c r="AE82" s="5">
        <v>122</v>
      </c>
      <c r="AF82" s="5">
        <v>96</v>
      </c>
      <c r="AG82" s="6">
        <v>70.007580917480396</v>
      </c>
      <c r="AH82" s="6">
        <v>57.203453085108897</v>
      </c>
      <c r="AI82" s="6">
        <v>36.852525257762103</v>
      </c>
      <c r="AJ82" s="6">
        <v>124.89539837231101</v>
      </c>
      <c r="AK82" s="6">
        <v>54.487596204072702</v>
      </c>
      <c r="AL82" s="6">
        <v>56.544049419830998</v>
      </c>
      <c r="AM82" s="6">
        <v>43.343269787117798</v>
      </c>
      <c r="AN82" s="6">
        <v>94.724097567621698</v>
      </c>
      <c r="AO82" s="6">
        <v>102.992942238507</v>
      </c>
      <c r="AP82" s="5" t="s">
        <v>255</v>
      </c>
    </row>
    <row r="83" spans="1:42">
      <c r="A83" s="5">
        <v>15</v>
      </c>
      <c r="B83" s="5">
        <v>27</v>
      </c>
      <c r="C83" s="5" t="s">
        <v>92</v>
      </c>
      <c r="D83" s="5" t="s">
        <v>1476</v>
      </c>
      <c r="E83" s="5">
        <v>22</v>
      </c>
      <c r="F83" s="5" t="s">
        <v>283</v>
      </c>
      <c r="G83" s="5" t="s">
        <v>269</v>
      </c>
      <c r="H83" s="5">
        <v>50888875</v>
      </c>
      <c r="I83" s="5">
        <v>50888954</v>
      </c>
      <c r="J83" s="5" t="s">
        <v>1475</v>
      </c>
      <c r="K83" s="5">
        <v>2</v>
      </c>
      <c r="L83" s="5" t="s">
        <v>1474</v>
      </c>
      <c r="M83" s="5" t="s">
        <v>1473</v>
      </c>
      <c r="N83" s="5" t="s">
        <v>1472</v>
      </c>
      <c r="O83" s="5" t="s">
        <v>92</v>
      </c>
      <c r="P83" s="5" t="s">
        <v>93</v>
      </c>
      <c r="Q83" s="5" t="s">
        <v>267</v>
      </c>
      <c r="R83" s="5" t="s">
        <v>258</v>
      </c>
      <c r="S83" s="5" t="s">
        <v>1009</v>
      </c>
      <c r="T83" s="5" t="s">
        <v>1471</v>
      </c>
      <c r="U83" s="5">
        <v>80</v>
      </c>
      <c r="V83" s="6">
        <v>51.2</v>
      </c>
      <c r="W83" s="6">
        <v>-35.299999999999997</v>
      </c>
      <c r="X83" s="5">
        <v>138</v>
      </c>
      <c r="Y83" s="5">
        <v>66</v>
      </c>
      <c r="Z83" s="5">
        <v>51</v>
      </c>
      <c r="AA83" s="5">
        <v>108</v>
      </c>
      <c r="AB83" s="5">
        <v>249</v>
      </c>
      <c r="AC83" s="5">
        <v>260</v>
      </c>
      <c r="AD83" s="5">
        <v>91</v>
      </c>
      <c r="AE83" s="5">
        <v>312</v>
      </c>
      <c r="AF83" s="5">
        <v>112</v>
      </c>
      <c r="AG83" s="6">
        <v>99.598414088786598</v>
      </c>
      <c r="AH83" s="6">
        <v>83.898397858159697</v>
      </c>
      <c r="AI83" s="6">
        <v>89.498989911707895</v>
      </c>
      <c r="AJ83" s="6">
        <v>134.88703024209599</v>
      </c>
      <c r="AK83" s="6">
        <v>157.76059831179199</v>
      </c>
      <c r="AL83" s="6">
        <v>137.396755599589</v>
      </c>
      <c r="AM83" s="6">
        <v>157.76950202510901</v>
      </c>
      <c r="AN83" s="6">
        <v>242.24523312375399</v>
      </c>
      <c r="AO83" s="6">
        <v>120.158432611592</v>
      </c>
      <c r="AP83" s="5" t="s">
        <v>255</v>
      </c>
    </row>
    <row r="84" spans="1:42">
      <c r="A84" s="5">
        <v>16</v>
      </c>
      <c r="B84" s="5">
        <v>28</v>
      </c>
      <c r="C84" s="5" t="s">
        <v>1470</v>
      </c>
      <c r="D84" s="5" t="s">
        <v>1469</v>
      </c>
      <c r="E84" s="5">
        <v>21</v>
      </c>
      <c r="F84" s="5" t="s">
        <v>283</v>
      </c>
      <c r="G84" s="5" t="s">
        <v>269</v>
      </c>
      <c r="H84" s="5">
        <v>302603045</v>
      </c>
      <c r="I84" s="5">
        <v>302603173</v>
      </c>
      <c r="J84" s="5" t="s">
        <v>1467</v>
      </c>
      <c r="K84" s="5">
        <v>1</v>
      </c>
      <c r="L84" s="5" t="s">
        <v>1466</v>
      </c>
      <c r="M84" s="5" t="s">
        <v>1465</v>
      </c>
      <c r="N84" s="5" t="s">
        <v>1464</v>
      </c>
      <c r="O84" s="5" t="s">
        <v>1468</v>
      </c>
      <c r="P84" s="5" t="s">
        <v>226</v>
      </c>
      <c r="Q84" s="5" t="s">
        <v>259</v>
      </c>
      <c r="R84" s="5" t="s">
        <v>623</v>
      </c>
      <c r="S84" s="5" t="s">
        <v>1009</v>
      </c>
      <c r="T84" s="5" t="s">
        <v>1463</v>
      </c>
      <c r="U84" s="5">
        <v>123</v>
      </c>
      <c r="V84" s="6">
        <v>61.2</v>
      </c>
      <c r="W84" s="6">
        <v>-64.900000000000006</v>
      </c>
      <c r="X84" s="5">
        <v>4570</v>
      </c>
      <c r="Y84" s="5">
        <v>2887</v>
      </c>
      <c r="Z84" s="5">
        <v>1739</v>
      </c>
      <c r="AA84" s="5">
        <v>3022</v>
      </c>
      <c r="AB84" s="5">
        <v>4569</v>
      </c>
      <c r="AC84" s="5">
        <v>6349</v>
      </c>
      <c r="AD84" s="5">
        <v>1749</v>
      </c>
      <c r="AE84" s="5">
        <v>4093</v>
      </c>
      <c r="AF84" s="5">
        <v>3483</v>
      </c>
      <c r="AG84" s="6">
        <v>3298.2953071431498</v>
      </c>
      <c r="AH84" s="6">
        <v>3669.9193123713198</v>
      </c>
      <c r="AI84" s="6">
        <v>3051.7400677737301</v>
      </c>
      <c r="AJ84" s="6">
        <v>3774.33893881124</v>
      </c>
      <c r="AK84" s="6">
        <v>2894.81194251638</v>
      </c>
      <c r="AL84" s="6">
        <v>3355.1230819299699</v>
      </c>
      <c r="AM84" s="6">
        <v>3032.2951543067602</v>
      </c>
      <c r="AN84" s="6">
        <v>3177.9158306907798</v>
      </c>
      <c r="AO84" s="6">
        <v>3736.71268559084</v>
      </c>
      <c r="AP84" s="5" t="s">
        <v>939</v>
      </c>
    </row>
    <row r="85" spans="1:42">
      <c r="A85" s="5">
        <v>16</v>
      </c>
      <c r="B85" s="5">
        <v>29</v>
      </c>
      <c r="C85" s="5" t="s">
        <v>28</v>
      </c>
      <c r="D85" s="5" t="s">
        <v>29</v>
      </c>
      <c r="E85" s="5">
        <v>23</v>
      </c>
      <c r="F85" s="5" t="s">
        <v>283</v>
      </c>
      <c r="G85" s="5" t="s">
        <v>269</v>
      </c>
      <c r="H85" s="5">
        <v>302603045</v>
      </c>
      <c r="I85" s="5">
        <v>302603173</v>
      </c>
      <c r="J85" s="5" t="s">
        <v>1467</v>
      </c>
      <c r="K85" s="5">
        <v>1</v>
      </c>
      <c r="L85" s="5" t="s">
        <v>1466</v>
      </c>
      <c r="M85" s="5" t="s">
        <v>1465</v>
      </c>
      <c r="N85" s="5" t="s">
        <v>1464</v>
      </c>
      <c r="O85" s="5" t="s">
        <v>28</v>
      </c>
      <c r="P85" s="5" t="s">
        <v>29</v>
      </c>
      <c r="Q85" s="5" t="s">
        <v>267</v>
      </c>
      <c r="R85" s="5" t="s">
        <v>612</v>
      </c>
      <c r="S85" s="5" t="s">
        <v>1009</v>
      </c>
      <c r="T85" s="5" t="s">
        <v>1463</v>
      </c>
      <c r="U85" s="5">
        <v>123</v>
      </c>
      <c r="V85" s="6">
        <v>61.2</v>
      </c>
      <c r="W85" s="6">
        <v>-64.900000000000006</v>
      </c>
      <c r="X85" s="5">
        <v>451</v>
      </c>
      <c r="Y85" s="5">
        <v>168</v>
      </c>
      <c r="Z85" s="5">
        <v>176</v>
      </c>
      <c r="AA85" s="5">
        <v>232</v>
      </c>
      <c r="AB85" s="5">
        <v>530</v>
      </c>
      <c r="AC85" s="5">
        <v>571</v>
      </c>
      <c r="AD85" s="5">
        <v>180</v>
      </c>
      <c r="AE85" s="5">
        <v>428</v>
      </c>
      <c r="AF85" s="5">
        <v>315</v>
      </c>
      <c r="AG85" s="6">
        <v>325.49916488436799</v>
      </c>
      <c r="AH85" s="6">
        <v>213.559558184407</v>
      </c>
      <c r="AI85" s="6">
        <v>308.85925930314897</v>
      </c>
      <c r="AJ85" s="6">
        <v>289.757324223762</v>
      </c>
      <c r="AK85" s="6">
        <v>335.795651025099</v>
      </c>
      <c r="AL85" s="6">
        <v>301.744413259098</v>
      </c>
      <c r="AM85" s="6">
        <v>312.07154246724798</v>
      </c>
      <c r="AN85" s="6">
        <v>332.31076851591899</v>
      </c>
      <c r="AO85" s="6">
        <v>337.94559172010202</v>
      </c>
      <c r="AP85" s="5" t="s">
        <v>255</v>
      </c>
    </row>
    <row r="86" spans="1:42">
      <c r="A86" s="5">
        <v>17</v>
      </c>
      <c r="B86" s="5">
        <v>30</v>
      </c>
      <c r="C86" s="5" t="s">
        <v>1462</v>
      </c>
      <c r="D86" s="5" t="s">
        <v>1461</v>
      </c>
      <c r="E86" s="5">
        <v>22</v>
      </c>
      <c r="F86" s="5" t="s">
        <v>274</v>
      </c>
      <c r="G86" s="5" t="s">
        <v>269</v>
      </c>
      <c r="H86" s="5">
        <v>107238283</v>
      </c>
      <c r="I86" s="5">
        <v>107238359</v>
      </c>
      <c r="J86" s="5" t="s">
        <v>1458</v>
      </c>
      <c r="K86" s="5">
        <v>2</v>
      </c>
      <c r="L86" s="5" t="s">
        <v>1460</v>
      </c>
      <c r="M86" s="5" t="s">
        <v>1459</v>
      </c>
      <c r="N86" s="5" t="s">
        <v>1458</v>
      </c>
      <c r="O86" s="5" t="s">
        <v>1462</v>
      </c>
      <c r="P86" s="5" t="s">
        <v>1461</v>
      </c>
      <c r="Q86" s="5" t="s">
        <v>259</v>
      </c>
      <c r="R86" s="5" t="s">
        <v>612</v>
      </c>
      <c r="S86" s="5" t="s">
        <v>1009</v>
      </c>
      <c r="T86" s="5" t="s">
        <v>1456</v>
      </c>
      <c r="U86" s="5">
        <v>75</v>
      </c>
      <c r="V86" s="6">
        <v>45.5</v>
      </c>
      <c r="W86" s="6">
        <v>-39.200000000000003</v>
      </c>
      <c r="X86" s="5">
        <v>10247</v>
      </c>
      <c r="Y86" s="5">
        <v>7376</v>
      </c>
      <c r="Z86" s="5">
        <v>4118</v>
      </c>
      <c r="AA86" s="5">
        <v>6826</v>
      </c>
      <c r="AB86" s="5">
        <v>11722</v>
      </c>
      <c r="AC86" s="5">
        <v>14577</v>
      </c>
      <c r="AD86" s="5">
        <v>4790</v>
      </c>
      <c r="AE86" s="5">
        <v>9340</v>
      </c>
      <c r="AF86" s="5">
        <v>7253</v>
      </c>
      <c r="AG86" s="6">
        <v>7395.5431099115704</v>
      </c>
      <c r="AH86" s="6">
        <v>9376.2815545725207</v>
      </c>
      <c r="AI86" s="6">
        <v>7226.6047148316302</v>
      </c>
      <c r="AJ86" s="6">
        <v>8525.3598928939591</v>
      </c>
      <c r="AK86" s="6">
        <v>7426.7860779551202</v>
      </c>
      <c r="AL86" s="6">
        <v>7703.2019475969801</v>
      </c>
      <c r="AM86" s="6">
        <v>8304.5704912117599</v>
      </c>
      <c r="AN86" s="6">
        <v>7251.8284531277604</v>
      </c>
      <c r="AO86" s="6">
        <v>7781.3313547488797</v>
      </c>
      <c r="AP86" s="5" t="s">
        <v>939</v>
      </c>
    </row>
    <row r="87" spans="1:42">
      <c r="A87" s="5">
        <v>17</v>
      </c>
      <c r="B87" s="5">
        <v>31</v>
      </c>
      <c r="C87" s="5" t="s">
        <v>1457</v>
      </c>
      <c r="D87" s="5" t="s">
        <v>69</v>
      </c>
      <c r="E87" s="5">
        <v>22</v>
      </c>
      <c r="F87" s="5" t="s">
        <v>274</v>
      </c>
      <c r="G87" s="5" t="s">
        <v>269</v>
      </c>
      <c r="H87" s="5">
        <v>107238283</v>
      </c>
      <c r="I87" s="5">
        <v>107238359</v>
      </c>
      <c r="J87" s="5" t="s">
        <v>1458</v>
      </c>
      <c r="K87" s="5">
        <v>2</v>
      </c>
      <c r="L87" s="5" t="s">
        <v>1460</v>
      </c>
      <c r="M87" s="5" t="s">
        <v>1459</v>
      </c>
      <c r="N87" s="5" t="s">
        <v>1458</v>
      </c>
      <c r="O87" s="5" t="s">
        <v>1457</v>
      </c>
      <c r="P87" s="5" t="s">
        <v>69</v>
      </c>
      <c r="Q87" s="5" t="s">
        <v>267</v>
      </c>
      <c r="R87" s="5" t="s">
        <v>612</v>
      </c>
      <c r="S87" s="5" t="s">
        <v>1009</v>
      </c>
      <c r="T87" s="5" t="s">
        <v>1456</v>
      </c>
      <c r="U87" s="5">
        <v>75</v>
      </c>
      <c r="V87" s="6">
        <v>45.5</v>
      </c>
      <c r="W87" s="6">
        <v>-39.200000000000003</v>
      </c>
      <c r="X87" s="5">
        <v>7969</v>
      </c>
      <c r="Y87" s="5">
        <v>3225</v>
      </c>
      <c r="Z87" s="5">
        <v>2991</v>
      </c>
      <c r="AA87" s="5">
        <v>3248</v>
      </c>
      <c r="AB87" s="5">
        <v>4339</v>
      </c>
      <c r="AC87" s="5">
        <v>6651</v>
      </c>
      <c r="AD87" s="5">
        <v>2091</v>
      </c>
      <c r="AE87" s="5">
        <v>4595</v>
      </c>
      <c r="AF87" s="5">
        <v>4773</v>
      </c>
      <c r="AG87" s="6">
        <v>5751.4475498082602</v>
      </c>
      <c r="AH87" s="6">
        <v>4099.5808044328096</v>
      </c>
      <c r="AI87" s="6">
        <v>5248.8525259983999</v>
      </c>
      <c r="AJ87" s="6">
        <v>4056.6025391326698</v>
      </c>
      <c r="AK87" s="6">
        <v>2749.0893015054799</v>
      </c>
      <c r="AL87" s="6">
        <v>3514.7146980494999</v>
      </c>
      <c r="AM87" s="6">
        <v>3625.2310849945302</v>
      </c>
      <c r="AN87" s="6">
        <v>3567.6821993706699</v>
      </c>
      <c r="AO87" s="6">
        <v>5120.6803469207798</v>
      </c>
      <c r="AP87" s="5" t="s">
        <v>939</v>
      </c>
    </row>
    <row r="88" spans="1:42">
      <c r="A88" s="5">
        <v>18</v>
      </c>
      <c r="B88" s="5">
        <v>32</v>
      </c>
      <c r="C88" s="5" t="s">
        <v>125</v>
      </c>
      <c r="D88" s="5" t="s">
        <v>126</v>
      </c>
      <c r="E88" s="5">
        <v>23</v>
      </c>
      <c r="F88" s="5" t="s">
        <v>274</v>
      </c>
      <c r="G88" s="5" t="s">
        <v>269</v>
      </c>
      <c r="H88" s="5">
        <v>335780866</v>
      </c>
      <c r="I88" s="5">
        <v>335780961</v>
      </c>
      <c r="J88" s="5" t="s">
        <v>1453</v>
      </c>
      <c r="K88" s="5">
        <v>5</v>
      </c>
      <c r="L88" s="5" t="s">
        <v>1452</v>
      </c>
      <c r="M88" s="5" t="s">
        <v>1451</v>
      </c>
      <c r="N88" s="5" t="s">
        <v>1450</v>
      </c>
      <c r="O88" s="5" t="s">
        <v>125</v>
      </c>
      <c r="P88" s="5" t="s">
        <v>126</v>
      </c>
      <c r="Q88" s="5" t="s">
        <v>259</v>
      </c>
      <c r="R88" s="5" t="s">
        <v>612</v>
      </c>
      <c r="S88" s="5" t="s">
        <v>1009</v>
      </c>
      <c r="T88" s="5" t="s">
        <v>1449</v>
      </c>
      <c r="U88" s="5">
        <v>86</v>
      </c>
      <c r="V88" s="6">
        <v>42.7</v>
      </c>
      <c r="W88" s="6">
        <v>-38.1</v>
      </c>
      <c r="X88" s="5">
        <v>58</v>
      </c>
      <c r="Y88" s="5">
        <v>22</v>
      </c>
      <c r="Z88" s="5">
        <v>24</v>
      </c>
      <c r="AA88" s="5">
        <v>35</v>
      </c>
      <c r="AB88" s="5">
        <v>79</v>
      </c>
      <c r="AC88" s="5">
        <v>106</v>
      </c>
      <c r="AD88" s="5">
        <v>13</v>
      </c>
      <c r="AE88" s="5">
        <v>62</v>
      </c>
      <c r="AF88" s="5">
        <v>53</v>
      </c>
      <c r="AG88" s="6">
        <v>41.860203022823399</v>
      </c>
      <c r="AH88" s="6">
        <v>27.966132619386599</v>
      </c>
      <c r="AI88" s="6">
        <v>42.117171723156702</v>
      </c>
      <c r="AJ88" s="6">
        <v>43.713389430308901</v>
      </c>
      <c r="AK88" s="6">
        <v>50.052559303741198</v>
      </c>
      <c r="AL88" s="6">
        <v>56.015600359832597</v>
      </c>
      <c r="AM88" s="6">
        <v>22.538500289301201</v>
      </c>
      <c r="AN88" s="6">
        <v>48.138475813053702</v>
      </c>
      <c r="AO88" s="6">
        <v>56.860686860842499</v>
      </c>
      <c r="AP88" s="5" t="s">
        <v>255</v>
      </c>
    </row>
    <row r="89" spans="1:42">
      <c r="A89" s="5">
        <v>18</v>
      </c>
      <c r="B89" s="5">
        <v>33</v>
      </c>
      <c r="C89" s="5" t="s">
        <v>1455</v>
      </c>
      <c r="D89" s="5" t="s">
        <v>1454</v>
      </c>
      <c r="E89" s="5">
        <v>23</v>
      </c>
      <c r="F89" s="5" t="s">
        <v>274</v>
      </c>
      <c r="G89" s="5" t="s">
        <v>269</v>
      </c>
      <c r="H89" s="5">
        <v>335780866</v>
      </c>
      <c r="I89" s="5">
        <v>335780961</v>
      </c>
      <c r="J89" s="5" t="s">
        <v>1453</v>
      </c>
      <c r="K89" s="5">
        <v>5</v>
      </c>
      <c r="L89" s="5" t="s">
        <v>1452</v>
      </c>
      <c r="M89" s="5" t="s">
        <v>1451</v>
      </c>
      <c r="N89" s="5" t="s">
        <v>1450</v>
      </c>
      <c r="O89" s="5" t="s">
        <v>90</v>
      </c>
      <c r="P89" s="5" t="s">
        <v>91</v>
      </c>
      <c r="Q89" s="5" t="s">
        <v>267</v>
      </c>
      <c r="R89" s="5" t="s">
        <v>623</v>
      </c>
      <c r="S89" s="5" t="s">
        <v>1009</v>
      </c>
      <c r="T89" s="5" t="s">
        <v>1449</v>
      </c>
      <c r="U89" s="5">
        <v>86</v>
      </c>
      <c r="V89" s="6">
        <v>42.7</v>
      </c>
      <c r="W89" s="6">
        <v>-38.1</v>
      </c>
      <c r="X89" s="5">
        <v>145</v>
      </c>
      <c r="Y89" s="5">
        <v>39</v>
      </c>
      <c r="Z89" s="5">
        <v>56</v>
      </c>
      <c r="AA89" s="5">
        <v>60</v>
      </c>
      <c r="AB89" s="5">
        <v>83</v>
      </c>
      <c r="AC89" s="5">
        <v>99</v>
      </c>
      <c r="AD89" s="5">
        <v>22</v>
      </c>
      <c r="AE89" s="5">
        <v>103</v>
      </c>
      <c r="AF89" s="5">
        <v>68</v>
      </c>
      <c r="AG89" s="6">
        <v>104.65050755705801</v>
      </c>
      <c r="AH89" s="6">
        <v>49.576326007094401</v>
      </c>
      <c r="AI89" s="6">
        <v>98.273400687365495</v>
      </c>
      <c r="AJ89" s="6">
        <v>74.937239023386695</v>
      </c>
      <c r="AK89" s="6">
        <v>52.586866103930703</v>
      </c>
      <c r="AL89" s="6">
        <v>52.316456939843597</v>
      </c>
      <c r="AM89" s="6">
        <v>38.142077412663603</v>
      </c>
      <c r="AN89" s="6">
        <v>79.971984012008505</v>
      </c>
      <c r="AO89" s="6">
        <v>72.9533340856092</v>
      </c>
      <c r="AP89" s="5" t="s">
        <v>255</v>
      </c>
    </row>
    <row r="90" spans="1:42">
      <c r="A90" s="5">
        <v>19</v>
      </c>
      <c r="B90" s="5">
        <v>34</v>
      </c>
      <c r="C90" s="5" t="s">
        <v>171</v>
      </c>
      <c r="D90" s="5" t="s">
        <v>1448</v>
      </c>
      <c r="E90" s="5">
        <v>22</v>
      </c>
      <c r="F90" s="5" t="s">
        <v>283</v>
      </c>
      <c r="G90" s="5" t="s">
        <v>269</v>
      </c>
      <c r="H90" s="5">
        <v>80682382</v>
      </c>
      <c r="I90" s="5">
        <v>80682488</v>
      </c>
      <c r="J90" s="5" t="s">
        <v>1447</v>
      </c>
      <c r="K90" s="5">
        <v>1</v>
      </c>
      <c r="L90" s="5" t="s">
        <v>1446</v>
      </c>
      <c r="M90" s="5" t="s">
        <v>1445</v>
      </c>
      <c r="N90" s="5" t="s">
        <v>1444</v>
      </c>
      <c r="O90" s="5" t="s">
        <v>171</v>
      </c>
      <c r="P90" s="5" t="s">
        <v>172</v>
      </c>
      <c r="Q90" s="5" t="s">
        <v>259</v>
      </c>
      <c r="R90" s="5" t="s">
        <v>258</v>
      </c>
      <c r="S90" s="5" t="s">
        <v>1009</v>
      </c>
      <c r="T90" s="5" t="s">
        <v>1441</v>
      </c>
      <c r="U90" s="5">
        <v>95</v>
      </c>
      <c r="V90" s="6">
        <v>40.200000000000003</v>
      </c>
      <c r="W90" s="6">
        <v>-36.299999999999997</v>
      </c>
      <c r="X90" s="5">
        <v>23</v>
      </c>
      <c r="Y90" s="5">
        <v>11</v>
      </c>
      <c r="Z90" s="5">
        <v>15</v>
      </c>
      <c r="AA90" s="5">
        <v>11</v>
      </c>
      <c r="AB90" s="5">
        <v>53</v>
      </c>
      <c r="AC90" s="5">
        <v>35</v>
      </c>
      <c r="AD90" s="5">
        <v>19</v>
      </c>
      <c r="AE90" s="5">
        <v>26</v>
      </c>
      <c r="AF90" s="5">
        <v>9</v>
      </c>
      <c r="AG90" s="6">
        <v>16.599735681464399</v>
      </c>
      <c r="AH90" s="6">
        <v>13.983066309693299</v>
      </c>
      <c r="AI90" s="6">
        <v>26.323232326972899</v>
      </c>
      <c r="AJ90" s="6">
        <v>13.738493820954201</v>
      </c>
      <c r="AK90" s="6">
        <v>33.579565102509903</v>
      </c>
      <c r="AL90" s="6">
        <v>18.495717099944699</v>
      </c>
      <c r="AM90" s="6">
        <v>32.940885038209501</v>
      </c>
      <c r="AN90" s="6">
        <v>20.187102760312801</v>
      </c>
      <c r="AO90" s="6">
        <v>9.6555883348600506</v>
      </c>
      <c r="AP90" s="5" t="s">
        <v>255</v>
      </c>
    </row>
    <row r="91" spans="1:42">
      <c r="A91" s="5">
        <v>19</v>
      </c>
      <c r="B91" s="5">
        <v>35</v>
      </c>
      <c r="C91" s="5" t="s">
        <v>1443</v>
      </c>
      <c r="D91" s="5" t="s">
        <v>1442</v>
      </c>
      <c r="E91" s="5">
        <v>22</v>
      </c>
      <c r="F91" s="5" t="s">
        <v>283</v>
      </c>
      <c r="G91" s="5" t="s">
        <v>269</v>
      </c>
      <c r="H91" s="5">
        <v>80682382</v>
      </c>
      <c r="I91" s="5">
        <v>80682488</v>
      </c>
      <c r="J91" s="5" t="s">
        <v>1447</v>
      </c>
      <c r="K91" s="5">
        <v>1</v>
      </c>
      <c r="L91" s="5" t="s">
        <v>1446</v>
      </c>
      <c r="M91" s="5" t="s">
        <v>1445</v>
      </c>
      <c r="N91" s="5" t="s">
        <v>1444</v>
      </c>
      <c r="O91" s="5" t="s">
        <v>1443</v>
      </c>
      <c r="P91" s="5" t="s">
        <v>1442</v>
      </c>
      <c r="Q91" s="5" t="s">
        <v>267</v>
      </c>
      <c r="R91" s="5" t="s">
        <v>612</v>
      </c>
      <c r="S91" s="5" t="s">
        <v>1009</v>
      </c>
      <c r="T91" s="5" t="s">
        <v>1441</v>
      </c>
      <c r="U91" s="5">
        <v>95</v>
      </c>
      <c r="V91" s="6">
        <v>40.200000000000003</v>
      </c>
      <c r="W91" s="6">
        <v>-36.299999999999997</v>
      </c>
      <c r="X91" s="5">
        <v>2043</v>
      </c>
      <c r="Y91" s="5">
        <v>917</v>
      </c>
      <c r="Z91" s="5">
        <v>800</v>
      </c>
      <c r="AA91" s="5">
        <v>951</v>
      </c>
      <c r="AB91" s="5">
        <v>1414</v>
      </c>
      <c r="AC91" s="5">
        <v>2050</v>
      </c>
      <c r="AD91" s="5">
        <v>650</v>
      </c>
      <c r="AE91" s="5">
        <v>1394</v>
      </c>
      <c r="AF91" s="5">
        <v>1454</v>
      </c>
      <c r="AG91" s="6">
        <v>1474.48956509704</v>
      </c>
      <c r="AH91" s="6">
        <v>1165.6792550898899</v>
      </c>
      <c r="AI91" s="6">
        <v>1403.9057241052201</v>
      </c>
      <c r="AJ91" s="6">
        <v>1187.75523852068</v>
      </c>
      <c r="AK91" s="6">
        <v>895.87745386696304</v>
      </c>
      <c r="AL91" s="6">
        <v>1083.3205729967599</v>
      </c>
      <c r="AM91" s="6">
        <v>1126.92501446506</v>
      </c>
      <c r="AN91" s="6">
        <v>1082.33927876446</v>
      </c>
      <c r="AO91" s="6">
        <v>1559.91393765406</v>
      </c>
      <c r="AP91" s="5" t="s">
        <v>255</v>
      </c>
    </row>
    <row r="92" spans="1:42">
      <c r="A92" s="5">
        <v>20</v>
      </c>
      <c r="B92" s="5">
        <v>36</v>
      </c>
      <c r="C92" s="5" t="s">
        <v>66</v>
      </c>
      <c r="D92" s="5" t="s">
        <v>67</v>
      </c>
      <c r="E92" s="5">
        <v>22</v>
      </c>
      <c r="F92" s="5" t="s">
        <v>262</v>
      </c>
      <c r="G92" s="5" t="s">
        <v>269</v>
      </c>
      <c r="H92" s="5">
        <v>93477584</v>
      </c>
      <c r="I92" s="5">
        <v>93477672</v>
      </c>
      <c r="J92" s="5" t="s">
        <v>1439</v>
      </c>
      <c r="K92" s="5">
        <v>2</v>
      </c>
      <c r="L92" s="5" t="s">
        <v>1438</v>
      </c>
      <c r="M92" s="5" t="s">
        <v>1437</v>
      </c>
      <c r="N92" s="5" t="s">
        <v>1436</v>
      </c>
      <c r="O92" s="5" t="s">
        <v>66</v>
      </c>
      <c r="P92" s="5" t="s">
        <v>67</v>
      </c>
      <c r="Q92" s="5" t="s">
        <v>259</v>
      </c>
      <c r="R92" s="5" t="s">
        <v>612</v>
      </c>
      <c r="S92" s="5" t="s">
        <v>1009</v>
      </c>
      <c r="T92" s="5" t="s">
        <v>1433</v>
      </c>
      <c r="U92" s="5">
        <v>87</v>
      </c>
      <c r="V92" s="6">
        <v>49.4</v>
      </c>
      <c r="W92" s="6">
        <v>-35.1</v>
      </c>
      <c r="X92" s="5">
        <v>187</v>
      </c>
      <c r="Y92" s="5">
        <v>81</v>
      </c>
      <c r="Z92" s="5">
        <v>54</v>
      </c>
      <c r="AA92" s="5">
        <v>69</v>
      </c>
      <c r="AB92" s="5">
        <v>158</v>
      </c>
      <c r="AC92" s="5">
        <v>197</v>
      </c>
      <c r="AD92" s="5">
        <v>60</v>
      </c>
      <c r="AE92" s="5">
        <v>133</v>
      </c>
      <c r="AF92" s="5">
        <v>102</v>
      </c>
      <c r="AG92" s="6">
        <v>134.96306836668899</v>
      </c>
      <c r="AH92" s="6">
        <v>102.96621555319599</v>
      </c>
      <c r="AI92" s="6">
        <v>94.7636363771025</v>
      </c>
      <c r="AJ92" s="6">
        <v>86.177824876894704</v>
      </c>
      <c r="AK92" s="6">
        <v>100.105118607482</v>
      </c>
      <c r="AL92" s="6">
        <v>104.104464819689</v>
      </c>
      <c r="AM92" s="6">
        <v>104.023847489083</v>
      </c>
      <c r="AN92" s="6">
        <v>103.264794889293</v>
      </c>
      <c r="AO92" s="6">
        <v>109.43000112841401</v>
      </c>
      <c r="AP92" s="5" t="s">
        <v>255</v>
      </c>
    </row>
    <row r="93" spans="1:42">
      <c r="A93" s="5">
        <v>20</v>
      </c>
      <c r="B93" s="5">
        <v>37</v>
      </c>
      <c r="C93" s="5" t="s">
        <v>1440</v>
      </c>
      <c r="D93" s="5" t="s">
        <v>47</v>
      </c>
      <c r="E93" s="5">
        <v>22</v>
      </c>
      <c r="F93" s="5" t="s">
        <v>262</v>
      </c>
      <c r="G93" s="5" t="s">
        <v>269</v>
      </c>
      <c r="H93" s="5">
        <v>93477584</v>
      </c>
      <c r="I93" s="5">
        <v>93477672</v>
      </c>
      <c r="J93" s="5" t="s">
        <v>1439</v>
      </c>
      <c r="K93" s="5">
        <v>2</v>
      </c>
      <c r="L93" s="5" t="s">
        <v>1438</v>
      </c>
      <c r="M93" s="5" t="s">
        <v>1437</v>
      </c>
      <c r="N93" s="5" t="s">
        <v>1436</v>
      </c>
      <c r="O93" s="5" t="s">
        <v>1435</v>
      </c>
      <c r="P93" s="5" t="s">
        <v>1434</v>
      </c>
      <c r="Q93" s="5" t="s">
        <v>267</v>
      </c>
      <c r="R93" s="5" t="s">
        <v>623</v>
      </c>
      <c r="S93" s="5" t="s">
        <v>1009</v>
      </c>
      <c r="T93" s="5" t="s">
        <v>1433</v>
      </c>
      <c r="U93" s="5">
        <v>87</v>
      </c>
      <c r="V93" s="6">
        <v>49.4</v>
      </c>
      <c r="W93" s="6">
        <v>-35.1</v>
      </c>
      <c r="X93" s="6">
        <v>20356.5</v>
      </c>
      <c r="Y93" s="5">
        <v>10349</v>
      </c>
      <c r="Z93" s="5">
        <v>6934</v>
      </c>
      <c r="AA93" s="6">
        <v>12520.5</v>
      </c>
      <c r="AB93" s="5">
        <v>18296</v>
      </c>
      <c r="AC93" s="6">
        <v>26607.5</v>
      </c>
      <c r="AD93" s="5">
        <v>6350</v>
      </c>
      <c r="AE93" s="6">
        <v>16251.5</v>
      </c>
      <c r="AF93" s="6">
        <v>14540.5</v>
      </c>
      <c r="AG93" s="6">
        <v>14691.848669553499</v>
      </c>
      <c r="AH93" s="6">
        <v>13155.523021728701</v>
      </c>
      <c r="AI93" s="6">
        <v>12168.352863681999</v>
      </c>
      <c r="AJ93" s="6">
        <v>15637.5283532052</v>
      </c>
      <c r="AK93" s="6">
        <v>11591.9193040665</v>
      </c>
      <c r="AL93" s="6">
        <v>14060.708363907999</v>
      </c>
      <c r="AM93" s="6">
        <v>11009.190525927899</v>
      </c>
      <c r="AN93" s="6">
        <v>12618.1038657394</v>
      </c>
      <c r="AO93" s="6">
        <v>15599.6757981147</v>
      </c>
      <c r="AP93" s="5" t="s">
        <v>939</v>
      </c>
    </row>
    <row r="94" spans="1:42">
      <c r="A94" s="5">
        <v>21</v>
      </c>
      <c r="B94" s="5">
        <v>38</v>
      </c>
      <c r="C94" s="5" t="s">
        <v>80</v>
      </c>
      <c r="D94" s="5" t="s">
        <v>81</v>
      </c>
      <c r="E94" s="5">
        <v>23</v>
      </c>
      <c r="F94" s="5" t="s">
        <v>262</v>
      </c>
      <c r="G94" s="5" t="s">
        <v>269</v>
      </c>
      <c r="H94" s="5">
        <v>93418506</v>
      </c>
      <c r="I94" s="5">
        <v>93418588</v>
      </c>
      <c r="J94" s="5" t="s">
        <v>1432</v>
      </c>
      <c r="K94" s="5">
        <v>1</v>
      </c>
      <c r="L94" s="5" t="s">
        <v>1431</v>
      </c>
      <c r="M94" s="5" t="s">
        <v>1430</v>
      </c>
      <c r="N94" s="5" t="s">
        <v>1429</v>
      </c>
      <c r="O94" s="5" t="s">
        <v>80</v>
      </c>
      <c r="P94" s="5" t="s">
        <v>81</v>
      </c>
      <c r="Q94" s="5" t="s">
        <v>259</v>
      </c>
      <c r="R94" s="5" t="s">
        <v>612</v>
      </c>
      <c r="S94" s="5" t="s">
        <v>1009</v>
      </c>
      <c r="T94" s="5" t="s">
        <v>1426</v>
      </c>
      <c r="U94" s="5">
        <v>83</v>
      </c>
      <c r="V94" s="6">
        <v>50.6</v>
      </c>
      <c r="W94" s="6">
        <v>-32.9</v>
      </c>
      <c r="X94" s="5">
        <v>161</v>
      </c>
      <c r="Y94" s="5">
        <v>87</v>
      </c>
      <c r="Z94" s="5">
        <v>64</v>
      </c>
      <c r="AA94" s="5">
        <v>91</v>
      </c>
      <c r="AB94" s="5">
        <v>175</v>
      </c>
      <c r="AC94" s="5">
        <v>177</v>
      </c>
      <c r="AD94" s="5">
        <v>69</v>
      </c>
      <c r="AE94" s="5">
        <v>98</v>
      </c>
      <c r="AF94" s="5">
        <v>82</v>
      </c>
      <c r="AG94" s="6">
        <v>116.19814977025101</v>
      </c>
      <c r="AH94" s="6">
        <v>110.593342631211</v>
      </c>
      <c r="AI94" s="6">
        <v>112.312457928418</v>
      </c>
      <c r="AJ94" s="6">
        <v>113.654812518803</v>
      </c>
      <c r="AK94" s="6">
        <v>110.875922508288</v>
      </c>
      <c r="AL94" s="6">
        <v>93.535483619720495</v>
      </c>
      <c r="AM94" s="6">
        <v>119.627424612445</v>
      </c>
      <c r="AN94" s="6">
        <v>76.089848865794494</v>
      </c>
      <c r="AO94" s="6">
        <v>87.973138162058206</v>
      </c>
      <c r="AP94" s="5" t="s">
        <v>255</v>
      </c>
    </row>
    <row r="95" spans="1:42">
      <c r="A95" s="5">
        <v>21</v>
      </c>
      <c r="B95" s="5">
        <v>39</v>
      </c>
      <c r="C95" s="5" t="s">
        <v>1428</v>
      </c>
      <c r="D95" s="5" t="s">
        <v>1427</v>
      </c>
      <c r="E95" s="5">
        <v>22</v>
      </c>
      <c r="F95" s="5" t="s">
        <v>262</v>
      </c>
      <c r="G95" s="5" t="s">
        <v>269</v>
      </c>
      <c r="H95" s="5">
        <v>93418506</v>
      </c>
      <c r="I95" s="5">
        <v>93418588</v>
      </c>
      <c r="J95" s="5" t="s">
        <v>1432</v>
      </c>
      <c r="K95" s="5">
        <v>1</v>
      </c>
      <c r="L95" s="5" t="s">
        <v>1431</v>
      </c>
      <c r="M95" s="5" t="s">
        <v>1430</v>
      </c>
      <c r="N95" s="5" t="s">
        <v>1429</v>
      </c>
      <c r="O95" s="5" t="s">
        <v>1428</v>
      </c>
      <c r="P95" s="5" t="s">
        <v>1427</v>
      </c>
      <c r="Q95" s="5" t="s">
        <v>267</v>
      </c>
      <c r="R95" s="5" t="s">
        <v>612</v>
      </c>
      <c r="S95" s="5" t="s">
        <v>1009</v>
      </c>
      <c r="T95" s="5" t="s">
        <v>1426</v>
      </c>
      <c r="U95" s="5">
        <v>83</v>
      </c>
      <c r="V95" s="6">
        <v>50.6</v>
      </c>
      <c r="W95" s="6">
        <v>-32.9</v>
      </c>
      <c r="X95" s="6">
        <v>14223.5</v>
      </c>
      <c r="Y95" s="5">
        <v>9546</v>
      </c>
      <c r="Z95" s="5">
        <v>4986</v>
      </c>
      <c r="AA95" s="6">
        <v>10530.5</v>
      </c>
      <c r="AB95" s="5">
        <v>19668</v>
      </c>
      <c r="AC95" s="6">
        <v>22120.5</v>
      </c>
      <c r="AD95" s="5">
        <v>5111</v>
      </c>
      <c r="AE95" s="6">
        <v>14938.5</v>
      </c>
      <c r="AF95" s="6">
        <v>11686.5</v>
      </c>
      <c r="AG95" s="6">
        <v>10265.4930637091</v>
      </c>
      <c r="AH95" s="6">
        <v>12134.7591811211</v>
      </c>
      <c r="AI95" s="6">
        <v>8749.8424254857891</v>
      </c>
      <c r="AJ95" s="6">
        <v>13152.1099255962</v>
      </c>
      <c r="AK95" s="6">
        <v>12461.186536531401</v>
      </c>
      <c r="AL95" s="6">
        <v>11689.557431695101</v>
      </c>
      <c r="AM95" s="6">
        <v>8861.0980752783598</v>
      </c>
      <c r="AN95" s="6">
        <v>11598.6551763436</v>
      </c>
      <c r="AO95" s="6">
        <v>12537.7814528158</v>
      </c>
      <c r="AP95" s="5" t="s">
        <v>939</v>
      </c>
    </row>
    <row r="96" spans="1:42">
      <c r="A96" s="5">
        <v>22</v>
      </c>
      <c r="B96" s="5">
        <v>40</v>
      </c>
      <c r="C96" s="5" t="s">
        <v>18</v>
      </c>
      <c r="D96" s="5" t="s">
        <v>19</v>
      </c>
      <c r="E96" s="5">
        <v>22</v>
      </c>
      <c r="F96" s="5" t="s">
        <v>274</v>
      </c>
      <c r="G96" s="5" t="s">
        <v>261</v>
      </c>
      <c r="H96" s="5">
        <v>375117322</v>
      </c>
      <c r="I96" s="5">
        <v>375117447</v>
      </c>
      <c r="J96" s="5" t="s">
        <v>1423</v>
      </c>
      <c r="K96" s="5">
        <v>1</v>
      </c>
      <c r="L96" s="5" t="s">
        <v>1425</v>
      </c>
      <c r="M96" s="5" t="s">
        <v>1424</v>
      </c>
      <c r="N96" s="5" t="s">
        <v>1423</v>
      </c>
      <c r="O96" s="5" t="s">
        <v>18</v>
      </c>
      <c r="P96" s="5" t="s">
        <v>19</v>
      </c>
      <c r="Q96" s="5" t="s">
        <v>259</v>
      </c>
      <c r="R96" s="5" t="s">
        <v>612</v>
      </c>
      <c r="S96" s="5" t="s">
        <v>1009</v>
      </c>
      <c r="T96" s="5" t="s">
        <v>1422</v>
      </c>
      <c r="U96" s="5">
        <v>126</v>
      </c>
      <c r="V96" s="6">
        <v>46.8</v>
      </c>
      <c r="W96" s="6">
        <v>-43.2</v>
      </c>
      <c r="X96" s="5">
        <v>629</v>
      </c>
      <c r="Y96" s="5">
        <v>243</v>
      </c>
      <c r="Z96" s="5">
        <v>14</v>
      </c>
      <c r="AA96" s="5">
        <v>29</v>
      </c>
      <c r="AB96" s="5">
        <v>529</v>
      </c>
      <c r="AC96" s="5">
        <v>86</v>
      </c>
      <c r="AD96" s="5">
        <v>24</v>
      </c>
      <c r="AE96" s="5">
        <v>300</v>
      </c>
      <c r="AF96" s="5">
        <v>43</v>
      </c>
      <c r="AG96" s="6">
        <v>453.966684506136</v>
      </c>
      <c r="AH96" s="6">
        <v>308.898646659588</v>
      </c>
      <c r="AI96" s="6">
        <v>24.568350171841399</v>
      </c>
      <c r="AJ96" s="6">
        <v>36.2196655279702</v>
      </c>
      <c r="AK96" s="6">
        <v>335.162074325052</v>
      </c>
      <c r="AL96" s="6">
        <v>45.446619159864198</v>
      </c>
      <c r="AM96" s="6">
        <v>41.609538995633102</v>
      </c>
      <c r="AN96" s="6">
        <v>232.92810877284001</v>
      </c>
      <c r="AO96" s="6">
        <v>46.132255377664698</v>
      </c>
      <c r="AP96" s="5" t="s">
        <v>255</v>
      </c>
    </row>
    <row r="97" spans="1:42">
      <c r="A97" s="5">
        <v>23</v>
      </c>
      <c r="B97" s="5">
        <v>41</v>
      </c>
      <c r="C97" s="5" t="s">
        <v>1421</v>
      </c>
      <c r="D97" s="5" t="s">
        <v>1420</v>
      </c>
      <c r="E97" s="5">
        <v>21</v>
      </c>
      <c r="F97" s="5" t="s">
        <v>274</v>
      </c>
      <c r="G97" s="5" t="s">
        <v>261</v>
      </c>
      <c r="H97" s="5">
        <v>369307267</v>
      </c>
      <c r="I97" s="5">
        <v>369307352</v>
      </c>
      <c r="J97" s="5" t="s">
        <v>1419</v>
      </c>
      <c r="K97" s="5">
        <v>8</v>
      </c>
      <c r="L97" s="5" t="s">
        <v>1418</v>
      </c>
      <c r="M97" s="5" t="s">
        <v>1417</v>
      </c>
      <c r="N97" s="5" t="s">
        <v>1416</v>
      </c>
      <c r="O97" s="5" t="s">
        <v>213</v>
      </c>
      <c r="P97" s="5" t="s">
        <v>214</v>
      </c>
      <c r="Q97" s="5" t="s">
        <v>267</v>
      </c>
      <c r="R97" s="5" t="s">
        <v>623</v>
      </c>
      <c r="S97" s="5" t="s">
        <v>1009</v>
      </c>
      <c r="T97" s="5" t="s">
        <v>1415</v>
      </c>
      <c r="U97" s="5">
        <v>83</v>
      </c>
      <c r="V97" s="6">
        <v>51.2</v>
      </c>
      <c r="W97" s="6">
        <v>-33.299999999999997</v>
      </c>
      <c r="X97" s="5">
        <v>7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6">
        <v>5.0520934682717797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 t="s">
        <v>265</v>
      </c>
    </row>
    <row r="98" spans="1:42">
      <c r="A98" s="5">
        <v>24</v>
      </c>
      <c r="B98" s="5">
        <v>42</v>
      </c>
      <c r="C98" s="5" t="s">
        <v>24</v>
      </c>
      <c r="D98" s="5" t="s">
        <v>25</v>
      </c>
      <c r="E98" s="5">
        <v>22</v>
      </c>
      <c r="F98" s="5" t="s">
        <v>274</v>
      </c>
      <c r="G98" s="5" t="s">
        <v>261</v>
      </c>
      <c r="H98" s="5">
        <v>375131762</v>
      </c>
      <c r="I98" s="5">
        <v>375131856</v>
      </c>
      <c r="J98" s="5" t="s">
        <v>1412</v>
      </c>
      <c r="K98" s="5">
        <v>3</v>
      </c>
      <c r="L98" s="5" t="s">
        <v>1414</v>
      </c>
      <c r="M98" s="5" t="s">
        <v>1413</v>
      </c>
      <c r="N98" s="5" t="s">
        <v>1412</v>
      </c>
      <c r="O98" s="5" t="s">
        <v>24</v>
      </c>
      <c r="P98" s="5" t="s">
        <v>25</v>
      </c>
      <c r="Q98" s="5" t="s">
        <v>259</v>
      </c>
      <c r="R98" s="5" t="s">
        <v>612</v>
      </c>
      <c r="S98" s="5" t="s">
        <v>1009</v>
      </c>
      <c r="T98" s="5" t="s">
        <v>1411</v>
      </c>
      <c r="U98" s="5">
        <v>91</v>
      </c>
      <c r="V98" s="6">
        <v>40</v>
      </c>
      <c r="W98" s="6">
        <v>-29.2</v>
      </c>
      <c r="X98" s="5">
        <v>540</v>
      </c>
      <c r="Y98" s="5">
        <v>173</v>
      </c>
      <c r="Z98" s="5">
        <v>0</v>
      </c>
      <c r="AA98" s="5">
        <v>5</v>
      </c>
      <c r="AB98" s="5">
        <v>291</v>
      </c>
      <c r="AC98" s="5">
        <v>12</v>
      </c>
      <c r="AD98" s="5">
        <v>0</v>
      </c>
      <c r="AE98" s="5">
        <v>143</v>
      </c>
      <c r="AF98" s="5">
        <v>0</v>
      </c>
      <c r="AG98" s="6">
        <v>389.732924695252</v>
      </c>
      <c r="AH98" s="6">
        <v>219.915497416085</v>
      </c>
      <c r="AI98" s="5">
        <v>0</v>
      </c>
      <c r="AJ98" s="6">
        <v>6.2447699186155603</v>
      </c>
      <c r="AK98" s="6">
        <v>184.370819713781</v>
      </c>
      <c r="AL98" s="6">
        <v>6.3413887199810501</v>
      </c>
      <c r="AM98" s="5">
        <v>0</v>
      </c>
      <c r="AN98" s="6">
        <v>111.02906518172099</v>
      </c>
      <c r="AO98" s="5">
        <v>0</v>
      </c>
      <c r="AP98" s="5" t="s">
        <v>255</v>
      </c>
    </row>
    <row r="99" spans="1:42">
      <c r="A99" s="5">
        <v>25</v>
      </c>
      <c r="B99" s="5">
        <v>43</v>
      </c>
      <c r="C99" s="5" t="s">
        <v>190</v>
      </c>
      <c r="D99" s="5" t="s">
        <v>191</v>
      </c>
      <c r="E99" s="5">
        <v>22</v>
      </c>
      <c r="F99" s="5" t="s">
        <v>274</v>
      </c>
      <c r="G99" s="5" t="s">
        <v>261</v>
      </c>
      <c r="H99" s="5">
        <v>330417048</v>
      </c>
      <c r="I99" s="5">
        <v>330417166</v>
      </c>
      <c r="J99" s="5" t="s">
        <v>1410</v>
      </c>
      <c r="K99" s="5">
        <v>1</v>
      </c>
      <c r="L99" s="5" t="s">
        <v>1409</v>
      </c>
      <c r="M99" s="5" t="s">
        <v>1408</v>
      </c>
      <c r="N99" s="5" t="s">
        <v>1407</v>
      </c>
      <c r="O99" s="5" t="s">
        <v>190</v>
      </c>
      <c r="P99" s="5" t="s">
        <v>191</v>
      </c>
      <c r="Q99" s="5" t="s">
        <v>267</v>
      </c>
      <c r="R99" s="5" t="s">
        <v>612</v>
      </c>
      <c r="S99" s="5" t="s">
        <v>1009</v>
      </c>
      <c r="T99" s="5" t="s">
        <v>1406</v>
      </c>
      <c r="U99" s="5">
        <v>105</v>
      </c>
      <c r="V99" s="6">
        <v>41.2</v>
      </c>
      <c r="W99" s="6">
        <v>-40.700000000000003</v>
      </c>
      <c r="X99" s="5">
        <v>12</v>
      </c>
      <c r="Y99" s="5">
        <v>5</v>
      </c>
      <c r="Z99" s="5">
        <v>0</v>
      </c>
      <c r="AA99" s="5">
        <v>8</v>
      </c>
      <c r="AB99" s="5">
        <v>12</v>
      </c>
      <c r="AC99" s="5">
        <v>21</v>
      </c>
      <c r="AD99" s="5">
        <v>5</v>
      </c>
      <c r="AE99" s="5">
        <v>12</v>
      </c>
      <c r="AF99" s="5">
        <v>14</v>
      </c>
      <c r="AG99" s="6">
        <v>8.6607316598944895</v>
      </c>
      <c r="AH99" s="6">
        <v>6.3559392316787697</v>
      </c>
      <c r="AI99" s="5">
        <v>0</v>
      </c>
      <c r="AJ99" s="6">
        <v>9.9916318697848894</v>
      </c>
      <c r="AK99" s="6">
        <v>7.6029204005682898</v>
      </c>
      <c r="AL99" s="6">
        <v>11.097430259966799</v>
      </c>
      <c r="AM99" s="6">
        <v>8.6686539574235493</v>
      </c>
      <c r="AN99" s="6">
        <v>9.3171243509136108</v>
      </c>
      <c r="AO99" s="6">
        <v>15.019804076449001</v>
      </c>
      <c r="AP99" s="5" t="s">
        <v>255</v>
      </c>
    </row>
    <row r="100" spans="1:42">
      <c r="A100" s="5">
        <v>26</v>
      </c>
      <c r="B100" s="5">
        <v>44</v>
      </c>
      <c r="C100" s="5" t="s">
        <v>44</v>
      </c>
      <c r="D100" s="5" t="s">
        <v>1405</v>
      </c>
      <c r="E100" s="5">
        <v>22</v>
      </c>
      <c r="F100" s="5" t="s">
        <v>274</v>
      </c>
      <c r="G100" s="5" t="s">
        <v>269</v>
      </c>
      <c r="H100" s="5">
        <v>417599369</v>
      </c>
      <c r="I100" s="5">
        <v>417599456</v>
      </c>
      <c r="J100" s="5" t="s">
        <v>1404</v>
      </c>
      <c r="K100" s="5">
        <v>3</v>
      </c>
      <c r="L100" s="5" t="s">
        <v>1403</v>
      </c>
      <c r="M100" s="5" t="s">
        <v>1402</v>
      </c>
      <c r="N100" s="5" t="s">
        <v>1401</v>
      </c>
      <c r="O100" s="5" t="s">
        <v>44</v>
      </c>
      <c r="P100" s="5" t="s">
        <v>45</v>
      </c>
      <c r="Q100" s="5" t="s">
        <v>259</v>
      </c>
      <c r="R100" s="5" t="s">
        <v>258</v>
      </c>
      <c r="S100" s="5" t="s">
        <v>1009</v>
      </c>
      <c r="T100" s="5" t="s">
        <v>1399</v>
      </c>
      <c r="U100" s="5">
        <v>84</v>
      </c>
      <c r="V100" s="6">
        <v>53.4</v>
      </c>
      <c r="W100" s="5">
        <v>-35</v>
      </c>
      <c r="X100" s="5">
        <v>268</v>
      </c>
      <c r="Y100" s="5">
        <v>112</v>
      </c>
      <c r="Z100" s="5">
        <v>69</v>
      </c>
      <c r="AA100" s="5">
        <v>126</v>
      </c>
      <c r="AB100" s="5">
        <v>236</v>
      </c>
      <c r="AC100" s="5">
        <v>275</v>
      </c>
      <c r="AD100" s="5">
        <v>74</v>
      </c>
      <c r="AE100" s="5">
        <v>283</v>
      </c>
      <c r="AF100" s="5">
        <v>205</v>
      </c>
      <c r="AG100" s="6">
        <v>193.42300707097701</v>
      </c>
      <c r="AH100" s="6">
        <v>142.37303878960401</v>
      </c>
      <c r="AI100" s="6">
        <v>121.086868704075</v>
      </c>
      <c r="AJ100" s="6">
        <v>157.36820194911201</v>
      </c>
      <c r="AK100" s="6">
        <v>149.524101211176</v>
      </c>
      <c r="AL100" s="6">
        <v>145.32349149956599</v>
      </c>
      <c r="AM100" s="6">
        <v>128.296078569869</v>
      </c>
      <c r="AN100" s="6">
        <v>219.728849275713</v>
      </c>
      <c r="AO100" s="6">
        <v>219.932845405146</v>
      </c>
      <c r="AP100" s="5" t="s">
        <v>255</v>
      </c>
    </row>
    <row r="101" spans="1:42">
      <c r="A101" s="5">
        <v>26</v>
      </c>
      <c r="B101" s="5">
        <v>45</v>
      </c>
      <c r="C101" s="5" t="s">
        <v>1400</v>
      </c>
      <c r="D101" s="5" t="s">
        <v>690</v>
      </c>
      <c r="E101" s="5">
        <v>22</v>
      </c>
      <c r="F101" s="5" t="s">
        <v>274</v>
      </c>
      <c r="G101" s="5" t="s">
        <v>269</v>
      </c>
      <c r="H101" s="5">
        <v>417599369</v>
      </c>
      <c r="I101" s="5">
        <v>417599456</v>
      </c>
      <c r="J101" s="5" t="s">
        <v>1404</v>
      </c>
      <c r="K101" s="5">
        <v>3</v>
      </c>
      <c r="L101" s="5" t="s">
        <v>1403</v>
      </c>
      <c r="M101" s="5" t="s">
        <v>1402</v>
      </c>
      <c r="N101" s="5" t="s">
        <v>1401</v>
      </c>
      <c r="O101" s="5" t="s">
        <v>1400</v>
      </c>
      <c r="P101" s="5" t="s">
        <v>690</v>
      </c>
      <c r="Q101" s="5" t="s">
        <v>267</v>
      </c>
      <c r="R101" s="5" t="s">
        <v>612</v>
      </c>
      <c r="S101" s="5" t="s">
        <v>1009</v>
      </c>
      <c r="T101" s="5" t="s">
        <v>1399</v>
      </c>
      <c r="U101" s="5">
        <v>84</v>
      </c>
      <c r="V101" s="6">
        <v>53.4</v>
      </c>
      <c r="W101" s="5">
        <v>-35</v>
      </c>
      <c r="X101" s="5">
        <v>96405</v>
      </c>
      <c r="Y101" s="5">
        <v>94468</v>
      </c>
      <c r="Z101" s="5">
        <v>38556</v>
      </c>
      <c r="AA101" s="5">
        <v>81288</v>
      </c>
      <c r="AB101" s="5">
        <v>173793</v>
      </c>
      <c r="AC101" s="5">
        <v>173519</v>
      </c>
      <c r="AD101" s="5">
        <v>48842</v>
      </c>
      <c r="AE101" s="5">
        <v>107901</v>
      </c>
      <c r="AF101" s="5">
        <v>72737</v>
      </c>
      <c r="AG101" s="6">
        <v>69578.152972677301</v>
      </c>
      <c r="AH101" s="6">
        <v>120086.573467646</v>
      </c>
      <c r="AI101" s="6">
        <v>67661.236373251202</v>
      </c>
      <c r="AJ101" s="6">
        <v>101524.971428884</v>
      </c>
      <c r="AK101" s="6">
        <v>110111.19543132999</v>
      </c>
      <c r="AL101" s="6">
        <v>91695.952441865898</v>
      </c>
      <c r="AM101" s="6">
        <v>84678.879317696206</v>
      </c>
      <c r="AN101" s="6">
        <v>83777.252882327506</v>
      </c>
      <c r="AO101" s="6">
        <v>78035.392079190598</v>
      </c>
      <c r="AP101" s="5" t="s">
        <v>939</v>
      </c>
    </row>
    <row r="102" spans="1:42">
      <c r="A102" s="5">
        <v>27</v>
      </c>
      <c r="B102" s="5">
        <v>46</v>
      </c>
      <c r="C102" s="5" t="s">
        <v>1398</v>
      </c>
      <c r="D102" s="5" t="s">
        <v>1397</v>
      </c>
      <c r="E102" s="5">
        <v>24</v>
      </c>
      <c r="F102" s="5" t="s">
        <v>274</v>
      </c>
      <c r="G102" s="5" t="s">
        <v>269</v>
      </c>
      <c r="H102" s="5">
        <v>48811856</v>
      </c>
      <c r="I102" s="5">
        <v>48811956</v>
      </c>
      <c r="J102" s="5" t="s">
        <v>1395</v>
      </c>
      <c r="K102" s="5">
        <v>4</v>
      </c>
      <c r="L102" s="5" t="s">
        <v>1394</v>
      </c>
      <c r="M102" s="5" t="s">
        <v>1393</v>
      </c>
      <c r="N102" s="5" t="s">
        <v>1392</v>
      </c>
      <c r="O102" s="5" t="s">
        <v>1398</v>
      </c>
      <c r="P102" s="5" t="s">
        <v>1397</v>
      </c>
      <c r="Q102" s="5" t="s">
        <v>259</v>
      </c>
      <c r="R102" s="5" t="s">
        <v>612</v>
      </c>
      <c r="S102" s="5" t="s">
        <v>1009</v>
      </c>
      <c r="T102" s="5" t="s">
        <v>1391</v>
      </c>
      <c r="U102" s="5">
        <v>89</v>
      </c>
      <c r="V102" s="6">
        <v>34.700000000000003</v>
      </c>
      <c r="W102" s="6">
        <v>-36.299999999999997</v>
      </c>
      <c r="X102" s="5">
        <v>2163</v>
      </c>
      <c r="Y102" s="5">
        <v>1476</v>
      </c>
      <c r="Z102" s="5">
        <v>944</v>
      </c>
      <c r="AA102" s="5">
        <v>1139</v>
      </c>
      <c r="AB102" s="5">
        <v>2517</v>
      </c>
      <c r="AC102" s="5">
        <v>2724</v>
      </c>
      <c r="AD102" s="5">
        <v>1077</v>
      </c>
      <c r="AE102" s="5">
        <v>1650</v>
      </c>
      <c r="AF102" s="5">
        <v>1162</v>
      </c>
      <c r="AG102" s="6">
        <v>1561.0968816959801</v>
      </c>
      <c r="AH102" s="6">
        <v>1876.2732611915701</v>
      </c>
      <c r="AI102" s="6">
        <v>1656.60875444416</v>
      </c>
      <c r="AJ102" s="6">
        <v>1422.5585874606199</v>
      </c>
      <c r="AK102" s="6">
        <v>1594.7125540192001</v>
      </c>
      <c r="AL102" s="6">
        <v>1439.4952394356999</v>
      </c>
      <c r="AM102" s="6">
        <v>1867.2280624290299</v>
      </c>
      <c r="AN102" s="6">
        <v>1281.10459825062</v>
      </c>
      <c r="AO102" s="6">
        <v>1246.6437383452601</v>
      </c>
      <c r="AP102" s="5" t="s">
        <v>255</v>
      </c>
    </row>
    <row r="103" spans="1:42">
      <c r="A103" s="5">
        <v>27</v>
      </c>
      <c r="B103" s="5">
        <v>47</v>
      </c>
      <c r="C103" s="5" t="s">
        <v>153</v>
      </c>
      <c r="D103" s="5" t="s">
        <v>1396</v>
      </c>
      <c r="E103" s="5">
        <v>23</v>
      </c>
      <c r="F103" s="5" t="s">
        <v>274</v>
      </c>
      <c r="G103" s="5" t="s">
        <v>269</v>
      </c>
      <c r="H103" s="5">
        <v>48811856</v>
      </c>
      <c r="I103" s="5">
        <v>48811956</v>
      </c>
      <c r="J103" s="5" t="s">
        <v>1395</v>
      </c>
      <c r="K103" s="5">
        <v>4</v>
      </c>
      <c r="L103" s="5" t="s">
        <v>1394</v>
      </c>
      <c r="M103" s="5" t="s">
        <v>1393</v>
      </c>
      <c r="N103" s="5" t="s">
        <v>1392</v>
      </c>
      <c r="O103" s="5" t="s">
        <v>153</v>
      </c>
      <c r="P103" s="5" t="s">
        <v>154</v>
      </c>
      <c r="Q103" s="5" t="s">
        <v>267</v>
      </c>
      <c r="R103" s="5" t="s">
        <v>258</v>
      </c>
      <c r="S103" s="5" t="s">
        <v>1009</v>
      </c>
      <c r="T103" s="5" t="s">
        <v>1391</v>
      </c>
      <c r="U103" s="5">
        <v>89</v>
      </c>
      <c r="V103" s="6">
        <v>34.700000000000003</v>
      </c>
      <c r="W103" s="6">
        <v>-36.299999999999997</v>
      </c>
      <c r="X103" s="5">
        <v>35</v>
      </c>
      <c r="Y103" s="5">
        <v>34</v>
      </c>
      <c r="Z103" s="5">
        <v>18</v>
      </c>
      <c r="AA103" s="5">
        <v>18</v>
      </c>
      <c r="AB103" s="5">
        <v>92</v>
      </c>
      <c r="AC103" s="5">
        <v>59</v>
      </c>
      <c r="AD103" s="5">
        <v>34</v>
      </c>
      <c r="AE103" s="5">
        <v>88</v>
      </c>
      <c r="AF103" s="5">
        <v>22</v>
      </c>
      <c r="AG103" s="6">
        <v>25.2604673413589</v>
      </c>
      <c r="AH103" s="6">
        <v>43.220386775415598</v>
      </c>
      <c r="AI103" s="6">
        <v>31.587878792367501</v>
      </c>
      <c r="AJ103" s="6">
        <v>22.481171707015999</v>
      </c>
      <c r="AK103" s="6">
        <v>58.289056404356899</v>
      </c>
      <c r="AL103" s="6">
        <v>31.178494539906801</v>
      </c>
      <c r="AM103" s="6">
        <v>58.946846910480197</v>
      </c>
      <c r="AN103" s="6">
        <v>68.325578573366499</v>
      </c>
      <c r="AO103" s="6">
        <v>23.6025492629912</v>
      </c>
      <c r="AP103" s="5" t="s">
        <v>255</v>
      </c>
    </row>
    <row r="104" spans="1:42">
      <c r="A104" s="5">
        <v>28</v>
      </c>
      <c r="B104" s="5">
        <v>48</v>
      </c>
      <c r="C104" s="5" t="s">
        <v>1390</v>
      </c>
      <c r="D104" s="5" t="s">
        <v>1389</v>
      </c>
      <c r="E104" s="5">
        <v>23</v>
      </c>
      <c r="F104" s="5" t="s">
        <v>283</v>
      </c>
      <c r="G104" s="5" t="s">
        <v>261</v>
      </c>
      <c r="H104" s="5">
        <v>54892610</v>
      </c>
      <c r="I104" s="5">
        <v>54892681</v>
      </c>
      <c r="J104" s="5" t="s">
        <v>1388</v>
      </c>
      <c r="K104" s="5">
        <v>3</v>
      </c>
      <c r="L104" s="5" t="s">
        <v>1387</v>
      </c>
      <c r="M104" s="5" t="s">
        <v>1386</v>
      </c>
      <c r="N104" s="5" t="s">
        <v>1385</v>
      </c>
      <c r="O104" s="5" t="s">
        <v>148</v>
      </c>
      <c r="P104" s="5" t="s">
        <v>149</v>
      </c>
      <c r="Q104" s="5" t="s">
        <v>267</v>
      </c>
      <c r="R104" s="5" t="s">
        <v>623</v>
      </c>
      <c r="S104" s="5" t="s">
        <v>1009</v>
      </c>
      <c r="T104" s="5" t="s">
        <v>1384</v>
      </c>
      <c r="U104" s="5">
        <v>72</v>
      </c>
      <c r="V104" s="6">
        <v>48.6</v>
      </c>
      <c r="W104" s="6">
        <v>-26.5</v>
      </c>
      <c r="X104" s="5">
        <v>41</v>
      </c>
      <c r="Y104" s="5">
        <v>6</v>
      </c>
      <c r="Z104" s="5">
        <v>7</v>
      </c>
      <c r="AA104" s="5">
        <v>0</v>
      </c>
      <c r="AB104" s="5">
        <v>23</v>
      </c>
      <c r="AC104" s="5">
        <v>26</v>
      </c>
      <c r="AD104" s="5">
        <v>0</v>
      </c>
      <c r="AE104" s="5">
        <v>12</v>
      </c>
      <c r="AF104" s="5">
        <v>14</v>
      </c>
      <c r="AG104" s="6">
        <v>29.590833171306201</v>
      </c>
      <c r="AH104" s="6">
        <v>7.6271270780145199</v>
      </c>
      <c r="AI104" s="6">
        <v>12.284175085920699</v>
      </c>
      <c r="AJ104" s="5">
        <v>0</v>
      </c>
      <c r="AK104" s="6">
        <v>14.5722641010892</v>
      </c>
      <c r="AL104" s="6">
        <v>13.739675559958901</v>
      </c>
      <c r="AM104" s="5">
        <v>0</v>
      </c>
      <c r="AN104" s="6">
        <v>9.3171243509136108</v>
      </c>
      <c r="AO104" s="6">
        <v>15.019804076449001</v>
      </c>
      <c r="AP104" s="5" t="s">
        <v>255</v>
      </c>
    </row>
    <row r="105" spans="1:42">
      <c r="A105" s="5">
        <v>29</v>
      </c>
      <c r="B105" s="5">
        <v>49</v>
      </c>
      <c r="C105" s="5" t="s">
        <v>1383</v>
      </c>
      <c r="D105" s="5" t="s">
        <v>185</v>
      </c>
      <c r="E105" s="5">
        <v>22</v>
      </c>
      <c r="F105" s="5" t="s">
        <v>283</v>
      </c>
      <c r="G105" s="5" t="s">
        <v>269</v>
      </c>
      <c r="H105" s="5">
        <v>175818152</v>
      </c>
      <c r="I105" s="5">
        <v>175818222</v>
      </c>
      <c r="J105" s="5" t="s">
        <v>1378</v>
      </c>
      <c r="K105" s="5">
        <v>3</v>
      </c>
      <c r="L105" s="5" t="s">
        <v>1377</v>
      </c>
      <c r="M105" s="5" t="s">
        <v>1376</v>
      </c>
      <c r="N105" s="5" t="s">
        <v>1375</v>
      </c>
      <c r="O105" s="5" t="s">
        <v>1382</v>
      </c>
      <c r="P105" s="5" t="s">
        <v>1381</v>
      </c>
      <c r="Q105" s="5" t="s">
        <v>259</v>
      </c>
      <c r="R105" s="5" t="s">
        <v>623</v>
      </c>
      <c r="S105" s="5" t="s">
        <v>1009</v>
      </c>
      <c r="T105" s="5" t="s">
        <v>1374</v>
      </c>
      <c r="U105" s="5">
        <v>69</v>
      </c>
      <c r="V105" s="6">
        <v>46.5</v>
      </c>
      <c r="W105" s="5">
        <v>-24</v>
      </c>
      <c r="X105" s="5">
        <v>2985</v>
      </c>
      <c r="Y105" s="5">
        <v>1340</v>
      </c>
      <c r="Z105" s="5">
        <v>974</v>
      </c>
      <c r="AA105" s="5">
        <v>1485</v>
      </c>
      <c r="AB105" s="5">
        <v>2278</v>
      </c>
      <c r="AC105" s="5">
        <v>2980</v>
      </c>
      <c r="AD105" s="5">
        <v>909</v>
      </c>
      <c r="AE105" s="5">
        <v>1871</v>
      </c>
      <c r="AF105" s="5">
        <v>1935</v>
      </c>
      <c r="AG105" s="6">
        <v>2154.3570003987502</v>
      </c>
      <c r="AH105" s="6">
        <v>1703.39171408991</v>
      </c>
      <c r="AI105" s="6">
        <v>1709.25521909811</v>
      </c>
      <c r="AJ105" s="6">
        <v>1854.69666582882</v>
      </c>
      <c r="AK105" s="6">
        <v>1443.28772270788</v>
      </c>
      <c r="AL105" s="6">
        <v>1574.7781987952901</v>
      </c>
      <c r="AM105" s="6">
        <v>1575.9612894596</v>
      </c>
      <c r="AN105" s="6">
        <v>1452.69497171328</v>
      </c>
      <c r="AO105" s="6">
        <v>2075.9514919949102</v>
      </c>
      <c r="AP105" s="5" t="s">
        <v>255</v>
      </c>
    </row>
    <row r="106" spans="1:42">
      <c r="A106" s="5">
        <v>29</v>
      </c>
      <c r="B106" s="5">
        <v>50</v>
      </c>
      <c r="C106" s="5" t="s">
        <v>1380</v>
      </c>
      <c r="D106" s="5" t="s">
        <v>1379</v>
      </c>
      <c r="E106" s="5">
        <v>22</v>
      </c>
      <c r="F106" s="5" t="s">
        <v>283</v>
      </c>
      <c r="G106" s="5" t="s">
        <v>269</v>
      </c>
      <c r="H106" s="5">
        <v>175818152</v>
      </c>
      <c r="I106" s="5">
        <v>175818222</v>
      </c>
      <c r="J106" s="5" t="s">
        <v>1378</v>
      </c>
      <c r="K106" s="5">
        <v>3</v>
      </c>
      <c r="L106" s="5" t="s">
        <v>1377</v>
      </c>
      <c r="M106" s="5" t="s">
        <v>1376</v>
      </c>
      <c r="N106" s="5" t="s">
        <v>1375</v>
      </c>
      <c r="O106" s="5" t="s">
        <v>194</v>
      </c>
      <c r="P106" s="5" t="s">
        <v>195</v>
      </c>
      <c r="Q106" s="5" t="s">
        <v>267</v>
      </c>
      <c r="R106" s="5" t="s">
        <v>623</v>
      </c>
      <c r="S106" s="5" t="s">
        <v>1009</v>
      </c>
      <c r="T106" s="5" t="s">
        <v>1374</v>
      </c>
      <c r="U106" s="5">
        <v>69</v>
      </c>
      <c r="V106" s="6">
        <v>46.5</v>
      </c>
      <c r="W106" s="5">
        <v>-24</v>
      </c>
      <c r="X106" s="5">
        <v>11</v>
      </c>
      <c r="Y106" s="5">
        <v>6</v>
      </c>
      <c r="Z106" s="5">
        <v>0</v>
      </c>
      <c r="AA106" s="5">
        <v>5</v>
      </c>
      <c r="AB106" s="5">
        <v>6</v>
      </c>
      <c r="AC106" s="5">
        <v>10</v>
      </c>
      <c r="AD106" s="5">
        <v>5</v>
      </c>
      <c r="AE106" s="5">
        <v>8</v>
      </c>
      <c r="AF106" s="5">
        <v>7</v>
      </c>
      <c r="AG106" s="6">
        <v>7.93900402156995</v>
      </c>
      <c r="AH106" s="6">
        <v>7.6271270780145199</v>
      </c>
      <c r="AI106" s="5">
        <v>0</v>
      </c>
      <c r="AJ106" s="6">
        <v>6.2447699186155603</v>
      </c>
      <c r="AK106" s="6">
        <v>3.80146020028414</v>
      </c>
      <c r="AL106" s="6">
        <v>5.2844905999842098</v>
      </c>
      <c r="AM106" s="6">
        <v>8.6686539574235493</v>
      </c>
      <c r="AN106" s="6">
        <v>6.2114162339424102</v>
      </c>
      <c r="AO106" s="6">
        <v>7.5099020382244799</v>
      </c>
      <c r="AP106" s="5" t="s">
        <v>265</v>
      </c>
    </row>
    <row r="107" spans="1:42">
      <c r="A107" s="5">
        <v>30</v>
      </c>
      <c r="B107" s="5">
        <v>51</v>
      </c>
      <c r="C107" s="5" t="s">
        <v>215</v>
      </c>
      <c r="D107" s="5" t="s">
        <v>216</v>
      </c>
      <c r="E107" s="5">
        <v>23</v>
      </c>
      <c r="F107" s="5" t="s">
        <v>274</v>
      </c>
      <c r="G107" s="5" t="s">
        <v>269</v>
      </c>
      <c r="H107" s="5">
        <v>153371120</v>
      </c>
      <c r="I107" s="5">
        <v>153371210</v>
      </c>
      <c r="J107" s="5" t="s">
        <v>1373</v>
      </c>
      <c r="K107" s="5">
        <v>1</v>
      </c>
      <c r="L107" s="5" t="s">
        <v>1372</v>
      </c>
      <c r="M107" s="5" t="s">
        <v>1371</v>
      </c>
      <c r="N107" s="5" t="s">
        <v>1370</v>
      </c>
      <c r="O107" s="5" t="s">
        <v>215</v>
      </c>
      <c r="P107" s="5" t="s">
        <v>216</v>
      </c>
      <c r="Q107" s="5" t="s">
        <v>259</v>
      </c>
      <c r="R107" s="5" t="s">
        <v>612</v>
      </c>
      <c r="S107" s="5" t="s">
        <v>1009</v>
      </c>
      <c r="T107" s="5" t="s">
        <v>1369</v>
      </c>
      <c r="U107" s="5">
        <v>91</v>
      </c>
      <c r="V107" s="6">
        <v>45.1</v>
      </c>
      <c r="W107" s="6">
        <v>-31.3</v>
      </c>
      <c r="X107" s="5">
        <v>7</v>
      </c>
      <c r="Y107" s="5">
        <v>5</v>
      </c>
      <c r="Z107" s="5">
        <v>0</v>
      </c>
      <c r="AA107" s="5">
        <v>0</v>
      </c>
      <c r="AB107" s="5">
        <v>24</v>
      </c>
      <c r="AC107" s="5">
        <v>23</v>
      </c>
      <c r="AD107" s="5">
        <v>15</v>
      </c>
      <c r="AE107" s="5">
        <v>20</v>
      </c>
      <c r="AF107" s="5">
        <v>9</v>
      </c>
      <c r="AG107" s="6">
        <v>5.0520934682717797</v>
      </c>
      <c r="AH107" s="6">
        <v>6.3559392316787697</v>
      </c>
      <c r="AI107" s="5">
        <v>0</v>
      </c>
      <c r="AJ107" s="5">
        <v>0</v>
      </c>
      <c r="AK107" s="6">
        <v>15.205840801136601</v>
      </c>
      <c r="AL107" s="6">
        <v>12.154328379963699</v>
      </c>
      <c r="AM107" s="6">
        <v>26.005961872270699</v>
      </c>
      <c r="AN107" s="6">
        <v>15.528540584856</v>
      </c>
      <c r="AO107" s="6">
        <v>9.6555883348600506</v>
      </c>
      <c r="AP107" s="5" t="s">
        <v>255</v>
      </c>
    </row>
    <row r="108" spans="1:42">
      <c r="A108" s="5">
        <v>31</v>
      </c>
      <c r="B108" s="5">
        <v>52</v>
      </c>
      <c r="C108" s="5" t="s">
        <v>1368</v>
      </c>
      <c r="D108" s="5" t="s">
        <v>1367</v>
      </c>
      <c r="E108" s="5">
        <v>24</v>
      </c>
      <c r="F108" s="5" t="s">
        <v>274</v>
      </c>
      <c r="G108" s="5" t="s">
        <v>269</v>
      </c>
      <c r="H108" s="5">
        <v>348784427</v>
      </c>
      <c r="I108" s="5">
        <v>348784523</v>
      </c>
      <c r="J108" s="5" t="s">
        <v>1366</v>
      </c>
      <c r="K108" s="5">
        <v>2</v>
      </c>
      <c r="L108" s="5" t="s">
        <v>1365</v>
      </c>
      <c r="M108" s="5" t="s">
        <v>1364</v>
      </c>
      <c r="N108" s="5" t="s">
        <v>1363</v>
      </c>
      <c r="O108" s="5" t="s">
        <v>135</v>
      </c>
      <c r="P108" s="5" t="s">
        <v>136</v>
      </c>
      <c r="Q108" s="5" t="s">
        <v>259</v>
      </c>
      <c r="R108" s="5" t="s">
        <v>623</v>
      </c>
      <c r="S108" s="5" t="s">
        <v>1009</v>
      </c>
      <c r="T108" s="5" t="s">
        <v>1360</v>
      </c>
      <c r="U108" s="5">
        <v>85</v>
      </c>
      <c r="V108" s="6">
        <v>46.4</v>
      </c>
      <c r="W108" s="6">
        <v>-32.700000000000003</v>
      </c>
      <c r="X108" s="5">
        <v>51</v>
      </c>
      <c r="Y108" s="5">
        <v>31</v>
      </c>
      <c r="Z108" s="5">
        <v>21</v>
      </c>
      <c r="AA108" s="5">
        <v>29</v>
      </c>
      <c r="AB108" s="5">
        <v>140</v>
      </c>
      <c r="AC108" s="5">
        <v>60</v>
      </c>
      <c r="AD108" s="5">
        <v>19</v>
      </c>
      <c r="AE108" s="5">
        <v>63</v>
      </c>
      <c r="AF108" s="5">
        <v>26</v>
      </c>
      <c r="AG108" s="6">
        <v>36.808109554551599</v>
      </c>
      <c r="AH108" s="6">
        <v>39.4068232364084</v>
      </c>
      <c r="AI108" s="6">
        <v>36.852525257762103</v>
      </c>
      <c r="AJ108" s="6">
        <v>36.2196655279702</v>
      </c>
      <c r="AK108" s="6">
        <v>88.700738006630004</v>
      </c>
      <c r="AL108" s="6">
        <v>31.706943599905198</v>
      </c>
      <c r="AM108" s="6">
        <v>32.940885038209501</v>
      </c>
      <c r="AN108" s="6">
        <v>48.914902842296499</v>
      </c>
      <c r="AO108" s="6">
        <v>27.893921856262399</v>
      </c>
      <c r="AP108" s="5" t="s">
        <v>255</v>
      </c>
    </row>
    <row r="109" spans="1:42">
      <c r="A109" s="5">
        <v>31</v>
      </c>
      <c r="B109" s="5">
        <v>53</v>
      </c>
      <c r="C109" s="5" t="s">
        <v>1362</v>
      </c>
      <c r="D109" s="5" t="s">
        <v>1361</v>
      </c>
      <c r="E109" s="5">
        <v>22</v>
      </c>
      <c r="F109" s="5" t="s">
        <v>274</v>
      </c>
      <c r="G109" s="5" t="s">
        <v>269</v>
      </c>
      <c r="H109" s="5">
        <v>348784427</v>
      </c>
      <c r="I109" s="5">
        <v>348784523</v>
      </c>
      <c r="J109" s="5" t="s">
        <v>1366</v>
      </c>
      <c r="K109" s="5">
        <v>2</v>
      </c>
      <c r="L109" s="5" t="s">
        <v>1365</v>
      </c>
      <c r="M109" s="5" t="s">
        <v>1364</v>
      </c>
      <c r="N109" s="5" t="s">
        <v>1363</v>
      </c>
      <c r="O109" s="5" t="s">
        <v>1362</v>
      </c>
      <c r="P109" s="5" t="s">
        <v>1361</v>
      </c>
      <c r="Q109" s="5" t="s">
        <v>267</v>
      </c>
      <c r="R109" s="5" t="s">
        <v>612</v>
      </c>
      <c r="S109" s="5" t="s">
        <v>1009</v>
      </c>
      <c r="T109" s="5" t="s">
        <v>1360</v>
      </c>
      <c r="U109" s="5">
        <v>85</v>
      </c>
      <c r="V109" s="6">
        <v>46.4</v>
      </c>
      <c r="W109" s="6">
        <v>-32.700000000000003</v>
      </c>
      <c r="X109" s="5">
        <v>0</v>
      </c>
      <c r="Y109" s="5">
        <v>0</v>
      </c>
      <c r="Z109" s="5">
        <v>0</v>
      </c>
      <c r="AA109" s="5">
        <v>0</v>
      </c>
      <c r="AB109" s="5">
        <v>5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6">
        <v>3.16788350023679</v>
      </c>
      <c r="AL109" s="5">
        <v>0</v>
      </c>
      <c r="AM109" s="5">
        <v>0</v>
      </c>
      <c r="AN109" s="5">
        <v>0</v>
      </c>
      <c r="AO109" s="5">
        <v>0</v>
      </c>
      <c r="AP109" s="5" t="s">
        <v>265</v>
      </c>
    </row>
    <row r="110" spans="1:42">
      <c r="A110" s="5">
        <v>32</v>
      </c>
      <c r="B110" s="5">
        <v>54</v>
      </c>
      <c r="C110" s="5" t="s">
        <v>1359</v>
      </c>
      <c r="D110" s="5" t="s">
        <v>1358</v>
      </c>
      <c r="E110" s="5">
        <v>23</v>
      </c>
      <c r="F110" s="5" t="s">
        <v>274</v>
      </c>
      <c r="G110" s="5" t="s">
        <v>261</v>
      </c>
      <c r="H110" s="5">
        <v>307135654</v>
      </c>
      <c r="I110" s="5">
        <v>307135736</v>
      </c>
      <c r="J110" s="5" t="s">
        <v>1355</v>
      </c>
      <c r="K110" s="5">
        <v>1</v>
      </c>
      <c r="L110" s="5" t="s">
        <v>1354</v>
      </c>
      <c r="M110" s="5" t="s">
        <v>1353</v>
      </c>
      <c r="N110" s="5" t="s">
        <v>1352</v>
      </c>
      <c r="O110" s="5" t="s">
        <v>30</v>
      </c>
      <c r="P110" s="5" t="s">
        <v>31</v>
      </c>
      <c r="Q110" s="5" t="s">
        <v>259</v>
      </c>
      <c r="R110" s="5" t="s">
        <v>623</v>
      </c>
      <c r="S110" s="5" t="s">
        <v>1009</v>
      </c>
      <c r="T110" s="5" t="s">
        <v>1349</v>
      </c>
      <c r="U110" s="5">
        <v>75</v>
      </c>
      <c r="V110" s="6">
        <v>51.8</v>
      </c>
      <c r="W110" s="6">
        <v>-35.200000000000003</v>
      </c>
      <c r="X110" s="5">
        <v>394</v>
      </c>
      <c r="Y110" s="5">
        <v>321</v>
      </c>
      <c r="Z110" s="5">
        <v>153</v>
      </c>
      <c r="AA110" s="5">
        <v>371</v>
      </c>
      <c r="AB110" s="5">
        <v>1300</v>
      </c>
      <c r="AC110" s="5">
        <v>1025</v>
      </c>
      <c r="AD110" s="5">
        <v>286</v>
      </c>
      <c r="AE110" s="5">
        <v>946</v>
      </c>
      <c r="AF110" s="5">
        <v>412</v>
      </c>
      <c r="AG110" s="6">
        <v>284.36068949986901</v>
      </c>
      <c r="AH110" s="6">
        <v>408.05129867377701</v>
      </c>
      <c r="AI110" s="6">
        <v>268.49696973512403</v>
      </c>
      <c r="AJ110" s="6">
        <v>463.361927961275</v>
      </c>
      <c r="AK110" s="6">
        <v>823.64971006156497</v>
      </c>
      <c r="AL110" s="6">
        <v>541.66028649838097</v>
      </c>
      <c r="AM110" s="6">
        <v>495.84700636462702</v>
      </c>
      <c r="AN110" s="6">
        <v>734.49996966368997</v>
      </c>
      <c r="AO110" s="6">
        <v>442.011377106927</v>
      </c>
      <c r="AP110" s="5" t="s">
        <v>255</v>
      </c>
    </row>
    <row r="111" spans="1:42">
      <c r="A111" s="5">
        <v>32</v>
      </c>
      <c r="B111" s="5">
        <v>55</v>
      </c>
      <c r="C111" s="5" t="s">
        <v>1357</v>
      </c>
      <c r="D111" s="5" t="s">
        <v>1356</v>
      </c>
      <c r="E111" s="5">
        <v>22</v>
      </c>
      <c r="F111" s="5" t="s">
        <v>274</v>
      </c>
      <c r="G111" s="5" t="s">
        <v>261</v>
      </c>
      <c r="H111" s="5">
        <v>307135654</v>
      </c>
      <c r="I111" s="5">
        <v>307135736</v>
      </c>
      <c r="J111" s="5" t="s">
        <v>1355</v>
      </c>
      <c r="K111" s="5">
        <v>1</v>
      </c>
      <c r="L111" s="5" t="s">
        <v>1354</v>
      </c>
      <c r="M111" s="5" t="s">
        <v>1353</v>
      </c>
      <c r="N111" s="5" t="s">
        <v>1352</v>
      </c>
      <c r="O111" s="5" t="s">
        <v>1351</v>
      </c>
      <c r="P111" s="5" t="s">
        <v>1350</v>
      </c>
      <c r="Q111" s="5" t="s">
        <v>267</v>
      </c>
      <c r="R111" s="5" t="s">
        <v>623</v>
      </c>
      <c r="S111" s="5" t="s">
        <v>1009</v>
      </c>
      <c r="T111" s="5" t="s">
        <v>1349</v>
      </c>
      <c r="U111" s="5">
        <v>75</v>
      </c>
      <c r="V111" s="6">
        <v>51.8</v>
      </c>
      <c r="W111" s="6">
        <v>-35.200000000000003</v>
      </c>
      <c r="X111" s="5">
        <v>31682</v>
      </c>
      <c r="Y111" s="5">
        <v>28458</v>
      </c>
      <c r="Z111" s="5">
        <v>11429</v>
      </c>
      <c r="AA111" s="5">
        <v>27594</v>
      </c>
      <c r="AB111" s="5">
        <v>49831</v>
      </c>
      <c r="AC111" s="5">
        <v>56154</v>
      </c>
      <c r="AD111" s="5">
        <v>12537</v>
      </c>
      <c r="AE111" s="5">
        <v>33525</v>
      </c>
      <c r="AF111" s="5">
        <v>27561</v>
      </c>
      <c r="AG111" s="6">
        <v>22865.7750373981</v>
      </c>
      <c r="AH111" s="6">
        <v>36175.463731022901</v>
      </c>
      <c r="AI111" s="6">
        <v>20056.548150998198</v>
      </c>
      <c r="AJ111" s="6">
        <v>34463.636226855597</v>
      </c>
      <c r="AK111" s="6">
        <v>31571.760540059899</v>
      </c>
      <c r="AL111" s="6">
        <v>29674.528515151302</v>
      </c>
      <c r="AM111" s="6">
        <v>21735.782932843798</v>
      </c>
      <c r="AN111" s="6">
        <v>26029.716155364898</v>
      </c>
      <c r="AO111" s="6">
        <v>29568.630010786401</v>
      </c>
      <c r="AP111" s="5" t="s">
        <v>939</v>
      </c>
    </row>
    <row r="112" spans="1:42">
      <c r="A112" s="5">
        <v>33</v>
      </c>
      <c r="B112" s="5">
        <v>56</v>
      </c>
      <c r="C112" s="5" t="s">
        <v>1348</v>
      </c>
      <c r="D112" s="5" t="s">
        <v>1347</v>
      </c>
      <c r="E112" s="5">
        <v>22</v>
      </c>
      <c r="F112" s="5" t="s">
        <v>274</v>
      </c>
      <c r="G112" s="5" t="s">
        <v>269</v>
      </c>
      <c r="H112" s="5">
        <v>73120440</v>
      </c>
      <c r="I112" s="5">
        <v>73120530</v>
      </c>
      <c r="J112" s="5" t="s">
        <v>1346</v>
      </c>
      <c r="K112" s="5">
        <v>1</v>
      </c>
      <c r="L112" s="5" t="s">
        <v>1345</v>
      </c>
      <c r="M112" s="5" t="s">
        <v>1344</v>
      </c>
      <c r="N112" s="5" t="s">
        <v>1343</v>
      </c>
      <c r="O112" s="5" t="s">
        <v>146</v>
      </c>
      <c r="P112" s="5" t="s">
        <v>147</v>
      </c>
      <c r="Q112" s="5" t="s">
        <v>259</v>
      </c>
      <c r="R112" s="5" t="s">
        <v>623</v>
      </c>
      <c r="S112" s="5" t="s">
        <v>1009</v>
      </c>
      <c r="T112" s="5" t="s">
        <v>1342</v>
      </c>
      <c r="U112" s="5">
        <v>86</v>
      </c>
      <c r="V112" s="6">
        <v>50.5</v>
      </c>
      <c r="W112" s="6">
        <v>-38.6</v>
      </c>
      <c r="X112" s="5">
        <v>42</v>
      </c>
      <c r="Y112" s="5">
        <v>8</v>
      </c>
      <c r="Z112" s="5">
        <v>13</v>
      </c>
      <c r="AA112" s="5">
        <v>24</v>
      </c>
      <c r="AB112" s="5">
        <v>40</v>
      </c>
      <c r="AC112" s="5">
        <v>61</v>
      </c>
      <c r="AD112" s="5">
        <v>5</v>
      </c>
      <c r="AE112" s="5">
        <v>54</v>
      </c>
      <c r="AF112" s="5">
        <v>24</v>
      </c>
      <c r="AG112" s="6">
        <v>30.3125608096307</v>
      </c>
      <c r="AH112" s="6">
        <v>10.169502770686</v>
      </c>
      <c r="AI112" s="6">
        <v>22.813468016709901</v>
      </c>
      <c r="AJ112" s="6">
        <v>29.9748956093547</v>
      </c>
      <c r="AK112" s="6">
        <v>25.343068001894299</v>
      </c>
      <c r="AL112" s="6">
        <v>32.235392659903702</v>
      </c>
      <c r="AM112" s="6">
        <v>8.6686539574235493</v>
      </c>
      <c r="AN112" s="6">
        <v>41.927059579111301</v>
      </c>
      <c r="AO112" s="6">
        <v>25.748235559626799</v>
      </c>
      <c r="AP112" s="5" t="s">
        <v>255</v>
      </c>
    </row>
    <row r="113" spans="1:42">
      <c r="A113" s="5">
        <v>33</v>
      </c>
      <c r="B113" s="5">
        <v>57</v>
      </c>
      <c r="C113" s="5" t="s">
        <v>1341</v>
      </c>
      <c r="D113" s="5" t="s">
        <v>206</v>
      </c>
      <c r="E113" s="5">
        <v>22</v>
      </c>
      <c r="F113" s="5" t="s">
        <v>274</v>
      </c>
      <c r="G113" s="5" t="s">
        <v>269</v>
      </c>
      <c r="H113" s="5">
        <v>73120440</v>
      </c>
      <c r="I113" s="5">
        <v>73120530</v>
      </c>
      <c r="J113" s="5" t="s">
        <v>1346</v>
      </c>
      <c r="K113" s="5">
        <v>1</v>
      </c>
      <c r="L113" s="5" t="s">
        <v>1345</v>
      </c>
      <c r="M113" s="5" t="s">
        <v>1344</v>
      </c>
      <c r="N113" s="5" t="s">
        <v>1343</v>
      </c>
      <c r="O113" s="5" t="s">
        <v>1336</v>
      </c>
      <c r="P113" s="5" t="s">
        <v>1335</v>
      </c>
      <c r="Q113" s="5" t="s">
        <v>267</v>
      </c>
      <c r="R113" s="5" t="s">
        <v>623</v>
      </c>
      <c r="S113" s="5" t="s">
        <v>1009</v>
      </c>
      <c r="T113" s="5" t="s">
        <v>1342</v>
      </c>
      <c r="U113" s="5">
        <v>86</v>
      </c>
      <c r="V113" s="6">
        <v>50.5</v>
      </c>
      <c r="W113" s="6">
        <v>-38.6</v>
      </c>
      <c r="X113" s="6">
        <v>10354.5</v>
      </c>
      <c r="Y113" s="6">
        <v>7992.5</v>
      </c>
      <c r="Z113" s="6">
        <v>4377.5</v>
      </c>
      <c r="AA113" s="6">
        <v>8290.5</v>
      </c>
      <c r="AB113" s="5">
        <v>14855</v>
      </c>
      <c r="AC113" s="5">
        <v>22132</v>
      </c>
      <c r="AD113" s="6">
        <v>4928.5</v>
      </c>
      <c r="AE113" s="6">
        <v>13321.5</v>
      </c>
      <c r="AF113" s="6">
        <v>8775.5</v>
      </c>
      <c r="AG113" s="6">
        <v>7473.1288310314603</v>
      </c>
      <c r="AH113" s="6">
        <v>10159.968861838501</v>
      </c>
      <c r="AI113" s="6">
        <v>7681.9966340882602</v>
      </c>
      <c r="AJ113" s="6">
        <v>10354.4530020565</v>
      </c>
      <c r="AK113" s="6">
        <v>9411.7818792034996</v>
      </c>
      <c r="AL113" s="6">
        <v>11695.634595885</v>
      </c>
      <c r="AM113" s="6">
        <v>8544.6922058323998</v>
      </c>
      <c r="AN113" s="6">
        <v>10343.172670058</v>
      </c>
      <c r="AO113" s="6">
        <v>9414.7350480626992</v>
      </c>
      <c r="AP113" s="5" t="s">
        <v>939</v>
      </c>
    </row>
    <row r="114" spans="1:42">
      <c r="A114" s="5">
        <v>34</v>
      </c>
      <c r="B114" s="5">
        <v>58</v>
      </c>
      <c r="C114" s="5" t="s">
        <v>1341</v>
      </c>
      <c r="D114" s="5" t="s">
        <v>206</v>
      </c>
      <c r="E114" s="5">
        <v>22</v>
      </c>
      <c r="F114" s="5" t="s">
        <v>274</v>
      </c>
      <c r="G114" s="5" t="s">
        <v>269</v>
      </c>
      <c r="H114" s="5">
        <v>73509337</v>
      </c>
      <c r="I114" s="5">
        <v>73509526</v>
      </c>
      <c r="J114" s="5" t="s">
        <v>1340</v>
      </c>
      <c r="K114" s="5">
        <v>1</v>
      </c>
      <c r="L114" s="5" t="s">
        <v>1339</v>
      </c>
      <c r="M114" s="5" t="s">
        <v>1338</v>
      </c>
      <c r="N114" s="5" t="s">
        <v>1337</v>
      </c>
      <c r="O114" s="5" t="s">
        <v>1336</v>
      </c>
      <c r="P114" s="5" t="s">
        <v>1335</v>
      </c>
      <c r="Q114" s="5" t="s">
        <v>267</v>
      </c>
      <c r="R114" s="5" t="s">
        <v>623</v>
      </c>
      <c r="S114" s="5" t="s">
        <v>1009</v>
      </c>
      <c r="T114" s="5" t="s">
        <v>1334</v>
      </c>
      <c r="U114" s="5">
        <v>94</v>
      </c>
      <c r="V114" s="6">
        <v>43.7</v>
      </c>
      <c r="W114" s="6">
        <v>-58.7</v>
      </c>
      <c r="X114" s="6">
        <v>10354.5</v>
      </c>
      <c r="Y114" s="6">
        <v>7992.5</v>
      </c>
      <c r="Z114" s="6">
        <v>4377.5</v>
      </c>
      <c r="AA114" s="6">
        <v>8290.5</v>
      </c>
      <c r="AB114" s="5">
        <v>14855</v>
      </c>
      <c r="AC114" s="5">
        <v>22132</v>
      </c>
      <c r="AD114" s="6">
        <v>4928.5</v>
      </c>
      <c r="AE114" s="6">
        <v>13321.5</v>
      </c>
      <c r="AF114" s="6">
        <v>8775.5</v>
      </c>
      <c r="AG114" s="6">
        <v>7473.1288310314603</v>
      </c>
      <c r="AH114" s="6">
        <v>10159.968861838501</v>
      </c>
      <c r="AI114" s="6">
        <v>7681.9966340882602</v>
      </c>
      <c r="AJ114" s="6">
        <v>10354.4530020565</v>
      </c>
      <c r="AK114" s="6">
        <v>9411.7818792034996</v>
      </c>
      <c r="AL114" s="6">
        <v>11695.634595885</v>
      </c>
      <c r="AM114" s="6">
        <v>8544.6922058323998</v>
      </c>
      <c r="AN114" s="6">
        <v>10343.172670058</v>
      </c>
      <c r="AO114" s="6">
        <v>9414.7350480626992</v>
      </c>
      <c r="AP114" s="5" t="s">
        <v>939</v>
      </c>
    </row>
    <row r="115" spans="1:42">
      <c r="A115" s="5">
        <v>35</v>
      </c>
      <c r="B115" s="5">
        <v>59</v>
      </c>
      <c r="C115" s="5" t="s">
        <v>1333</v>
      </c>
      <c r="D115" s="5" t="s">
        <v>1332</v>
      </c>
      <c r="E115" s="5">
        <v>21</v>
      </c>
      <c r="F115" s="5" t="s">
        <v>283</v>
      </c>
      <c r="G115" s="5" t="s">
        <v>269</v>
      </c>
      <c r="H115" s="5">
        <v>302603802</v>
      </c>
      <c r="I115" s="5">
        <v>302603896</v>
      </c>
      <c r="J115" s="5" t="s">
        <v>1329</v>
      </c>
      <c r="K115" s="5">
        <v>3</v>
      </c>
      <c r="L115" s="5" t="s">
        <v>1328</v>
      </c>
      <c r="M115" s="5" t="s">
        <v>1327</v>
      </c>
      <c r="N115" s="5" t="s">
        <v>1326</v>
      </c>
      <c r="O115" s="5" t="s">
        <v>1333</v>
      </c>
      <c r="P115" s="5" t="s">
        <v>1332</v>
      </c>
      <c r="Q115" s="5" t="s">
        <v>259</v>
      </c>
      <c r="R115" s="5" t="s">
        <v>612</v>
      </c>
      <c r="S115" s="5" t="s">
        <v>1009</v>
      </c>
      <c r="T115" s="5" t="s">
        <v>1325</v>
      </c>
      <c r="U115" s="5">
        <v>91</v>
      </c>
      <c r="V115" s="6">
        <v>38.9</v>
      </c>
      <c r="W115" s="5">
        <v>-41</v>
      </c>
      <c r="X115" s="5">
        <v>0</v>
      </c>
      <c r="Y115" s="5">
        <v>0</v>
      </c>
      <c r="Z115" s="5">
        <v>0</v>
      </c>
      <c r="AA115" s="5">
        <v>0</v>
      </c>
      <c r="AB115" s="5">
        <v>5</v>
      </c>
      <c r="AC115" s="5">
        <v>0</v>
      </c>
      <c r="AD115" s="5">
        <v>0</v>
      </c>
      <c r="AE115" s="5">
        <v>8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6">
        <v>3.16788350023679</v>
      </c>
      <c r="AL115" s="5">
        <v>0</v>
      </c>
      <c r="AM115" s="5">
        <v>0</v>
      </c>
      <c r="AN115" s="6">
        <v>6.2114162339424102</v>
      </c>
      <c r="AO115" s="5">
        <v>0</v>
      </c>
      <c r="AP115" s="5" t="s">
        <v>265</v>
      </c>
    </row>
    <row r="116" spans="1:42">
      <c r="A116" s="5">
        <v>35</v>
      </c>
      <c r="B116" s="5">
        <v>60</v>
      </c>
      <c r="C116" s="5" t="s">
        <v>1331</v>
      </c>
      <c r="D116" s="5" t="s">
        <v>1330</v>
      </c>
      <c r="E116" s="5">
        <v>23</v>
      </c>
      <c r="F116" s="5" t="s">
        <v>283</v>
      </c>
      <c r="G116" s="5" t="s">
        <v>269</v>
      </c>
      <c r="H116" s="5">
        <v>302603802</v>
      </c>
      <c r="I116" s="5">
        <v>302603896</v>
      </c>
      <c r="J116" s="5" t="s">
        <v>1329</v>
      </c>
      <c r="K116" s="5">
        <v>3</v>
      </c>
      <c r="L116" s="5" t="s">
        <v>1328</v>
      </c>
      <c r="M116" s="5" t="s">
        <v>1327</v>
      </c>
      <c r="N116" s="5" t="s">
        <v>1326</v>
      </c>
      <c r="O116" s="5" t="s">
        <v>249</v>
      </c>
      <c r="P116" s="5" t="s">
        <v>250</v>
      </c>
      <c r="Q116" s="5" t="s">
        <v>267</v>
      </c>
      <c r="R116" s="5" t="s">
        <v>623</v>
      </c>
      <c r="S116" s="5" t="s">
        <v>1009</v>
      </c>
      <c r="T116" s="5" t="s">
        <v>1325</v>
      </c>
      <c r="U116" s="5">
        <v>91</v>
      </c>
      <c r="V116" s="6">
        <v>38.9</v>
      </c>
      <c r="W116" s="5">
        <v>-41</v>
      </c>
      <c r="X116" s="5">
        <v>1872</v>
      </c>
      <c r="Y116" s="5">
        <v>711</v>
      </c>
      <c r="Z116" s="5">
        <v>678</v>
      </c>
      <c r="AA116" s="5">
        <v>833</v>
      </c>
      <c r="AB116" s="5">
        <v>1286</v>
      </c>
      <c r="AC116" s="5">
        <v>1806</v>
      </c>
      <c r="AD116" s="5">
        <v>679</v>
      </c>
      <c r="AE116" s="5">
        <v>1193</v>
      </c>
      <c r="AF116" s="5">
        <v>1071</v>
      </c>
      <c r="AG116" s="6">
        <v>1351.07413894354</v>
      </c>
      <c r="AH116" s="6">
        <v>903.81455874472101</v>
      </c>
      <c r="AI116" s="6">
        <v>1189.81010117918</v>
      </c>
      <c r="AJ116" s="6">
        <v>1040.3786684413501</v>
      </c>
      <c r="AK116" s="6">
        <v>814.77963626090195</v>
      </c>
      <c r="AL116" s="6">
        <v>954.37900235714801</v>
      </c>
      <c r="AM116" s="6">
        <v>1177.20320741812</v>
      </c>
      <c r="AN116" s="6">
        <v>926.27744588666201</v>
      </c>
      <c r="AO116" s="6">
        <v>1149.01501184835</v>
      </c>
      <c r="AP116" s="5" t="s">
        <v>255</v>
      </c>
    </row>
    <row r="117" spans="1:42">
      <c r="A117" s="5">
        <v>36</v>
      </c>
      <c r="B117" s="5">
        <v>61</v>
      </c>
      <c r="C117" s="5" t="s">
        <v>137</v>
      </c>
      <c r="D117" s="5" t="s">
        <v>138</v>
      </c>
      <c r="E117" s="5">
        <v>23</v>
      </c>
      <c r="F117" s="5" t="s">
        <v>262</v>
      </c>
      <c r="G117" s="5" t="s">
        <v>269</v>
      </c>
      <c r="H117" s="5">
        <v>243123880</v>
      </c>
      <c r="I117" s="5">
        <v>243123960</v>
      </c>
      <c r="J117" s="5" t="s">
        <v>1324</v>
      </c>
      <c r="K117" s="5">
        <v>1</v>
      </c>
      <c r="L117" s="5" t="s">
        <v>1323</v>
      </c>
      <c r="M117" s="5" t="s">
        <v>1322</v>
      </c>
      <c r="N117" s="5" t="s">
        <v>1321</v>
      </c>
      <c r="O117" s="5" t="s">
        <v>137</v>
      </c>
      <c r="P117" s="5" t="s">
        <v>138</v>
      </c>
      <c r="Q117" s="5" t="s">
        <v>259</v>
      </c>
      <c r="R117" s="5" t="s">
        <v>612</v>
      </c>
      <c r="S117" s="5" t="s">
        <v>1009</v>
      </c>
      <c r="T117" s="5" t="s">
        <v>1320</v>
      </c>
      <c r="U117" s="5">
        <v>77</v>
      </c>
      <c r="V117" s="6">
        <v>55.6</v>
      </c>
      <c r="W117" s="6">
        <v>-40.5</v>
      </c>
      <c r="X117" s="5">
        <v>49</v>
      </c>
      <c r="Y117" s="5">
        <v>33</v>
      </c>
      <c r="Z117" s="5">
        <v>31</v>
      </c>
      <c r="AA117" s="5">
        <v>30</v>
      </c>
      <c r="AB117" s="5">
        <v>84</v>
      </c>
      <c r="AC117" s="5">
        <v>84</v>
      </c>
      <c r="AD117" s="5">
        <v>29</v>
      </c>
      <c r="AE117" s="5">
        <v>69</v>
      </c>
      <c r="AF117" s="5">
        <v>47</v>
      </c>
      <c r="AG117" s="6">
        <v>35.364654277902503</v>
      </c>
      <c r="AH117" s="6">
        <v>41.949198929079898</v>
      </c>
      <c r="AI117" s="6">
        <v>54.401346809077303</v>
      </c>
      <c r="AJ117" s="6">
        <v>37.468619511693397</v>
      </c>
      <c r="AK117" s="6">
        <v>53.220442803978003</v>
      </c>
      <c r="AL117" s="6">
        <v>44.389721039867297</v>
      </c>
      <c r="AM117" s="6">
        <v>50.278192953056603</v>
      </c>
      <c r="AN117" s="6">
        <v>53.5734650177533</v>
      </c>
      <c r="AO117" s="6">
        <v>50.423627970935797</v>
      </c>
      <c r="AP117" s="5" t="s">
        <v>255</v>
      </c>
    </row>
    <row r="118" spans="1:42">
      <c r="A118" s="5">
        <v>36</v>
      </c>
      <c r="B118" s="5">
        <v>62</v>
      </c>
      <c r="C118" s="5" t="s">
        <v>8</v>
      </c>
      <c r="D118" s="5" t="s">
        <v>9</v>
      </c>
      <c r="E118" s="5">
        <v>22</v>
      </c>
      <c r="F118" s="5" t="s">
        <v>262</v>
      </c>
      <c r="G118" s="5" t="s">
        <v>269</v>
      </c>
      <c r="H118" s="5">
        <v>243123880</v>
      </c>
      <c r="I118" s="5">
        <v>243123960</v>
      </c>
      <c r="J118" s="5" t="s">
        <v>1324</v>
      </c>
      <c r="K118" s="5">
        <v>1</v>
      </c>
      <c r="L118" s="5" t="s">
        <v>1323</v>
      </c>
      <c r="M118" s="5" t="s">
        <v>1322</v>
      </c>
      <c r="N118" s="5" t="s">
        <v>1321</v>
      </c>
      <c r="O118" s="5" t="s">
        <v>8</v>
      </c>
      <c r="P118" s="5" t="s">
        <v>9</v>
      </c>
      <c r="Q118" s="5" t="s">
        <v>267</v>
      </c>
      <c r="R118" s="5" t="s">
        <v>612</v>
      </c>
      <c r="S118" s="5" t="s">
        <v>1009</v>
      </c>
      <c r="T118" s="5" t="s">
        <v>1320</v>
      </c>
      <c r="U118" s="5">
        <v>77</v>
      </c>
      <c r="V118" s="6">
        <v>55.6</v>
      </c>
      <c r="W118" s="6">
        <v>-40.5</v>
      </c>
      <c r="X118" s="5">
        <v>1144</v>
      </c>
      <c r="Y118" s="5">
        <v>657</v>
      </c>
      <c r="Z118" s="5">
        <v>465</v>
      </c>
      <c r="AA118" s="5">
        <v>856</v>
      </c>
      <c r="AB118" s="5">
        <v>1462</v>
      </c>
      <c r="AC118" s="5">
        <v>1997</v>
      </c>
      <c r="AD118" s="5">
        <v>402</v>
      </c>
      <c r="AE118" s="5">
        <v>1450</v>
      </c>
      <c r="AF118" s="5">
        <v>950</v>
      </c>
      <c r="AG118" s="6">
        <v>825.65641824327497</v>
      </c>
      <c r="AH118" s="6">
        <v>835.17041504258998</v>
      </c>
      <c r="AI118" s="6">
        <v>816.02020213616004</v>
      </c>
      <c r="AJ118" s="6">
        <v>1069.1046100669801</v>
      </c>
      <c r="AK118" s="6">
        <v>926.28913546923695</v>
      </c>
      <c r="AL118" s="6">
        <v>1055.3127728168499</v>
      </c>
      <c r="AM118" s="6">
        <v>696.959778176854</v>
      </c>
      <c r="AN118" s="6">
        <v>1125.81919240206</v>
      </c>
      <c r="AO118" s="6">
        <v>1019.20099090189</v>
      </c>
      <c r="AP118" s="5" t="s">
        <v>255</v>
      </c>
    </row>
    <row r="119" spans="1:42">
      <c r="A119" s="5">
        <v>37</v>
      </c>
      <c r="B119" s="5">
        <v>63</v>
      </c>
      <c r="C119" s="5" t="s">
        <v>1319</v>
      </c>
      <c r="D119" s="5" t="s">
        <v>1318</v>
      </c>
      <c r="E119" s="5">
        <v>26</v>
      </c>
      <c r="F119" s="5" t="s">
        <v>283</v>
      </c>
      <c r="G119" s="5" t="s">
        <v>261</v>
      </c>
      <c r="H119" s="5">
        <v>207007772</v>
      </c>
      <c r="I119" s="5">
        <v>207007866</v>
      </c>
      <c r="J119" s="5" t="s">
        <v>1315</v>
      </c>
      <c r="K119" s="5">
        <v>2</v>
      </c>
      <c r="L119" s="5" t="s">
        <v>1314</v>
      </c>
      <c r="M119" s="5" t="s">
        <v>1317</v>
      </c>
      <c r="N119" s="5" t="s">
        <v>1316</v>
      </c>
      <c r="O119" s="5" t="s">
        <v>163</v>
      </c>
      <c r="P119" s="5" t="s">
        <v>164</v>
      </c>
      <c r="Q119" s="5" t="s">
        <v>259</v>
      </c>
      <c r="R119" s="5" t="s">
        <v>623</v>
      </c>
      <c r="S119" s="5" t="s">
        <v>1009</v>
      </c>
      <c r="T119" s="5" t="s">
        <v>1310</v>
      </c>
      <c r="U119" s="5">
        <v>85</v>
      </c>
      <c r="V119" s="6">
        <v>44.2</v>
      </c>
      <c r="W119" s="6">
        <v>-33.200000000000003</v>
      </c>
      <c r="X119" s="5">
        <v>30</v>
      </c>
      <c r="Y119" s="5">
        <v>11</v>
      </c>
      <c r="Z119" s="5">
        <v>12</v>
      </c>
      <c r="AA119" s="5">
        <v>5</v>
      </c>
      <c r="AB119" s="5">
        <v>18</v>
      </c>
      <c r="AC119" s="5">
        <v>27</v>
      </c>
      <c r="AD119" s="5">
        <v>16</v>
      </c>
      <c r="AE119" s="5">
        <v>6</v>
      </c>
      <c r="AF119" s="5">
        <v>7</v>
      </c>
      <c r="AG119" s="6">
        <v>21.651829149736201</v>
      </c>
      <c r="AH119" s="6">
        <v>13.983066309693299</v>
      </c>
      <c r="AI119" s="6">
        <v>21.058585861578301</v>
      </c>
      <c r="AJ119" s="6">
        <v>6.2447699186155603</v>
      </c>
      <c r="AK119" s="6">
        <v>11.4043806008524</v>
      </c>
      <c r="AL119" s="6">
        <v>14.268124619957399</v>
      </c>
      <c r="AM119" s="6">
        <v>27.739692663755399</v>
      </c>
      <c r="AN119" s="6">
        <v>4.6585621754568098</v>
      </c>
      <c r="AO119" s="6">
        <v>7.5099020382244799</v>
      </c>
      <c r="AP119" s="5" t="s">
        <v>255</v>
      </c>
    </row>
    <row r="120" spans="1:42">
      <c r="A120" s="5">
        <v>37</v>
      </c>
      <c r="B120" s="5">
        <v>64</v>
      </c>
      <c r="C120" s="5" t="s">
        <v>1311</v>
      </c>
      <c r="D120" s="5" t="s">
        <v>21</v>
      </c>
      <c r="E120" s="5">
        <v>22</v>
      </c>
      <c r="F120" s="5" t="s">
        <v>283</v>
      </c>
      <c r="G120" s="5" t="s">
        <v>261</v>
      </c>
      <c r="H120" s="5">
        <v>207007772</v>
      </c>
      <c r="I120" s="5">
        <v>207007866</v>
      </c>
      <c r="J120" s="5" t="s">
        <v>1315</v>
      </c>
      <c r="K120" s="5">
        <v>2</v>
      </c>
      <c r="L120" s="5" t="s">
        <v>1314</v>
      </c>
      <c r="M120" s="5" t="s">
        <v>1313</v>
      </c>
      <c r="N120" s="5" t="s">
        <v>1312</v>
      </c>
      <c r="O120" s="5" t="s">
        <v>1311</v>
      </c>
      <c r="P120" s="5" t="s">
        <v>21</v>
      </c>
      <c r="Q120" s="5" t="s">
        <v>267</v>
      </c>
      <c r="R120" s="5" t="s">
        <v>612</v>
      </c>
      <c r="S120" s="5" t="s">
        <v>1009</v>
      </c>
      <c r="T120" s="5" t="s">
        <v>1310</v>
      </c>
      <c r="U120" s="5">
        <v>85</v>
      </c>
      <c r="V120" s="6">
        <v>44.2</v>
      </c>
      <c r="W120" s="6">
        <v>-33.200000000000003</v>
      </c>
      <c r="X120" s="5">
        <v>3025</v>
      </c>
      <c r="Y120" s="5">
        <v>1907</v>
      </c>
      <c r="Z120" s="5">
        <v>1290</v>
      </c>
      <c r="AA120" s="5">
        <v>2683</v>
      </c>
      <c r="AB120" s="5">
        <v>3283</v>
      </c>
      <c r="AC120" s="5">
        <v>4427</v>
      </c>
      <c r="AD120" s="5">
        <v>1684</v>
      </c>
      <c r="AE120" s="5">
        <v>3671</v>
      </c>
      <c r="AF120" s="5">
        <v>2350</v>
      </c>
      <c r="AG120" s="6">
        <v>2183.2261059317402</v>
      </c>
      <c r="AH120" s="6">
        <v>2424.1552229622798</v>
      </c>
      <c r="AI120" s="6">
        <v>2263.7979801196698</v>
      </c>
      <c r="AJ120" s="6">
        <v>3350.9435383291102</v>
      </c>
      <c r="AK120" s="6">
        <v>2080.0323062554698</v>
      </c>
      <c r="AL120" s="6">
        <v>2339.4439886130099</v>
      </c>
      <c r="AM120" s="6">
        <v>2919.6026528602501</v>
      </c>
      <c r="AN120" s="6">
        <v>2850.2636243503198</v>
      </c>
      <c r="AO120" s="6">
        <v>2521.1813985467902</v>
      </c>
      <c r="AP120" s="5" t="s">
        <v>255</v>
      </c>
    </row>
    <row r="121" spans="1:42">
      <c r="A121" s="5">
        <v>38</v>
      </c>
      <c r="B121" s="5">
        <v>65</v>
      </c>
      <c r="C121" s="5" t="s">
        <v>1309</v>
      </c>
      <c r="D121" s="5" t="s">
        <v>89</v>
      </c>
      <c r="E121" s="5">
        <v>22</v>
      </c>
      <c r="F121" s="5" t="s">
        <v>274</v>
      </c>
      <c r="G121" s="5" t="s">
        <v>269</v>
      </c>
      <c r="H121" s="5">
        <v>96469341</v>
      </c>
      <c r="I121" s="5">
        <v>96469440</v>
      </c>
      <c r="J121" s="5" t="s">
        <v>1306</v>
      </c>
      <c r="K121" s="5">
        <v>4</v>
      </c>
      <c r="L121" s="5" t="s">
        <v>1305</v>
      </c>
      <c r="M121" s="5" t="s">
        <v>1304</v>
      </c>
      <c r="N121" s="5" t="s">
        <v>1303</v>
      </c>
      <c r="O121" s="5" t="s">
        <v>1308</v>
      </c>
      <c r="P121" s="5" t="s">
        <v>1307</v>
      </c>
      <c r="Q121" s="5" t="s">
        <v>259</v>
      </c>
      <c r="R121" s="5" t="s">
        <v>623</v>
      </c>
      <c r="S121" s="5" t="s">
        <v>1009</v>
      </c>
      <c r="T121" s="5" t="s">
        <v>1302</v>
      </c>
      <c r="U121" s="5">
        <v>97</v>
      </c>
      <c r="V121" s="6">
        <v>36</v>
      </c>
      <c r="W121" s="6">
        <v>-37.6</v>
      </c>
      <c r="X121" s="5">
        <v>3645</v>
      </c>
      <c r="Y121" s="5">
        <v>3037</v>
      </c>
      <c r="Z121" s="5">
        <v>1523</v>
      </c>
      <c r="AA121" s="5">
        <v>2756</v>
      </c>
      <c r="AB121" s="5">
        <v>5679</v>
      </c>
      <c r="AC121" s="5">
        <v>6214</v>
      </c>
      <c r="AD121" s="5">
        <v>1506</v>
      </c>
      <c r="AE121" s="5">
        <v>4057</v>
      </c>
      <c r="AF121" s="5">
        <v>3102</v>
      </c>
      <c r="AG121" s="6">
        <v>2630.6972416929498</v>
      </c>
      <c r="AH121" s="6">
        <v>3860.5974893216799</v>
      </c>
      <c r="AI121" s="6">
        <v>2672.6855222653198</v>
      </c>
      <c r="AJ121" s="6">
        <v>3442.1171791409001</v>
      </c>
      <c r="AK121" s="6">
        <v>3598.0820795689401</v>
      </c>
      <c r="AL121" s="6">
        <v>3283.7824588301901</v>
      </c>
      <c r="AM121" s="6">
        <v>2610.9985719759702</v>
      </c>
      <c r="AN121" s="6">
        <v>3149.9644576380401</v>
      </c>
      <c r="AO121" s="6">
        <v>3327.9594460817598</v>
      </c>
      <c r="AP121" s="5" t="s">
        <v>939</v>
      </c>
    </row>
    <row r="122" spans="1:42">
      <c r="A122" s="5">
        <v>38</v>
      </c>
      <c r="B122" s="5">
        <v>66</v>
      </c>
      <c r="C122" s="5" t="s">
        <v>10</v>
      </c>
      <c r="D122" s="5" t="s">
        <v>11</v>
      </c>
      <c r="E122" s="5">
        <v>22</v>
      </c>
      <c r="F122" s="5" t="s">
        <v>274</v>
      </c>
      <c r="G122" s="5" t="s">
        <v>269</v>
      </c>
      <c r="H122" s="5">
        <v>96469341</v>
      </c>
      <c r="I122" s="5">
        <v>96469440</v>
      </c>
      <c r="J122" s="5" t="s">
        <v>1306</v>
      </c>
      <c r="K122" s="5">
        <v>4</v>
      </c>
      <c r="L122" s="5" t="s">
        <v>1305</v>
      </c>
      <c r="M122" s="5" t="s">
        <v>1304</v>
      </c>
      <c r="N122" s="5" t="s">
        <v>1303</v>
      </c>
      <c r="O122" s="5" t="s">
        <v>10</v>
      </c>
      <c r="P122" s="5" t="s">
        <v>11</v>
      </c>
      <c r="Q122" s="5" t="s">
        <v>267</v>
      </c>
      <c r="R122" s="5" t="s">
        <v>612</v>
      </c>
      <c r="S122" s="5" t="s">
        <v>1009</v>
      </c>
      <c r="T122" s="5" t="s">
        <v>1302</v>
      </c>
      <c r="U122" s="5">
        <v>97</v>
      </c>
      <c r="V122" s="6">
        <v>36</v>
      </c>
      <c r="W122" s="6">
        <v>-37.6</v>
      </c>
      <c r="X122" s="5">
        <v>963</v>
      </c>
      <c r="Y122" s="5">
        <v>553</v>
      </c>
      <c r="Z122" s="5">
        <v>473</v>
      </c>
      <c r="AA122" s="5">
        <v>580</v>
      </c>
      <c r="AB122" s="5">
        <v>1115</v>
      </c>
      <c r="AC122" s="5">
        <v>1202</v>
      </c>
      <c r="AD122" s="5">
        <v>522</v>
      </c>
      <c r="AE122" s="5">
        <v>885</v>
      </c>
      <c r="AF122" s="5">
        <v>603</v>
      </c>
      <c r="AG122" s="6">
        <v>695.02371570653304</v>
      </c>
      <c r="AH122" s="6">
        <v>702.96687902367205</v>
      </c>
      <c r="AI122" s="6">
        <v>830.05925937721202</v>
      </c>
      <c r="AJ122" s="6">
        <v>724.39331055940499</v>
      </c>
      <c r="AK122" s="6">
        <v>706.43802055280401</v>
      </c>
      <c r="AL122" s="6">
        <v>635.19577011810202</v>
      </c>
      <c r="AM122" s="6">
        <v>905.00747315501906</v>
      </c>
      <c r="AN122" s="6">
        <v>687.13792087987895</v>
      </c>
      <c r="AO122" s="6">
        <v>646.92441843562301</v>
      </c>
      <c r="AP122" s="5" t="s">
        <v>255</v>
      </c>
    </row>
    <row r="123" spans="1:42">
      <c r="A123" s="5">
        <v>39</v>
      </c>
      <c r="B123" s="5">
        <v>67</v>
      </c>
      <c r="C123" s="5" t="s">
        <v>1301</v>
      </c>
      <c r="D123" s="5" t="s">
        <v>1300</v>
      </c>
      <c r="E123" s="5">
        <v>22</v>
      </c>
      <c r="F123" s="5" t="s">
        <v>274</v>
      </c>
      <c r="G123" s="5" t="s">
        <v>269</v>
      </c>
      <c r="H123" s="5">
        <v>96911938</v>
      </c>
      <c r="I123" s="5">
        <v>96912072</v>
      </c>
      <c r="J123" s="5" t="s">
        <v>1299</v>
      </c>
      <c r="K123" s="5">
        <v>2</v>
      </c>
      <c r="L123" s="5" t="s">
        <v>1298</v>
      </c>
      <c r="M123" s="5" t="s">
        <v>1297</v>
      </c>
      <c r="N123" s="5" t="s">
        <v>1296</v>
      </c>
      <c r="O123" s="5" t="s">
        <v>6</v>
      </c>
      <c r="P123" s="5" t="s">
        <v>7</v>
      </c>
      <c r="Q123" s="5" t="s">
        <v>259</v>
      </c>
      <c r="R123" s="5" t="s">
        <v>623</v>
      </c>
      <c r="S123" s="5" t="s">
        <v>1009</v>
      </c>
      <c r="T123" s="5" t="s">
        <v>1295</v>
      </c>
      <c r="U123" s="5">
        <v>129</v>
      </c>
      <c r="V123" s="6">
        <v>48.9</v>
      </c>
      <c r="W123" s="6">
        <v>-47.1</v>
      </c>
      <c r="X123" s="5">
        <v>1228</v>
      </c>
      <c r="Y123" s="5">
        <v>645</v>
      </c>
      <c r="Z123" s="5">
        <v>466</v>
      </c>
      <c r="AA123" s="5">
        <v>674</v>
      </c>
      <c r="AB123" s="5">
        <v>2104</v>
      </c>
      <c r="AC123" s="5">
        <v>2142</v>
      </c>
      <c r="AD123" s="5">
        <v>534</v>
      </c>
      <c r="AE123" s="5">
        <v>1825</v>
      </c>
      <c r="AF123" s="5">
        <v>896</v>
      </c>
      <c r="AG123" s="6">
        <v>886.28153986253596</v>
      </c>
      <c r="AH123" s="6">
        <v>819.91616088656099</v>
      </c>
      <c r="AI123" s="6">
        <v>817.77508429129205</v>
      </c>
      <c r="AJ123" s="6">
        <v>841.79498502937702</v>
      </c>
      <c r="AK123" s="6">
        <v>1333.0453768996399</v>
      </c>
      <c r="AL123" s="6">
        <v>1131.93788651662</v>
      </c>
      <c r="AM123" s="6">
        <v>925.81224265283504</v>
      </c>
      <c r="AN123" s="6">
        <v>1416.9793283681099</v>
      </c>
      <c r="AO123" s="6">
        <v>961.26746089273399</v>
      </c>
      <c r="AP123" s="5" t="s">
        <v>255</v>
      </c>
    </row>
    <row r="124" spans="1:42">
      <c r="A124" s="5">
        <v>39</v>
      </c>
      <c r="B124" s="5">
        <v>68</v>
      </c>
      <c r="C124" s="5" t="s">
        <v>173</v>
      </c>
      <c r="D124" s="5" t="s">
        <v>174</v>
      </c>
      <c r="E124" s="5">
        <v>22</v>
      </c>
      <c r="F124" s="5" t="s">
        <v>274</v>
      </c>
      <c r="G124" s="5" t="s">
        <v>269</v>
      </c>
      <c r="H124" s="5">
        <v>96911938</v>
      </c>
      <c r="I124" s="5">
        <v>96912072</v>
      </c>
      <c r="J124" s="5" t="s">
        <v>1299</v>
      </c>
      <c r="K124" s="5">
        <v>2</v>
      </c>
      <c r="L124" s="5" t="s">
        <v>1298</v>
      </c>
      <c r="M124" s="5" t="s">
        <v>1297</v>
      </c>
      <c r="N124" s="5" t="s">
        <v>1296</v>
      </c>
      <c r="O124" s="5" t="s">
        <v>173</v>
      </c>
      <c r="P124" s="5" t="s">
        <v>174</v>
      </c>
      <c r="Q124" s="5" t="s">
        <v>267</v>
      </c>
      <c r="R124" s="5" t="s">
        <v>612</v>
      </c>
      <c r="S124" s="5" t="s">
        <v>1009</v>
      </c>
      <c r="T124" s="5" t="s">
        <v>1295</v>
      </c>
      <c r="U124" s="5">
        <v>129</v>
      </c>
      <c r="V124" s="6">
        <v>48.9</v>
      </c>
      <c r="W124" s="6">
        <v>-47.1</v>
      </c>
      <c r="X124" s="5">
        <v>19</v>
      </c>
      <c r="Y124" s="5">
        <v>0</v>
      </c>
      <c r="Z124" s="5">
        <v>0</v>
      </c>
      <c r="AA124" s="5">
        <v>5</v>
      </c>
      <c r="AB124" s="5">
        <v>10</v>
      </c>
      <c r="AC124" s="5">
        <v>23</v>
      </c>
      <c r="AD124" s="5">
        <v>0</v>
      </c>
      <c r="AE124" s="5">
        <v>14</v>
      </c>
      <c r="AF124" s="5">
        <v>13</v>
      </c>
      <c r="AG124" s="6">
        <v>13.712825128166299</v>
      </c>
      <c r="AH124" s="5">
        <v>0</v>
      </c>
      <c r="AI124" s="5">
        <v>0</v>
      </c>
      <c r="AJ124" s="6">
        <v>6.2447699186155603</v>
      </c>
      <c r="AK124" s="6">
        <v>6.3357670004735702</v>
      </c>
      <c r="AL124" s="6">
        <v>12.154328379963699</v>
      </c>
      <c r="AM124" s="5">
        <v>0</v>
      </c>
      <c r="AN124" s="6">
        <v>10.8699784093992</v>
      </c>
      <c r="AO124" s="6">
        <v>13.946960928131199</v>
      </c>
      <c r="AP124" s="5" t="s">
        <v>255</v>
      </c>
    </row>
    <row r="125" spans="1:42">
      <c r="A125" s="5">
        <v>40</v>
      </c>
      <c r="B125" s="5">
        <v>69</v>
      </c>
      <c r="C125" s="5" t="s">
        <v>1294</v>
      </c>
      <c r="D125" s="5" t="s">
        <v>1293</v>
      </c>
      <c r="E125" s="5">
        <v>23</v>
      </c>
      <c r="F125" s="5" t="s">
        <v>283</v>
      </c>
      <c r="G125" s="5" t="s">
        <v>269</v>
      </c>
      <c r="H125" s="5">
        <v>305625582</v>
      </c>
      <c r="I125" s="5">
        <v>305625684</v>
      </c>
      <c r="J125" s="5" t="s">
        <v>1289</v>
      </c>
      <c r="K125" s="5">
        <v>2</v>
      </c>
      <c r="L125" s="5" t="s">
        <v>1288</v>
      </c>
      <c r="M125" s="5" t="s">
        <v>1287</v>
      </c>
      <c r="N125" s="5" t="s">
        <v>1286</v>
      </c>
      <c r="O125" s="5" t="s">
        <v>1292</v>
      </c>
      <c r="P125" s="5" t="s">
        <v>1291</v>
      </c>
      <c r="Q125" s="5" t="s">
        <v>259</v>
      </c>
      <c r="R125" s="5" t="s">
        <v>623</v>
      </c>
      <c r="S125" s="5" t="s">
        <v>1009</v>
      </c>
      <c r="T125" s="5" t="s">
        <v>1285</v>
      </c>
      <c r="U125" s="5">
        <v>95</v>
      </c>
      <c r="V125" s="6">
        <v>45.6</v>
      </c>
      <c r="W125" s="6">
        <v>-40.700000000000003</v>
      </c>
      <c r="X125" s="5">
        <v>25597</v>
      </c>
      <c r="Y125" s="5">
        <v>12138</v>
      </c>
      <c r="Z125" s="5">
        <v>13290</v>
      </c>
      <c r="AA125" s="5">
        <v>11334</v>
      </c>
      <c r="AB125" s="5">
        <v>19007</v>
      </c>
      <c r="AC125" s="5">
        <v>25731</v>
      </c>
      <c r="AD125" s="5">
        <v>13761</v>
      </c>
      <c r="AE125" s="5">
        <v>14462</v>
      </c>
      <c r="AF125" s="5">
        <v>11805</v>
      </c>
      <c r="AG125" s="6">
        <v>18474.0623581933</v>
      </c>
      <c r="AH125" s="6">
        <v>15429.678078823399</v>
      </c>
      <c r="AI125" s="6">
        <v>23322.383841698</v>
      </c>
      <c r="AJ125" s="6">
        <v>14155.644451517701</v>
      </c>
      <c r="AK125" s="6">
        <v>12042.3923378001</v>
      </c>
      <c r="AL125" s="6">
        <v>13597.522762819401</v>
      </c>
      <c r="AM125" s="6">
        <v>23857.869421621101</v>
      </c>
      <c r="AN125" s="6">
        <v>11228.687696909399</v>
      </c>
      <c r="AO125" s="6">
        <v>12664.9133658914</v>
      </c>
      <c r="AP125" s="5" t="s">
        <v>939</v>
      </c>
    </row>
    <row r="126" spans="1:42">
      <c r="A126" s="5">
        <v>40</v>
      </c>
      <c r="B126" s="5">
        <v>70</v>
      </c>
      <c r="C126" s="5" t="s">
        <v>113</v>
      </c>
      <c r="D126" s="5" t="s">
        <v>1290</v>
      </c>
      <c r="E126" s="5">
        <v>22</v>
      </c>
      <c r="F126" s="5" t="s">
        <v>283</v>
      </c>
      <c r="G126" s="5" t="s">
        <v>269</v>
      </c>
      <c r="H126" s="5">
        <v>305625582</v>
      </c>
      <c r="I126" s="5">
        <v>305625684</v>
      </c>
      <c r="J126" s="5" t="s">
        <v>1289</v>
      </c>
      <c r="K126" s="5">
        <v>2</v>
      </c>
      <c r="L126" s="5" t="s">
        <v>1288</v>
      </c>
      <c r="M126" s="5" t="s">
        <v>1287</v>
      </c>
      <c r="N126" s="5" t="s">
        <v>1286</v>
      </c>
      <c r="O126" s="5" t="s">
        <v>113</v>
      </c>
      <c r="P126" s="5" t="s">
        <v>114</v>
      </c>
      <c r="Q126" s="5" t="s">
        <v>267</v>
      </c>
      <c r="R126" s="5" t="s">
        <v>258</v>
      </c>
      <c r="S126" s="5" t="s">
        <v>1009</v>
      </c>
      <c r="T126" s="5" t="s">
        <v>1285</v>
      </c>
      <c r="U126" s="5">
        <v>95</v>
      </c>
      <c r="V126" s="6">
        <v>45.6</v>
      </c>
      <c r="W126" s="6">
        <v>-40.700000000000003</v>
      </c>
      <c r="X126" s="5">
        <v>84</v>
      </c>
      <c r="Y126" s="5">
        <v>43</v>
      </c>
      <c r="Z126" s="5">
        <v>44</v>
      </c>
      <c r="AA126" s="5">
        <v>55</v>
      </c>
      <c r="AB126" s="5">
        <v>211</v>
      </c>
      <c r="AC126" s="5">
        <v>162</v>
      </c>
      <c r="AD126" s="5">
        <v>57</v>
      </c>
      <c r="AE126" s="5">
        <v>193</v>
      </c>
      <c r="AF126" s="5">
        <v>38</v>
      </c>
      <c r="AG126" s="6">
        <v>60.6251216192614</v>
      </c>
      <c r="AH126" s="6">
        <v>54.661077392437399</v>
      </c>
      <c r="AI126" s="6">
        <v>77.214814825787201</v>
      </c>
      <c r="AJ126" s="6">
        <v>68.692469104771106</v>
      </c>
      <c r="AK126" s="6">
        <v>133.68468370999199</v>
      </c>
      <c r="AL126" s="6">
        <v>85.608747719744102</v>
      </c>
      <c r="AM126" s="6">
        <v>98.822655114628503</v>
      </c>
      <c r="AN126" s="6">
        <v>149.850416643861</v>
      </c>
      <c r="AO126" s="6">
        <v>40.768039636075798</v>
      </c>
      <c r="AP126" s="5" t="s">
        <v>255</v>
      </c>
    </row>
    <row r="127" spans="1:42">
      <c r="A127" s="5">
        <v>41</v>
      </c>
      <c r="B127" s="5">
        <v>71</v>
      </c>
      <c r="C127" s="5" t="s">
        <v>1281</v>
      </c>
      <c r="D127" s="5" t="s">
        <v>1280</v>
      </c>
      <c r="E127" s="5">
        <v>22</v>
      </c>
      <c r="F127" s="5" t="s">
        <v>262</v>
      </c>
      <c r="G127" s="5" t="s">
        <v>269</v>
      </c>
      <c r="H127" s="5">
        <v>406875021</v>
      </c>
      <c r="I127" s="5">
        <v>406875124</v>
      </c>
      <c r="J127" s="5" t="s">
        <v>1282</v>
      </c>
      <c r="K127" s="5">
        <v>2</v>
      </c>
      <c r="L127" s="5" t="s">
        <v>1284</v>
      </c>
      <c r="M127" s="5" t="s">
        <v>1283</v>
      </c>
      <c r="N127" s="5" t="s">
        <v>1282</v>
      </c>
      <c r="O127" s="5" t="s">
        <v>1281</v>
      </c>
      <c r="P127" s="5" t="s">
        <v>1280</v>
      </c>
      <c r="Q127" s="5" t="s">
        <v>267</v>
      </c>
      <c r="R127" s="5" t="s">
        <v>612</v>
      </c>
      <c r="S127" s="5" t="s">
        <v>1009</v>
      </c>
      <c r="T127" s="5" t="s">
        <v>1279</v>
      </c>
      <c r="U127" s="5">
        <v>89</v>
      </c>
      <c r="V127" s="6">
        <v>43.3</v>
      </c>
      <c r="W127" s="6">
        <v>-29.2</v>
      </c>
      <c r="X127" s="5">
        <v>0</v>
      </c>
      <c r="Y127" s="5">
        <v>0</v>
      </c>
      <c r="Z127" s="5">
        <v>0</v>
      </c>
      <c r="AA127" s="5">
        <v>0</v>
      </c>
      <c r="AB127" s="5">
        <v>5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6">
        <v>3.16788350023679</v>
      </c>
      <c r="AL127" s="5">
        <v>0</v>
      </c>
      <c r="AM127" s="5">
        <v>0</v>
      </c>
      <c r="AN127" s="5">
        <v>0</v>
      </c>
      <c r="AO127" s="5">
        <v>0</v>
      </c>
      <c r="AP127" s="5" t="s">
        <v>265</v>
      </c>
    </row>
    <row r="128" spans="1:42">
      <c r="A128" s="5">
        <v>42</v>
      </c>
      <c r="B128" s="5">
        <v>72</v>
      </c>
      <c r="C128" s="5" t="s">
        <v>1278</v>
      </c>
      <c r="D128" s="5" t="s">
        <v>1277</v>
      </c>
      <c r="E128" s="5">
        <v>24</v>
      </c>
      <c r="F128" s="5" t="s">
        <v>274</v>
      </c>
      <c r="G128" s="5" t="s">
        <v>261</v>
      </c>
      <c r="H128" s="5">
        <v>307145432</v>
      </c>
      <c r="I128" s="5">
        <v>307145519</v>
      </c>
      <c r="J128" s="5" t="s">
        <v>1274</v>
      </c>
      <c r="K128" s="5">
        <v>11</v>
      </c>
      <c r="L128" s="5" t="s">
        <v>1276</v>
      </c>
      <c r="M128" s="5" t="s">
        <v>1275</v>
      </c>
      <c r="N128" s="5" t="s">
        <v>1274</v>
      </c>
      <c r="O128" s="5" t="s">
        <v>1278</v>
      </c>
      <c r="P128" s="5" t="s">
        <v>1277</v>
      </c>
      <c r="Q128" s="5" t="s">
        <v>259</v>
      </c>
      <c r="R128" s="5" t="s">
        <v>612</v>
      </c>
      <c r="S128" s="5" t="s">
        <v>1009</v>
      </c>
      <c r="T128" s="5" t="s">
        <v>1273</v>
      </c>
      <c r="U128" s="5">
        <v>84</v>
      </c>
      <c r="V128" s="6">
        <v>43.2</v>
      </c>
      <c r="W128" s="6">
        <v>-29.6</v>
      </c>
      <c r="X128" s="5">
        <v>9781</v>
      </c>
      <c r="Y128" s="5">
        <v>4491</v>
      </c>
      <c r="Z128" s="5">
        <v>3667</v>
      </c>
      <c r="AA128" s="5">
        <v>6009</v>
      </c>
      <c r="AB128" s="5">
        <v>8830</v>
      </c>
      <c r="AC128" s="5">
        <v>11072</v>
      </c>
      <c r="AD128" s="5">
        <v>3058</v>
      </c>
      <c r="AE128" s="5">
        <v>8190</v>
      </c>
      <c r="AF128" s="5">
        <v>6578</v>
      </c>
      <c r="AG128" s="6">
        <v>7059.2180304523299</v>
      </c>
      <c r="AH128" s="6">
        <v>5708.9046178938697</v>
      </c>
      <c r="AI128" s="6">
        <v>6435.1528628673104</v>
      </c>
      <c r="AJ128" s="6">
        <v>7504.9644881921804</v>
      </c>
      <c r="AK128" s="6">
        <v>5594.4822614181703</v>
      </c>
      <c r="AL128" s="6">
        <v>5850.9879923025101</v>
      </c>
      <c r="AM128" s="6">
        <v>5301.7487603602503</v>
      </c>
      <c r="AN128" s="6">
        <v>6358.9373694985397</v>
      </c>
      <c r="AO128" s="6">
        <v>7057.1622296343803</v>
      </c>
      <c r="AP128" s="5" t="s">
        <v>939</v>
      </c>
    </row>
    <row r="129" spans="1:42">
      <c r="A129" s="5">
        <v>42</v>
      </c>
      <c r="B129" s="5">
        <v>73</v>
      </c>
      <c r="C129" s="5" t="s">
        <v>94</v>
      </c>
      <c r="D129" s="5" t="s">
        <v>95</v>
      </c>
      <c r="E129" s="5">
        <v>23</v>
      </c>
      <c r="F129" s="5" t="s">
        <v>274</v>
      </c>
      <c r="G129" s="5" t="s">
        <v>261</v>
      </c>
      <c r="H129" s="5">
        <v>307145432</v>
      </c>
      <c r="I129" s="5">
        <v>307145519</v>
      </c>
      <c r="J129" s="5" t="s">
        <v>1274</v>
      </c>
      <c r="K129" s="5">
        <v>11</v>
      </c>
      <c r="L129" s="5" t="s">
        <v>1276</v>
      </c>
      <c r="M129" s="5" t="s">
        <v>1275</v>
      </c>
      <c r="N129" s="5" t="s">
        <v>1274</v>
      </c>
      <c r="O129" s="5" t="s">
        <v>94</v>
      </c>
      <c r="P129" s="5" t="s">
        <v>95</v>
      </c>
      <c r="Q129" s="5" t="s">
        <v>267</v>
      </c>
      <c r="R129" s="5" t="s">
        <v>612</v>
      </c>
      <c r="S129" s="5" t="s">
        <v>1009</v>
      </c>
      <c r="T129" s="5" t="s">
        <v>1273</v>
      </c>
      <c r="U129" s="5">
        <v>84</v>
      </c>
      <c r="V129" s="6">
        <v>43.2</v>
      </c>
      <c r="W129" s="6">
        <v>-29.6</v>
      </c>
      <c r="X129" s="5">
        <v>138</v>
      </c>
      <c r="Y129" s="5">
        <v>121</v>
      </c>
      <c r="Z129" s="5">
        <v>39</v>
      </c>
      <c r="AA129" s="5">
        <v>126</v>
      </c>
      <c r="AB129" s="5">
        <v>317</v>
      </c>
      <c r="AC129" s="5">
        <v>274</v>
      </c>
      <c r="AD129" s="5">
        <v>95</v>
      </c>
      <c r="AE129" s="5">
        <v>252</v>
      </c>
      <c r="AF129" s="5">
        <v>137</v>
      </c>
      <c r="AG129" s="6">
        <v>99.598414088786598</v>
      </c>
      <c r="AH129" s="6">
        <v>153.81372940662601</v>
      </c>
      <c r="AI129" s="6">
        <v>68.440404050129601</v>
      </c>
      <c r="AJ129" s="6">
        <v>157.36820194911201</v>
      </c>
      <c r="AK129" s="6">
        <v>200.84381391501199</v>
      </c>
      <c r="AL129" s="6">
        <v>144.795042439567</v>
      </c>
      <c r="AM129" s="6">
        <v>164.70442519104799</v>
      </c>
      <c r="AN129" s="6">
        <v>195.659611369186</v>
      </c>
      <c r="AO129" s="6">
        <v>146.97951131953599</v>
      </c>
      <c r="AP129" s="5" t="s">
        <v>255</v>
      </c>
    </row>
    <row r="130" spans="1:42">
      <c r="A130" s="5">
        <v>43</v>
      </c>
      <c r="B130" s="5">
        <v>74</v>
      </c>
      <c r="C130" s="5" t="s">
        <v>1272</v>
      </c>
      <c r="D130" s="5" t="s">
        <v>1271</v>
      </c>
      <c r="E130" s="5">
        <v>21</v>
      </c>
      <c r="F130" s="5" t="s">
        <v>274</v>
      </c>
      <c r="G130" s="5" t="s">
        <v>269</v>
      </c>
      <c r="H130" s="5">
        <v>335781036</v>
      </c>
      <c r="I130" s="5">
        <v>335781164</v>
      </c>
      <c r="J130" s="5" t="s">
        <v>1269</v>
      </c>
      <c r="K130" s="5">
        <v>1</v>
      </c>
      <c r="L130" s="5" t="s">
        <v>1268</v>
      </c>
      <c r="M130" s="5" t="s">
        <v>1267</v>
      </c>
      <c r="N130" s="5" t="s">
        <v>1266</v>
      </c>
      <c r="O130" s="5" t="s">
        <v>1270</v>
      </c>
      <c r="P130" s="5" t="s">
        <v>210</v>
      </c>
      <c r="Q130" s="5" t="s">
        <v>259</v>
      </c>
      <c r="R130" s="5" t="s">
        <v>623</v>
      </c>
      <c r="S130" s="5" t="s">
        <v>1009</v>
      </c>
      <c r="T130" s="5" t="s">
        <v>1265</v>
      </c>
      <c r="U130" s="5">
        <v>125</v>
      </c>
      <c r="V130" s="6">
        <v>48.1</v>
      </c>
      <c r="W130" s="6">
        <v>-53.5</v>
      </c>
      <c r="X130" s="5">
        <v>3252</v>
      </c>
      <c r="Y130" s="5">
        <v>1956</v>
      </c>
      <c r="Z130" s="5">
        <v>1094</v>
      </c>
      <c r="AA130" s="5">
        <v>2547</v>
      </c>
      <c r="AB130" s="5">
        <v>3248</v>
      </c>
      <c r="AC130" s="5">
        <v>5241</v>
      </c>
      <c r="AD130" s="5">
        <v>1218</v>
      </c>
      <c r="AE130" s="5">
        <v>2929</v>
      </c>
      <c r="AF130" s="5">
        <v>2675</v>
      </c>
      <c r="AG130" s="6">
        <v>2347.0582798314099</v>
      </c>
      <c r="AH130" s="6">
        <v>2486.44342743273</v>
      </c>
      <c r="AI130" s="6">
        <v>1919.8410777138899</v>
      </c>
      <c r="AJ130" s="6">
        <v>3181.0857965427699</v>
      </c>
      <c r="AK130" s="6">
        <v>2057.8571217538201</v>
      </c>
      <c r="AL130" s="6">
        <v>2769.6015234517199</v>
      </c>
      <c r="AM130" s="6">
        <v>2111.6841040283798</v>
      </c>
      <c r="AN130" s="6">
        <v>2274.1547686521599</v>
      </c>
      <c r="AO130" s="6">
        <v>2869.85542175007</v>
      </c>
      <c r="AP130" s="5" t="s">
        <v>255</v>
      </c>
    </row>
    <row r="131" spans="1:42">
      <c r="A131" s="5">
        <v>43</v>
      </c>
      <c r="B131" s="5">
        <v>75</v>
      </c>
      <c r="C131" s="5" t="s">
        <v>133</v>
      </c>
      <c r="D131" s="5" t="s">
        <v>134</v>
      </c>
      <c r="E131" s="5">
        <v>22</v>
      </c>
      <c r="F131" s="5" t="s">
        <v>274</v>
      </c>
      <c r="G131" s="5" t="s">
        <v>269</v>
      </c>
      <c r="H131" s="5">
        <v>335781036</v>
      </c>
      <c r="I131" s="5">
        <v>335781164</v>
      </c>
      <c r="J131" s="5" t="s">
        <v>1269</v>
      </c>
      <c r="K131" s="5">
        <v>1</v>
      </c>
      <c r="L131" s="5" t="s">
        <v>1268</v>
      </c>
      <c r="M131" s="5" t="s">
        <v>1267</v>
      </c>
      <c r="N131" s="5" t="s">
        <v>1266</v>
      </c>
      <c r="O131" s="5" t="s">
        <v>133</v>
      </c>
      <c r="P131" s="5" t="s">
        <v>134</v>
      </c>
      <c r="Q131" s="5" t="s">
        <v>267</v>
      </c>
      <c r="R131" s="5" t="s">
        <v>612</v>
      </c>
      <c r="S131" s="5" t="s">
        <v>1009</v>
      </c>
      <c r="T131" s="5" t="s">
        <v>1265</v>
      </c>
      <c r="U131" s="5">
        <v>125</v>
      </c>
      <c r="V131" s="6">
        <v>48.1</v>
      </c>
      <c r="W131" s="6">
        <v>-53.5</v>
      </c>
      <c r="X131" s="5">
        <v>53</v>
      </c>
      <c r="Y131" s="5">
        <v>49</v>
      </c>
      <c r="Z131" s="5">
        <v>17</v>
      </c>
      <c r="AA131" s="5">
        <v>44</v>
      </c>
      <c r="AB131" s="5">
        <v>170</v>
      </c>
      <c r="AC131" s="5">
        <v>121</v>
      </c>
      <c r="AD131" s="5">
        <v>22</v>
      </c>
      <c r="AE131" s="5">
        <v>102</v>
      </c>
      <c r="AF131" s="5">
        <v>72</v>
      </c>
      <c r="AG131" s="6">
        <v>38.251564831200703</v>
      </c>
      <c r="AH131" s="6">
        <v>62.288204470451902</v>
      </c>
      <c r="AI131" s="6">
        <v>29.832996637236</v>
      </c>
      <c r="AJ131" s="6">
        <v>54.953975283816902</v>
      </c>
      <c r="AK131" s="6">
        <v>107.708039008051</v>
      </c>
      <c r="AL131" s="6">
        <v>63.942336259808897</v>
      </c>
      <c r="AM131" s="6">
        <v>38.142077412663603</v>
      </c>
      <c r="AN131" s="6">
        <v>79.195556982765694</v>
      </c>
      <c r="AO131" s="6">
        <v>77.244706678880405</v>
      </c>
      <c r="AP131" s="5" t="s">
        <v>255</v>
      </c>
    </row>
    <row r="132" spans="1:42">
      <c r="A132" s="5">
        <v>44</v>
      </c>
      <c r="B132" s="5">
        <v>76</v>
      </c>
      <c r="C132" s="5" t="s">
        <v>61</v>
      </c>
      <c r="D132" s="5" t="s">
        <v>62</v>
      </c>
      <c r="E132" s="5">
        <v>22</v>
      </c>
      <c r="F132" s="5" t="s">
        <v>262</v>
      </c>
      <c r="G132" s="5" t="s">
        <v>269</v>
      </c>
      <c r="H132" s="5">
        <v>403338481</v>
      </c>
      <c r="I132" s="5">
        <v>403338556</v>
      </c>
      <c r="J132" s="5" t="s">
        <v>1264</v>
      </c>
      <c r="K132" s="5">
        <v>1</v>
      </c>
      <c r="L132" s="5" t="s">
        <v>1263</v>
      </c>
      <c r="M132" s="5" t="s">
        <v>1262</v>
      </c>
      <c r="N132" s="5" t="s">
        <v>1261</v>
      </c>
      <c r="O132" s="5" t="s">
        <v>61</v>
      </c>
      <c r="P132" s="5" t="s">
        <v>62</v>
      </c>
      <c r="Q132" s="5" t="s">
        <v>259</v>
      </c>
      <c r="R132" s="5" t="s">
        <v>612</v>
      </c>
      <c r="S132" s="5" t="s">
        <v>1009</v>
      </c>
      <c r="T132" s="5" t="s">
        <v>1260</v>
      </c>
      <c r="U132" s="5">
        <v>67</v>
      </c>
      <c r="V132" s="6">
        <v>40.799999999999997</v>
      </c>
      <c r="W132" s="6">
        <v>-31.4</v>
      </c>
      <c r="X132" s="5">
        <v>191</v>
      </c>
      <c r="Y132" s="5">
        <v>100</v>
      </c>
      <c r="Z132" s="5">
        <v>71</v>
      </c>
      <c r="AA132" s="5">
        <v>96</v>
      </c>
      <c r="AB132" s="5">
        <v>134</v>
      </c>
      <c r="AC132" s="5">
        <v>227</v>
      </c>
      <c r="AD132" s="5">
        <v>59</v>
      </c>
      <c r="AE132" s="5">
        <v>134</v>
      </c>
      <c r="AF132" s="5">
        <v>123</v>
      </c>
      <c r="AG132" s="6">
        <v>137.849978919987</v>
      </c>
      <c r="AH132" s="6">
        <v>127.118784633575</v>
      </c>
      <c r="AI132" s="6">
        <v>124.596633014338</v>
      </c>
      <c r="AJ132" s="6">
        <v>119.899582437419</v>
      </c>
      <c r="AK132" s="6">
        <v>84.899277806345907</v>
      </c>
      <c r="AL132" s="6">
        <v>119.957936619641</v>
      </c>
      <c r="AM132" s="6">
        <v>102.29011669759799</v>
      </c>
      <c r="AN132" s="6">
        <v>104.041221918535</v>
      </c>
      <c r="AO132" s="6">
        <v>131.959707243087</v>
      </c>
      <c r="AP132" s="5" t="s">
        <v>255</v>
      </c>
    </row>
    <row r="133" spans="1:42">
      <c r="A133" s="5">
        <v>45</v>
      </c>
      <c r="B133" s="5">
        <v>77</v>
      </c>
      <c r="C133" s="5" t="s">
        <v>1259</v>
      </c>
      <c r="D133" s="5" t="s">
        <v>1258</v>
      </c>
      <c r="E133" s="5">
        <v>22</v>
      </c>
      <c r="F133" s="5" t="s">
        <v>283</v>
      </c>
      <c r="G133" s="5" t="s">
        <v>269</v>
      </c>
      <c r="H133" s="5">
        <v>302667117</v>
      </c>
      <c r="I133" s="5">
        <v>302667208</v>
      </c>
      <c r="J133" s="5" t="s">
        <v>1255</v>
      </c>
      <c r="K133" s="5">
        <v>4</v>
      </c>
      <c r="L133" s="5" t="s">
        <v>1254</v>
      </c>
      <c r="M133" s="5" t="s">
        <v>1257</v>
      </c>
      <c r="N133" s="5" t="s">
        <v>1256</v>
      </c>
      <c r="O133" s="5" t="s">
        <v>100</v>
      </c>
      <c r="P133" s="5" t="s">
        <v>101</v>
      </c>
      <c r="Q133" s="5" t="s">
        <v>259</v>
      </c>
      <c r="R133" s="5" t="s">
        <v>623</v>
      </c>
      <c r="S133" s="5" t="s">
        <v>1009</v>
      </c>
      <c r="T133" s="5" t="s">
        <v>1249</v>
      </c>
      <c r="U133" s="5">
        <v>88</v>
      </c>
      <c r="V133" s="6">
        <v>52.2</v>
      </c>
      <c r="W133" s="6">
        <v>-37.1</v>
      </c>
      <c r="X133" s="5">
        <v>111</v>
      </c>
      <c r="Y133" s="5">
        <v>103</v>
      </c>
      <c r="Z133" s="5">
        <v>46</v>
      </c>
      <c r="AA133" s="5">
        <v>101</v>
      </c>
      <c r="AB133" s="5">
        <v>324</v>
      </c>
      <c r="AC133" s="5">
        <v>285</v>
      </c>
      <c r="AD133" s="5">
        <v>77</v>
      </c>
      <c r="AE133" s="5">
        <v>203</v>
      </c>
      <c r="AF133" s="5">
        <v>105</v>
      </c>
      <c r="AG133" s="6">
        <v>80.111767854023995</v>
      </c>
      <c r="AH133" s="6">
        <v>130.932348172583</v>
      </c>
      <c r="AI133" s="6">
        <v>80.724579136050295</v>
      </c>
      <c r="AJ133" s="6">
        <v>126.14435235603401</v>
      </c>
      <c r="AK133" s="6">
        <v>205.27885081534399</v>
      </c>
      <c r="AL133" s="6">
        <v>150.60798209954999</v>
      </c>
      <c r="AM133" s="6">
        <v>133.49727094432299</v>
      </c>
      <c r="AN133" s="6">
        <v>157.61468693628899</v>
      </c>
      <c r="AO133" s="6">
        <v>112.648530573367</v>
      </c>
      <c r="AP133" s="5" t="s">
        <v>255</v>
      </c>
    </row>
    <row r="134" spans="1:42">
      <c r="A134" s="5">
        <v>45</v>
      </c>
      <c r="B134" s="5">
        <v>78</v>
      </c>
      <c r="C134" s="5" t="s">
        <v>1251</v>
      </c>
      <c r="D134" s="5" t="s">
        <v>1250</v>
      </c>
      <c r="E134" s="5">
        <v>21</v>
      </c>
      <c r="F134" s="5" t="s">
        <v>283</v>
      </c>
      <c r="G134" s="5" t="s">
        <v>269</v>
      </c>
      <c r="H134" s="5">
        <v>302667117</v>
      </c>
      <c r="I134" s="5">
        <v>302667208</v>
      </c>
      <c r="J134" s="5" t="s">
        <v>1255</v>
      </c>
      <c r="K134" s="5">
        <v>4</v>
      </c>
      <c r="L134" s="5" t="s">
        <v>1254</v>
      </c>
      <c r="M134" s="5" t="s">
        <v>1253</v>
      </c>
      <c r="N134" s="5" t="s">
        <v>1252</v>
      </c>
      <c r="O134" s="5" t="s">
        <v>1251</v>
      </c>
      <c r="P134" s="5" t="s">
        <v>1250</v>
      </c>
      <c r="Q134" s="5" t="s">
        <v>267</v>
      </c>
      <c r="R134" s="5" t="s">
        <v>612</v>
      </c>
      <c r="S134" s="5" t="s">
        <v>1009</v>
      </c>
      <c r="T134" s="5" t="s">
        <v>1249</v>
      </c>
      <c r="U134" s="5">
        <v>88</v>
      </c>
      <c r="V134" s="6">
        <v>52.2</v>
      </c>
      <c r="W134" s="6">
        <v>-37.1</v>
      </c>
      <c r="X134" s="5">
        <v>16613</v>
      </c>
      <c r="Y134" s="5">
        <v>10434</v>
      </c>
      <c r="Z134" s="5">
        <v>7300</v>
      </c>
      <c r="AA134" s="5">
        <v>10959</v>
      </c>
      <c r="AB134" s="5">
        <v>18072</v>
      </c>
      <c r="AC134" s="5">
        <v>25447</v>
      </c>
      <c r="AD134" s="5">
        <v>6697</v>
      </c>
      <c r="AE134" s="5">
        <v>14025</v>
      </c>
      <c r="AF134" s="5">
        <v>12491</v>
      </c>
      <c r="AG134" s="6">
        <v>11990.0612554856</v>
      </c>
      <c r="AH134" s="6">
        <v>13263.5739886673</v>
      </c>
      <c r="AI134" s="6">
        <v>12810.6397324601</v>
      </c>
      <c r="AJ134" s="6">
        <v>13687.286707621601</v>
      </c>
      <c r="AK134" s="6">
        <v>11449.9981232558</v>
      </c>
      <c r="AL134" s="6">
        <v>13447.443229779799</v>
      </c>
      <c r="AM134" s="6">
        <v>11610.795110573101</v>
      </c>
      <c r="AN134" s="6">
        <v>10889.3890851303</v>
      </c>
      <c r="AO134" s="6">
        <v>13400.8837656374</v>
      </c>
      <c r="AP134" s="5" t="s">
        <v>939</v>
      </c>
    </row>
    <row r="135" spans="1:42">
      <c r="A135" s="5">
        <v>46</v>
      </c>
      <c r="B135" s="5">
        <v>79</v>
      </c>
      <c r="C135" s="5" t="s">
        <v>1248</v>
      </c>
      <c r="D135" s="5" t="s">
        <v>1247</v>
      </c>
      <c r="E135" s="5">
        <v>23</v>
      </c>
      <c r="F135" s="5" t="s">
        <v>274</v>
      </c>
      <c r="G135" s="5" t="s">
        <v>261</v>
      </c>
      <c r="H135" s="5">
        <v>231381140</v>
      </c>
      <c r="I135" s="5">
        <v>231381234</v>
      </c>
      <c r="J135" s="5" t="s">
        <v>1246</v>
      </c>
      <c r="K135" s="5">
        <v>2</v>
      </c>
      <c r="L135" s="5" t="s">
        <v>1245</v>
      </c>
      <c r="M135" s="5" t="s">
        <v>1244</v>
      </c>
      <c r="N135" s="5" t="s">
        <v>1243</v>
      </c>
      <c r="O135" s="5" t="s">
        <v>1242</v>
      </c>
      <c r="P135" s="5" t="s">
        <v>1241</v>
      </c>
      <c r="Q135" s="5" t="s">
        <v>259</v>
      </c>
      <c r="R135" s="5" t="s">
        <v>623</v>
      </c>
      <c r="S135" s="5" t="s">
        <v>1009</v>
      </c>
      <c r="T135" s="5" t="s">
        <v>1240</v>
      </c>
      <c r="U135" s="5">
        <v>88</v>
      </c>
      <c r="V135" s="6">
        <v>41.1</v>
      </c>
      <c r="W135" s="6">
        <v>-34.6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5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6">
        <v>2.6422452999921</v>
      </c>
      <c r="AM135" s="5">
        <v>0</v>
      </c>
      <c r="AN135" s="5">
        <v>0</v>
      </c>
      <c r="AO135" s="5">
        <v>0</v>
      </c>
      <c r="AP135" s="5" t="s">
        <v>265</v>
      </c>
    </row>
    <row r="136" spans="1:42">
      <c r="A136" s="5">
        <v>47</v>
      </c>
      <c r="B136" s="5">
        <v>80</v>
      </c>
      <c r="C136" s="5" t="s">
        <v>108</v>
      </c>
      <c r="D136" s="5" t="s">
        <v>1239</v>
      </c>
      <c r="E136" s="5">
        <v>24</v>
      </c>
      <c r="F136" s="5" t="s">
        <v>274</v>
      </c>
      <c r="G136" s="5" t="s">
        <v>261</v>
      </c>
      <c r="H136" s="5">
        <v>429778741</v>
      </c>
      <c r="I136" s="5">
        <v>429778819</v>
      </c>
      <c r="J136" s="5" t="s">
        <v>1238</v>
      </c>
      <c r="K136" s="5">
        <v>1</v>
      </c>
      <c r="L136" s="5" t="s">
        <v>1237</v>
      </c>
      <c r="M136" s="5" t="s">
        <v>1236</v>
      </c>
      <c r="N136" s="5" t="s">
        <v>1235</v>
      </c>
      <c r="O136" s="5" t="s">
        <v>108</v>
      </c>
      <c r="P136" s="5" t="s">
        <v>109</v>
      </c>
      <c r="Q136" s="5" t="s">
        <v>259</v>
      </c>
      <c r="R136" s="5" t="s">
        <v>258</v>
      </c>
      <c r="S136" s="5" t="s">
        <v>1009</v>
      </c>
      <c r="T136" s="5" t="s">
        <v>1234</v>
      </c>
      <c r="U136" s="5">
        <v>72</v>
      </c>
      <c r="V136" s="6">
        <v>41.8</v>
      </c>
      <c r="W136" s="6">
        <v>-29.1</v>
      </c>
      <c r="X136" s="5">
        <v>92</v>
      </c>
      <c r="Y136" s="5">
        <v>93</v>
      </c>
      <c r="Z136" s="5">
        <v>62</v>
      </c>
      <c r="AA136" s="5">
        <v>60</v>
      </c>
      <c r="AB136" s="5">
        <v>151</v>
      </c>
      <c r="AC136" s="5">
        <v>135</v>
      </c>
      <c r="AD136" s="5">
        <v>64</v>
      </c>
      <c r="AE136" s="5">
        <v>70</v>
      </c>
      <c r="AF136" s="5">
        <v>52</v>
      </c>
      <c r="AG136" s="6">
        <v>66.398942725857694</v>
      </c>
      <c r="AH136" s="6">
        <v>118.220469709225</v>
      </c>
      <c r="AI136" s="6">
        <v>108.802693618155</v>
      </c>
      <c r="AJ136" s="6">
        <v>74.937239023386695</v>
      </c>
      <c r="AK136" s="6">
        <v>95.670081707150999</v>
      </c>
      <c r="AL136" s="6">
        <v>71.340623099786797</v>
      </c>
      <c r="AM136" s="6">
        <v>110.958770655021</v>
      </c>
      <c r="AN136" s="6">
        <v>54.349892046996104</v>
      </c>
      <c r="AO136" s="6">
        <v>55.787843712524698</v>
      </c>
      <c r="AP136" s="5" t="s">
        <v>255</v>
      </c>
    </row>
    <row r="137" spans="1:42">
      <c r="A137" s="5">
        <v>47</v>
      </c>
      <c r="B137" s="5">
        <v>81</v>
      </c>
      <c r="C137" s="5" t="s">
        <v>82</v>
      </c>
      <c r="D137" s="5" t="s">
        <v>83</v>
      </c>
      <c r="E137" s="5">
        <v>22</v>
      </c>
      <c r="F137" s="5" t="s">
        <v>274</v>
      </c>
      <c r="G137" s="5" t="s">
        <v>261</v>
      </c>
      <c r="H137" s="5">
        <v>429778741</v>
      </c>
      <c r="I137" s="5">
        <v>429778819</v>
      </c>
      <c r="J137" s="5" t="s">
        <v>1238</v>
      </c>
      <c r="K137" s="5">
        <v>1</v>
      </c>
      <c r="L137" s="5" t="s">
        <v>1237</v>
      </c>
      <c r="M137" s="5" t="s">
        <v>1236</v>
      </c>
      <c r="N137" s="5" t="s">
        <v>1235</v>
      </c>
      <c r="O137" s="5" t="s">
        <v>82</v>
      </c>
      <c r="P137" s="5" t="s">
        <v>83</v>
      </c>
      <c r="Q137" s="5" t="s">
        <v>267</v>
      </c>
      <c r="R137" s="5" t="s">
        <v>612</v>
      </c>
      <c r="S137" s="5" t="s">
        <v>1009</v>
      </c>
      <c r="T137" s="5" t="s">
        <v>1234</v>
      </c>
      <c r="U137" s="5">
        <v>72</v>
      </c>
      <c r="V137" s="6">
        <v>41.8</v>
      </c>
      <c r="W137" s="6">
        <v>-29.1</v>
      </c>
      <c r="X137" s="5">
        <v>160</v>
      </c>
      <c r="Y137" s="5">
        <v>31</v>
      </c>
      <c r="Z137" s="5">
        <v>55</v>
      </c>
      <c r="AA137" s="5">
        <v>61</v>
      </c>
      <c r="AB137" s="5">
        <v>70</v>
      </c>
      <c r="AC137" s="5">
        <v>102</v>
      </c>
      <c r="AD137" s="5">
        <v>41</v>
      </c>
      <c r="AE137" s="5">
        <v>175</v>
      </c>
      <c r="AF137" s="5">
        <v>119</v>
      </c>
      <c r="AG137" s="6">
        <v>115.476422131926</v>
      </c>
      <c r="AH137" s="6">
        <v>39.4068232364084</v>
      </c>
      <c r="AI137" s="6">
        <v>96.518518532233998</v>
      </c>
      <c r="AJ137" s="6">
        <v>76.186193007109793</v>
      </c>
      <c r="AK137" s="6">
        <v>44.350369003315002</v>
      </c>
      <c r="AL137" s="6">
        <v>53.9018041198389</v>
      </c>
      <c r="AM137" s="6">
        <v>71.082962450873097</v>
      </c>
      <c r="AN137" s="6">
        <v>135.87473011749</v>
      </c>
      <c r="AO137" s="6">
        <v>127.668334649816</v>
      </c>
      <c r="AP137" s="5" t="s">
        <v>255</v>
      </c>
    </row>
    <row r="138" spans="1:42">
      <c r="A138" s="5">
        <v>48</v>
      </c>
      <c r="B138" s="5">
        <v>82</v>
      </c>
      <c r="C138" s="5" t="s">
        <v>234</v>
      </c>
      <c r="D138" s="5" t="s">
        <v>1233</v>
      </c>
      <c r="E138" s="5">
        <v>24</v>
      </c>
      <c r="F138" s="5" t="s">
        <v>283</v>
      </c>
      <c r="G138" s="5" t="s">
        <v>261</v>
      </c>
      <c r="H138" s="5">
        <v>157238400</v>
      </c>
      <c r="I138" s="5">
        <v>157238507</v>
      </c>
      <c r="J138" s="5" t="s">
        <v>1232</v>
      </c>
      <c r="K138" s="5">
        <v>1</v>
      </c>
      <c r="L138" s="5" t="s">
        <v>1231</v>
      </c>
      <c r="M138" s="5" t="s">
        <v>1230</v>
      </c>
      <c r="N138" s="5" t="s">
        <v>1229</v>
      </c>
      <c r="O138" s="5" t="s">
        <v>234</v>
      </c>
      <c r="P138" s="5" t="s">
        <v>235</v>
      </c>
      <c r="Q138" s="5" t="s">
        <v>259</v>
      </c>
      <c r="R138" s="5" t="s">
        <v>258</v>
      </c>
      <c r="S138" s="5" t="s">
        <v>1009</v>
      </c>
      <c r="T138" s="5" t="s">
        <v>1227</v>
      </c>
      <c r="U138" s="5">
        <v>102</v>
      </c>
      <c r="V138" s="6">
        <v>41.7</v>
      </c>
      <c r="W138" s="6">
        <v>-35.5</v>
      </c>
      <c r="X138" s="5">
        <v>5</v>
      </c>
      <c r="Y138" s="5">
        <v>0</v>
      </c>
      <c r="Z138" s="5">
        <v>0</v>
      </c>
      <c r="AA138" s="5">
        <v>0</v>
      </c>
      <c r="AB138" s="5">
        <v>8</v>
      </c>
      <c r="AC138" s="5">
        <v>5</v>
      </c>
      <c r="AD138" s="5">
        <v>0</v>
      </c>
      <c r="AE138" s="5">
        <v>6</v>
      </c>
      <c r="AF138" s="5">
        <v>6</v>
      </c>
      <c r="AG138" s="6">
        <v>3.6086381916226999</v>
      </c>
      <c r="AH138" s="5">
        <v>0</v>
      </c>
      <c r="AI138" s="5">
        <v>0</v>
      </c>
      <c r="AJ138" s="5">
        <v>0</v>
      </c>
      <c r="AK138" s="6">
        <v>5.0686136003788604</v>
      </c>
      <c r="AL138" s="6">
        <v>2.6422452999921</v>
      </c>
      <c r="AM138" s="5">
        <v>0</v>
      </c>
      <c r="AN138" s="6">
        <v>4.6585621754568098</v>
      </c>
      <c r="AO138" s="6">
        <v>6.4370588899066998</v>
      </c>
      <c r="AP138" s="5" t="s">
        <v>265</v>
      </c>
    </row>
    <row r="139" spans="1:42">
      <c r="A139" s="5">
        <v>48</v>
      </c>
      <c r="B139" s="5">
        <v>83</v>
      </c>
      <c r="C139" s="5" t="s">
        <v>1228</v>
      </c>
      <c r="D139" s="5" t="s">
        <v>140</v>
      </c>
      <c r="E139" s="5">
        <v>21</v>
      </c>
      <c r="F139" s="5" t="s">
        <v>283</v>
      </c>
      <c r="G139" s="5" t="s">
        <v>261</v>
      </c>
      <c r="H139" s="5">
        <v>157238400</v>
      </c>
      <c r="I139" s="5">
        <v>157238507</v>
      </c>
      <c r="J139" s="5" t="s">
        <v>1232</v>
      </c>
      <c r="K139" s="5">
        <v>1</v>
      </c>
      <c r="L139" s="5" t="s">
        <v>1231</v>
      </c>
      <c r="M139" s="5" t="s">
        <v>1230</v>
      </c>
      <c r="N139" s="5" t="s">
        <v>1229</v>
      </c>
      <c r="O139" s="5" t="s">
        <v>1228</v>
      </c>
      <c r="P139" s="5" t="s">
        <v>140</v>
      </c>
      <c r="Q139" s="5" t="s">
        <v>267</v>
      </c>
      <c r="R139" s="5" t="s">
        <v>612</v>
      </c>
      <c r="S139" s="5" t="s">
        <v>1009</v>
      </c>
      <c r="T139" s="5" t="s">
        <v>1227</v>
      </c>
      <c r="U139" s="5">
        <v>102</v>
      </c>
      <c r="V139" s="6">
        <v>41.7</v>
      </c>
      <c r="W139" s="6">
        <v>-35.5</v>
      </c>
      <c r="X139" s="5">
        <v>4470</v>
      </c>
      <c r="Y139" s="5">
        <v>2881</v>
      </c>
      <c r="Z139" s="5">
        <v>1643</v>
      </c>
      <c r="AA139" s="5">
        <v>3801</v>
      </c>
      <c r="AB139" s="5">
        <v>4434</v>
      </c>
      <c r="AC139" s="5">
        <v>8406</v>
      </c>
      <c r="AD139" s="5">
        <v>1653</v>
      </c>
      <c r="AE139" s="5">
        <v>5011</v>
      </c>
      <c r="AF139" s="5">
        <v>4097</v>
      </c>
      <c r="AG139" s="6">
        <v>3226.1225433107002</v>
      </c>
      <c r="AH139" s="6">
        <v>3662.29218529331</v>
      </c>
      <c r="AI139" s="6">
        <v>2883.2713808811</v>
      </c>
      <c r="AJ139" s="6">
        <v>4747.2740921315499</v>
      </c>
      <c r="AK139" s="6">
        <v>2809.2790880099801</v>
      </c>
      <c r="AL139" s="6">
        <v>4442.1427983467202</v>
      </c>
      <c r="AM139" s="6">
        <v>2865.8569983242301</v>
      </c>
      <c r="AN139" s="6">
        <v>3890.6758435356801</v>
      </c>
      <c r="AO139" s="6">
        <v>4395.4383786579601</v>
      </c>
      <c r="AP139" s="5" t="s">
        <v>939</v>
      </c>
    </row>
    <row r="140" spans="1:42">
      <c r="A140" s="5">
        <v>49</v>
      </c>
      <c r="B140" s="5">
        <v>84</v>
      </c>
      <c r="C140" s="5" t="s">
        <v>251</v>
      </c>
      <c r="D140" s="5" t="s">
        <v>252</v>
      </c>
      <c r="E140" s="5">
        <v>24</v>
      </c>
      <c r="F140" s="5" t="s">
        <v>262</v>
      </c>
      <c r="G140" s="5" t="s">
        <v>269</v>
      </c>
      <c r="H140" s="5">
        <v>1054519</v>
      </c>
      <c r="I140" s="5">
        <v>1054594</v>
      </c>
      <c r="J140" s="5" t="s">
        <v>1224</v>
      </c>
      <c r="K140" s="5">
        <v>2</v>
      </c>
      <c r="L140" s="5" t="s">
        <v>1223</v>
      </c>
      <c r="M140" s="5" t="s">
        <v>1222</v>
      </c>
      <c r="N140" s="5" t="s">
        <v>1221</v>
      </c>
      <c r="O140" s="5" t="s">
        <v>251</v>
      </c>
      <c r="P140" s="5" t="s">
        <v>252</v>
      </c>
      <c r="Q140" s="5" t="s">
        <v>259</v>
      </c>
      <c r="R140" s="5" t="s">
        <v>612</v>
      </c>
      <c r="S140" s="5" t="s">
        <v>1009</v>
      </c>
      <c r="T140" s="5" t="s">
        <v>1218</v>
      </c>
      <c r="U140" s="5">
        <v>73</v>
      </c>
      <c r="V140" s="6">
        <v>46.1</v>
      </c>
      <c r="W140" s="6">
        <v>-31.8</v>
      </c>
      <c r="X140" s="5">
        <v>0</v>
      </c>
      <c r="Y140" s="5">
        <v>6</v>
      </c>
      <c r="Z140" s="5">
        <v>0</v>
      </c>
      <c r="AA140" s="5">
        <v>5</v>
      </c>
      <c r="AB140" s="5">
        <v>10</v>
      </c>
      <c r="AC140" s="5">
        <v>8</v>
      </c>
      <c r="AD140" s="5">
        <v>0</v>
      </c>
      <c r="AE140" s="5">
        <v>6</v>
      </c>
      <c r="AF140" s="5">
        <v>0</v>
      </c>
      <c r="AG140" s="5">
        <v>0</v>
      </c>
      <c r="AH140" s="6">
        <v>7.6271270780145199</v>
      </c>
      <c r="AI140" s="5">
        <v>0</v>
      </c>
      <c r="AJ140" s="6">
        <v>6.2447699186155603</v>
      </c>
      <c r="AK140" s="6">
        <v>6.3357670004735702</v>
      </c>
      <c r="AL140" s="6">
        <v>4.2275924799873597</v>
      </c>
      <c r="AM140" s="5">
        <v>0</v>
      </c>
      <c r="AN140" s="6">
        <v>4.6585621754568098</v>
      </c>
      <c r="AO140" s="5">
        <v>0</v>
      </c>
      <c r="AP140" s="5" t="s">
        <v>265</v>
      </c>
    </row>
    <row r="141" spans="1:42">
      <c r="A141" s="5">
        <v>49</v>
      </c>
      <c r="B141" s="5">
        <v>85</v>
      </c>
      <c r="C141" s="5" t="s">
        <v>1226</v>
      </c>
      <c r="D141" s="5" t="s">
        <v>1225</v>
      </c>
      <c r="E141" s="5">
        <v>22</v>
      </c>
      <c r="F141" s="5" t="s">
        <v>262</v>
      </c>
      <c r="G141" s="5" t="s">
        <v>269</v>
      </c>
      <c r="H141" s="5">
        <v>1054519</v>
      </c>
      <c r="I141" s="5">
        <v>1054594</v>
      </c>
      <c r="J141" s="5" t="s">
        <v>1224</v>
      </c>
      <c r="K141" s="5">
        <v>2</v>
      </c>
      <c r="L141" s="5" t="s">
        <v>1223</v>
      </c>
      <c r="M141" s="5" t="s">
        <v>1222</v>
      </c>
      <c r="N141" s="5" t="s">
        <v>1221</v>
      </c>
      <c r="O141" s="5" t="s">
        <v>1220</v>
      </c>
      <c r="P141" s="5" t="s">
        <v>1219</v>
      </c>
      <c r="Q141" s="5" t="s">
        <v>267</v>
      </c>
      <c r="R141" s="5" t="s">
        <v>623</v>
      </c>
      <c r="S141" s="5" t="s">
        <v>1009</v>
      </c>
      <c r="T141" s="5" t="s">
        <v>1218</v>
      </c>
      <c r="U141" s="5">
        <v>73</v>
      </c>
      <c r="V141" s="6">
        <v>46.1</v>
      </c>
      <c r="W141" s="6">
        <v>-31.8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7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6">
        <v>3.6991434199889399</v>
      </c>
      <c r="AM141" s="5">
        <v>0</v>
      </c>
      <c r="AN141" s="5">
        <v>0</v>
      </c>
      <c r="AO141" s="5">
        <v>0</v>
      </c>
      <c r="AP141" s="5" t="s">
        <v>265</v>
      </c>
    </row>
    <row r="142" spans="1:42">
      <c r="A142" s="5">
        <v>50</v>
      </c>
      <c r="B142" s="5">
        <v>86</v>
      </c>
      <c r="C142" s="5" t="s">
        <v>1217</v>
      </c>
      <c r="D142" s="5" t="s">
        <v>1216</v>
      </c>
      <c r="E142" s="5">
        <v>22</v>
      </c>
      <c r="F142" s="5" t="s">
        <v>274</v>
      </c>
      <c r="G142" s="5" t="s">
        <v>261</v>
      </c>
      <c r="H142" s="5">
        <v>93351372</v>
      </c>
      <c r="I142" s="5">
        <v>93351446</v>
      </c>
      <c r="J142" s="5" t="s">
        <v>1215</v>
      </c>
      <c r="K142" s="5">
        <v>2</v>
      </c>
      <c r="L142" s="5" t="s">
        <v>1214</v>
      </c>
      <c r="M142" s="5" t="s">
        <v>1213</v>
      </c>
      <c r="N142" s="5" t="s">
        <v>1212</v>
      </c>
      <c r="O142" s="5" t="s">
        <v>115</v>
      </c>
      <c r="P142" s="5" t="s">
        <v>116</v>
      </c>
      <c r="Q142" s="5" t="s">
        <v>259</v>
      </c>
      <c r="R142" s="5" t="s">
        <v>623</v>
      </c>
      <c r="S142" s="5" t="s">
        <v>1009</v>
      </c>
      <c r="T142" s="5" t="s">
        <v>1210</v>
      </c>
      <c r="U142" s="5">
        <v>75</v>
      </c>
      <c r="V142" s="6">
        <v>52</v>
      </c>
      <c r="W142" s="6">
        <v>-27.7</v>
      </c>
      <c r="X142" s="5">
        <v>77</v>
      </c>
      <c r="Y142" s="5">
        <v>74</v>
      </c>
      <c r="Z142" s="5">
        <v>45</v>
      </c>
      <c r="AA142" s="5">
        <v>64</v>
      </c>
      <c r="AB142" s="5">
        <v>139</v>
      </c>
      <c r="AC142" s="5">
        <v>143</v>
      </c>
      <c r="AD142" s="5">
        <v>33</v>
      </c>
      <c r="AE142" s="5">
        <v>108</v>
      </c>
      <c r="AF142" s="5">
        <v>61</v>
      </c>
      <c r="AG142" s="6">
        <v>55.5730281509896</v>
      </c>
      <c r="AH142" s="6">
        <v>94.067900628845805</v>
      </c>
      <c r="AI142" s="6">
        <v>78.969696980918698</v>
      </c>
      <c r="AJ142" s="6">
        <v>79.9330549582792</v>
      </c>
      <c r="AK142" s="6">
        <v>88.067161306582705</v>
      </c>
      <c r="AL142" s="6">
        <v>75.568215579774105</v>
      </c>
      <c r="AM142" s="6">
        <v>57.213116118995501</v>
      </c>
      <c r="AN142" s="6">
        <v>83.854119158222503</v>
      </c>
      <c r="AO142" s="6">
        <v>65.443432047384803</v>
      </c>
      <c r="AP142" s="5" t="s">
        <v>255</v>
      </c>
    </row>
    <row r="143" spans="1:42">
      <c r="A143" s="5">
        <v>50</v>
      </c>
      <c r="B143" s="5">
        <v>87</v>
      </c>
      <c r="C143" s="5" t="s">
        <v>1211</v>
      </c>
      <c r="D143" s="5" t="s">
        <v>822</v>
      </c>
      <c r="E143" s="5">
        <v>22</v>
      </c>
      <c r="F143" s="5" t="s">
        <v>274</v>
      </c>
      <c r="G143" s="5" t="s">
        <v>261</v>
      </c>
      <c r="H143" s="5">
        <v>93351372</v>
      </c>
      <c r="I143" s="5">
        <v>93351446</v>
      </c>
      <c r="J143" s="5" t="s">
        <v>1215</v>
      </c>
      <c r="K143" s="5">
        <v>2</v>
      </c>
      <c r="L143" s="5" t="s">
        <v>1214</v>
      </c>
      <c r="M143" s="5" t="s">
        <v>1213</v>
      </c>
      <c r="N143" s="5" t="s">
        <v>1212</v>
      </c>
      <c r="O143" s="5" t="s">
        <v>1211</v>
      </c>
      <c r="P143" s="5" t="s">
        <v>822</v>
      </c>
      <c r="Q143" s="5" t="s">
        <v>267</v>
      </c>
      <c r="R143" s="5" t="s">
        <v>612</v>
      </c>
      <c r="S143" s="5" t="s">
        <v>1009</v>
      </c>
      <c r="T143" s="5" t="s">
        <v>1210</v>
      </c>
      <c r="U143" s="5">
        <v>75</v>
      </c>
      <c r="V143" s="6">
        <v>52</v>
      </c>
      <c r="W143" s="6">
        <v>-27.7</v>
      </c>
      <c r="X143" s="5">
        <v>4137</v>
      </c>
      <c r="Y143" s="5">
        <v>1785</v>
      </c>
      <c r="Z143" s="5">
        <v>1201</v>
      </c>
      <c r="AA143" s="5">
        <v>2301</v>
      </c>
      <c r="AB143" s="5">
        <v>2933</v>
      </c>
      <c r="AC143" s="5">
        <v>4789</v>
      </c>
      <c r="AD143" s="5">
        <v>1083</v>
      </c>
      <c r="AE143" s="5">
        <v>3279</v>
      </c>
      <c r="AF143" s="5">
        <v>3355</v>
      </c>
      <c r="AG143" s="6">
        <v>2985.7872397486199</v>
      </c>
      <c r="AH143" s="6">
        <v>2269.0703057093201</v>
      </c>
      <c r="AI143" s="6">
        <v>2107.6134683129599</v>
      </c>
      <c r="AJ143" s="6">
        <v>2873.8431165468801</v>
      </c>
      <c r="AK143" s="6">
        <v>1858.2804612389</v>
      </c>
      <c r="AL143" s="6">
        <v>2530.74254833244</v>
      </c>
      <c r="AM143" s="6">
        <v>1877.6304471779399</v>
      </c>
      <c r="AN143" s="6">
        <v>2545.9042288871401</v>
      </c>
      <c r="AO143" s="6">
        <v>3599.3887626061601</v>
      </c>
      <c r="AP143" s="5" t="s">
        <v>255</v>
      </c>
    </row>
    <row r="144" spans="1:42">
      <c r="A144" s="5">
        <v>51</v>
      </c>
      <c r="B144" s="5">
        <v>88</v>
      </c>
      <c r="C144" s="5" t="s">
        <v>1209</v>
      </c>
      <c r="D144" s="5" t="s">
        <v>1208</v>
      </c>
      <c r="E144" s="5">
        <v>22</v>
      </c>
      <c r="F144" s="5" t="s">
        <v>283</v>
      </c>
      <c r="G144" s="5" t="s">
        <v>261</v>
      </c>
      <c r="H144" s="5">
        <v>207012521</v>
      </c>
      <c r="I144" s="5">
        <v>207012618</v>
      </c>
      <c r="J144" s="5" t="s">
        <v>1207</v>
      </c>
      <c r="K144" s="5">
        <v>2</v>
      </c>
      <c r="L144" s="5" t="s">
        <v>1206</v>
      </c>
      <c r="M144" s="5" t="s">
        <v>1205</v>
      </c>
      <c r="N144" s="5" t="s">
        <v>1204</v>
      </c>
      <c r="O144" s="5" t="s">
        <v>38</v>
      </c>
      <c r="P144" s="5" t="s">
        <v>39</v>
      </c>
      <c r="Q144" s="5" t="s">
        <v>267</v>
      </c>
      <c r="R144" s="5" t="s">
        <v>623</v>
      </c>
      <c r="S144" s="5" t="s">
        <v>1009</v>
      </c>
      <c r="T144" s="5" t="s">
        <v>1203</v>
      </c>
      <c r="U144" s="5">
        <v>94</v>
      </c>
      <c r="V144" s="6">
        <v>42.9</v>
      </c>
      <c r="W144" s="6">
        <v>-38.200000000000003</v>
      </c>
      <c r="X144" s="5">
        <v>307</v>
      </c>
      <c r="Y144" s="5">
        <v>92</v>
      </c>
      <c r="Z144" s="5">
        <v>79</v>
      </c>
      <c r="AA144" s="5">
        <v>141</v>
      </c>
      <c r="AB144" s="5">
        <v>170</v>
      </c>
      <c r="AC144" s="5">
        <v>243</v>
      </c>
      <c r="AD144" s="5">
        <v>61</v>
      </c>
      <c r="AE144" s="5">
        <v>264</v>
      </c>
      <c r="AF144" s="5">
        <v>197</v>
      </c>
      <c r="AG144" s="6">
        <v>221.57038496563399</v>
      </c>
      <c r="AH144" s="6">
        <v>116.94928186288899</v>
      </c>
      <c r="AI144" s="6">
        <v>138.63569025539101</v>
      </c>
      <c r="AJ144" s="6">
        <v>176.102511704959</v>
      </c>
      <c r="AK144" s="6">
        <v>107.708039008051</v>
      </c>
      <c r="AL144" s="6">
        <v>128.41312157961599</v>
      </c>
      <c r="AM144" s="6">
        <v>105.757578280567</v>
      </c>
      <c r="AN144" s="6">
        <v>204.97673572009899</v>
      </c>
      <c r="AO144" s="6">
        <v>211.35010021860299</v>
      </c>
      <c r="AP144" s="5" t="s">
        <v>255</v>
      </c>
    </row>
    <row r="145" spans="1:42">
      <c r="A145" s="5">
        <v>52</v>
      </c>
      <c r="B145" s="5">
        <v>89</v>
      </c>
      <c r="C145" s="5" t="s">
        <v>111</v>
      </c>
      <c r="D145" s="5" t="s">
        <v>1202</v>
      </c>
      <c r="E145" s="5">
        <v>22</v>
      </c>
      <c r="F145" s="5" t="s">
        <v>262</v>
      </c>
      <c r="G145" s="5" t="s">
        <v>269</v>
      </c>
      <c r="H145" s="5">
        <v>75489577</v>
      </c>
      <c r="I145" s="5">
        <v>75489668</v>
      </c>
      <c r="J145" s="5" t="s">
        <v>1200</v>
      </c>
      <c r="K145" s="5">
        <v>1</v>
      </c>
      <c r="L145" s="5" t="s">
        <v>1199</v>
      </c>
      <c r="M145" s="5" t="s">
        <v>1198</v>
      </c>
      <c r="N145" s="5" t="s">
        <v>1197</v>
      </c>
      <c r="O145" s="5" t="s">
        <v>111</v>
      </c>
      <c r="P145" s="5" t="s">
        <v>112</v>
      </c>
      <c r="Q145" s="5" t="s">
        <v>259</v>
      </c>
      <c r="R145" s="5" t="s">
        <v>258</v>
      </c>
      <c r="S145" s="5" t="s">
        <v>1009</v>
      </c>
      <c r="T145" s="5" t="s">
        <v>1194</v>
      </c>
      <c r="U145" s="5">
        <v>89</v>
      </c>
      <c r="V145" s="6">
        <v>47.8</v>
      </c>
      <c r="W145" s="6">
        <v>-46.2</v>
      </c>
      <c r="X145" s="5">
        <v>91</v>
      </c>
      <c r="Y145" s="5">
        <v>30</v>
      </c>
      <c r="Z145" s="5">
        <v>31</v>
      </c>
      <c r="AA145" s="5">
        <v>61</v>
      </c>
      <c r="AB145" s="5">
        <v>57</v>
      </c>
      <c r="AC145" s="5">
        <v>119</v>
      </c>
      <c r="AD145" s="5">
        <v>26</v>
      </c>
      <c r="AE145" s="5">
        <v>56</v>
      </c>
      <c r="AF145" s="5">
        <v>48</v>
      </c>
      <c r="AG145" s="6">
        <v>65.677215087533199</v>
      </c>
      <c r="AH145" s="6">
        <v>38.135635390072601</v>
      </c>
      <c r="AI145" s="6">
        <v>54.401346809077303</v>
      </c>
      <c r="AJ145" s="6">
        <v>76.186193007109793</v>
      </c>
      <c r="AK145" s="6">
        <v>36.113871902699401</v>
      </c>
      <c r="AL145" s="6">
        <v>62.885438139812102</v>
      </c>
      <c r="AM145" s="6">
        <v>45.077000578602501</v>
      </c>
      <c r="AN145" s="6">
        <v>43.479913637596901</v>
      </c>
      <c r="AO145" s="6">
        <v>51.496471119253599</v>
      </c>
      <c r="AP145" s="5" t="s">
        <v>255</v>
      </c>
    </row>
    <row r="146" spans="1:42">
      <c r="A146" s="5">
        <v>52</v>
      </c>
      <c r="B146" s="5">
        <v>90</v>
      </c>
      <c r="C146" s="5" t="s">
        <v>1201</v>
      </c>
      <c r="D146" s="5" t="s">
        <v>130</v>
      </c>
      <c r="E146" s="5">
        <v>21</v>
      </c>
      <c r="F146" s="5" t="s">
        <v>262</v>
      </c>
      <c r="G146" s="5" t="s">
        <v>269</v>
      </c>
      <c r="H146" s="5">
        <v>75489577</v>
      </c>
      <c r="I146" s="5">
        <v>75489668</v>
      </c>
      <c r="J146" s="5" t="s">
        <v>1200</v>
      </c>
      <c r="K146" s="5">
        <v>1</v>
      </c>
      <c r="L146" s="5" t="s">
        <v>1199</v>
      </c>
      <c r="M146" s="5" t="s">
        <v>1198</v>
      </c>
      <c r="N146" s="5" t="s">
        <v>1197</v>
      </c>
      <c r="O146" s="5" t="s">
        <v>1196</v>
      </c>
      <c r="P146" s="5" t="s">
        <v>1195</v>
      </c>
      <c r="Q146" s="5" t="s">
        <v>267</v>
      </c>
      <c r="R146" s="5" t="s">
        <v>623</v>
      </c>
      <c r="S146" s="5" t="s">
        <v>1009</v>
      </c>
      <c r="T146" s="5" t="s">
        <v>1194</v>
      </c>
      <c r="U146" s="5">
        <v>89</v>
      </c>
      <c r="V146" s="6">
        <v>47.8</v>
      </c>
      <c r="W146" s="6">
        <v>-46.2</v>
      </c>
      <c r="X146" s="5">
        <v>10294</v>
      </c>
      <c r="Y146" s="5">
        <v>11919</v>
      </c>
      <c r="Z146" s="5">
        <v>4572</v>
      </c>
      <c r="AA146" s="5">
        <v>13621</v>
      </c>
      <c r="AB146" s="5">
        <v>40687</v>
      </c>
      <c r="AC146" s="5">
        <v>32433</v>
      </c>
      <c r="AD146" s="5">
        <v>6769</v>
      </c>
      <c r="AE146" s="5">
        <v>32378</v>
      </c>
      <c r="AF146" s="5">
        <v>11175</v>
      </c>
      <c r="AG146" s="6">
        <v>7429.4643089128203</v>
      </c>
      <c r="AH146" s="6">
        <v>15151.2879404758</v>
      </c>
      <c r="AI146" s="6">
        <v>8023.3212132613398</v>
      </c>
      <c r="AJ146" s="6">
        <v>17012.0022122925</v>
      </c>
      <c r="AK146" s="6">
        <v>25778.335194826799</v>
      </c>
      <c r="AL146" s="6">
        <v>17139.188362928799</v>
      </c>
      <c r="AM146" s="6">
        <v>11735.62372756</v>
      </c>
      <c r="AN146" s="6">
        <v>25139.1543528234</v>
      </c>
      <c r="AO146" s="6">
        <v>11989.022182451199</v>
      </c>
      <c r="AP146" s="5" t="s">
        <v>939</v>
      </c>
    </row>
    <row r="147" spans="1:42">
      <c r="A147" s="5">
        <v>53</v>
      </c>
      <c r="B147" s="5">
        <v>91</v>
      </c>
      <c r="C147" s="5" t="s">
        <v>1193</v>
      </c>
      <c r="D147" s="5" t="s">
        <v>1192</v>
      </c>
      <c r="E147" s="5">
        <v>22</v>
      </c>
      <c r="F147" s="5" t="s">
        <v>262</v>
      </c>
      <c r="G147" s="5" t="s">
        <v>269</v>
      </c>
      <c r="H147" s="5">
        <v>74204045</v>
      </c>
      <c r="I147" s="5">
        <v>74204141</v>
      </c>
      <c r="J147" s="5" t="s">
        <v>1191</v>
      </c>
      <c r="K147" s="5">
        <v>3</v>
      </c>
      <c r="L147" s="5" t="s">
        <v>1190</v>
      </c>
      <c r="M147" s="5" t="s">
        <v>1189</v>
      </c>
      <c r="N147" s="5" t="s">
        <v>1188</v>
      </c>
      <c r="O147" s="5" t="s">
        <v>151</v>
      </c>
      <c r="P147" s="5" t="s">
        <v>152</v>
      </c>
      <c r="Q147" s="5" t="s">
        <v>259</v>
      </c>
      <c r="R147" s="5" t="s">
        <v>623</v>
      </c>
      <c r="S147" s="5" t="s">
        <v>1009</v>
      </c>
      <c r="T147" s="5" t="s">
        <v>1187</v>
      </c>
      <c r="U147" s="5">
        <v>94</v>
      </c>
      <c r="V147" s="6">
        <v>38.1</v>
      </c>
      <c r="W147" s="6">
        <v>-32.299999999999997</v>
      </c>
      <c r="X147" s="5">
        <v>39</v>
      </c>
      <c r="Y147" s="5">
        <v>0</v>
      </c>
      <c r="Z147" s="5">
        <v>5</v>
      </c>
      <c r="AA147" s="5">
        <v>23</v>
      </c>
      <c r="AB147" s="5">
        <v>25</v>
      </c>
      <c r="AC147" s="5">
        <v>38</v>
      </c>
      <c r="AD147" s="5">
        <v>10</v>
      </c>
      <c r="AE147" s="5">
        <v>45</v>
      </c>
      <c r="AF147" s="5">
        <v>33</v>
      </c>
      <c r="AG147" s="6">
        <v>28.147377894657101</v>
      </c>
      <c r="AH147" s="5">
        <v>0</v>
      </c>
      <c r="AI147" s="6">
        <v>8.7744107756576408</v>
      </c>
      <c r="AJ147" s="6">
        <v>28.725941625631599</v>
      </c>
      <c r="AK147" s="6">
        <v>15.839417501183901</v>
      </c>
      <c r="AL147" s="6">
        <v>20.081064279940001</v>
      </c>
      <c r="AM147" s="6">
        <v>17.337307914847099</v>
      </c>
      <c r="AN147" s="6">
        <v>34.939216315925997</v>
      </c>
      <c r="AO147" s="6">
        <v>35.403823894486798</v>
      </c>
      <c r="AP147" s="5" t="s">
        <v>255</v>
      </c>
    </row>
    <row r="148" spans="1:42">
      <c r="A148" s="5">
        <v>54</v>
      </c>
      <c r="B148" s="5">
        <v>92</v>
      </c>
      <c r="C148" s="5" t="s">
        <v>198</v>
      </c>
      <c r="D148" s="5" t="s">
        <v>1186</v>
      </c>
      <c r="E148" s="5">
        <v>23</v>
      </c>
      <c r="F148" s="5" t="s">
        <v>283</v>
      </c>
      <c r="G148" s="5" t="s">
        <v>269</v>
      </c>
      <c r="H148" s="5">
        <v>307010201</v>
      </c>
      <c r="I148" s="5">
        <v>307010318</v>
      </c>
      <c r="J148" s="5" t="s">
        <v>1183</v>
      </c>
      <c r="K148" s="5">
        <v>1</v>
      </c>
      <c r="L148" s="5" t="s">
        <v>1182</v>
      </c>
      <c r="M148" s="5" t="s">
        <v>1181</v>
      </c>
      <c r="N148" s="5" t="s">
        <v>1180</v>
      </c>
      <c r="O148" s="5" t="s">
        <v>198</v>
      </c>
      <c r="P148" s="5" t="s">
        <v>199</v>
      </c>
      <c r="Q148" s="5" t="s">
        <v>259</v>
      </c>
      <c r="R148" s="5" t="s">
        <v>258</v>
      </c>
      <c r="S148" s="5" t="s">
        <v>1009</v>
      </c>
      <c r="T148" s="5" t="s">
        <v>1179</v>
      </c>
      <c r="U148" s="5">
        <v>106</v>
      </c>
      <c r="V148" s="6">
        <v>39.799999999999997</v>
      </c>
      <c r="W148" s="6">
        <v>-34.299999999999997</v>
      </c>
      <c r="X148" s="5">
        <v>10</v>
      </c>
      <c r="Y148" s="5">
        <v>11</v>
      </c>
      <c r="Z148" s="5">
        <v>7</v>
      </c>
      <c r="AA148" s="5">
        <v>0</v>
      </c>
      <c r="AB148" s="5">
        <v>21</v>
      </c>
      <c r="AC148" s="5">
        <v>16</v>
      </c>
      <c r="AD148" s="5">
        <v>13</v>
      </c>
      <c r="AE148" s="5">
        <v>12</v>
      </c>
      <c r="AF148" s="5">
        <v>5</v>
      </c>
      <c r="AG148" s="6">
        <v>7.2172763832454097</v>
      </c>
      <c r="AH148" s="6">
        <v>13.983066309693299</v>
      </c>
      <c r="AI148" s="6">
        <v>12.284175085920699</v>
      </c>
      <c r="AJ148" s="5">
        <v>0</v>
      </c>
      <c r="AK148" s="6">
        <v>13.305110700994501</v>
      </c>
      <c r="AL148" s="6">
        <v>8.45518495997473</v>
      </c>
      <c r="AM148" s="6">
        <v>22.538500289301201</v>
      </c>
      <c r="AN148" s="6">
        <v>9.3171243509136108</v>
      </c>
      <c r="AO148" s="6">
        <v>5.36421574158891</v>
      </c>
      <c r="AP148" s="5" t="s">
        <v>255</v>
      </c>
    </row>
    <row r="149" spans="1:42">
      <c r="A149" s="5">
        <v>54</v>
      </c>
      <c r="B149" s="5">
        <v>93</v>
      </c>
      <c r="C149" s="5" t="s">
        <v>1185</v>
      </c>
      <c r="D149" s="5" t="s">
        <v>1184</v>
      </c>
      <c r="E149" s="5">
        <v>22</v>
      </c>
      <c r="F149" s="5" t="s">
        <v>283</v>
      </c>
      <c r="G149" s="5" t="s">
        <v>269</v>
      </c>
      <c r="H149" s="5">
        <v>307010201</v>
      </c>
      <c r="I149" s="5">
        <v>307010318</v>
      </c>
      <c r="J149" s="5" t="s">
        <v>1183</v>
      </c>
      <c r="K149" s="5">
        <v>1</v>
      </c>
      <c r="L149" s="5" t="s">
        <v>1182</v>
      </c>
      <c r="M149" s="5" t="s">
        <v>1181</v>
      </c>
      <c r="N149" s="5" t="s">
        <v>1180</v>
      </c>
      <c r="O149" s="5" t="s">
        <v>236</v>
      </c>
      <c r="P149" s="5" t="s">
        <v>237</v>
      </c>
      <c r="Q149" s="5" t="s">
        <v>267</v>
      </c>
      <c r="R149" s="5" t="s">
        <v>623</v>
      </c>
      <c r="S149" s="5" t="s">
        <v>1009</v>
      </c>
      <c r="T149" s="5" t="s">
        <v>1179</v>
      </c>
      <c r="U149" s="5">
        <v>106</v>
      </c>
      <c r="V149" s="6">
        <v>39.799999999999997</v>
      </c>
      <c r="W149" s="6">
        <v>-34.299999999999997</v>
      </c>
      <c r="X149" s="5">
        <v>5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5</v>
      </c>
      <c r="AF149" s="5">
        <v>0</v>
      </c>
      <c r="AG149" s="6">
        <v>3.6086381916226999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3.8821351462139999</v>
      </c>
      <c r="AO149" s="5">
        <v>0</v>
      </c>
      <c r="AP149" s="5" t="s">
        <v>265</v>
      </c>
    </row>
    <row r="150" spans="1:42">
      <c r="A150" s="5">
        <v>55</v>
      </c>
      <c r="B150" s="5">
        <v>94</v>
      </c>
      <c r="C150" s="5" t="s">
        <v>1178</v>
      </c>
      <c r="D150" s="5" t="s">
        <v>1177</v>
      </c>
      <c r="E150" s="5">
        <v>24</v>
      </c>
      <c r="F150" s="5" t="s">
        <v>283</v>
      </c>
      <c r="G150" s="5" t="s">
        <v>269</v>
      </c>
      <c r="H150" s="5">
        <v>307010026</v>
      </c>
      <c r="I150" s="5">
        <v>307010121</v>
      </c>
      <c r="J150" s="5" t="s">
        <v>1176</v>
      </c>
      <c r="K150" s="5">
        <v>3</v>
      </c>
      <c r="L150" s="5" t="s">
        <v>1175</v>
      </c>
      <c r="M150" s="5" t="s">
        <v>1174</v>
      </c>
      <c r="N150" s="5" t="s">
        <v>1173</v>
      </c>
      <c r="O150" s="5" t="s">
        <v>55</v>
      </c>
      <c r="P150" s="5" t="s">
        <v>56</v>
      </c>
      <c r="Q150" s="5" t="s">
        <v>259</v>
      </c>
      <c r="R150" s="5" t="s">
        <v>623</v>
      </c>
      <c r="S150" s="5" t="s">
        <v>1009</v>
      </c>
      <c r="T150" s="5" t="s">
        <v>1172</v>
      </c>
      <c r="U150" s="5">
        <v>80</v>
      </c>
      <c r="V150" s="6">
        <v>35.4</v>
      </c>
      <c r="W150" s="6">
        <v>-33.1</v>
      </c>
      <c r="X150" s="5">
        <v>214</v>
      </c>
      <c r="Y150" s="5">
        <v>107</v>
      </c>
      <c r="Z150" s="5">
        <v>73</v>
      </c>
      <c r="AA150" s="5">
        <v>127</v>
      </c>
      <c r="AB150" s="5">
        <v>253</v>
      </c>
      <c r="AC150" s="5">
        <v>263</v>
      </c>
      <c r="AD150" s="5">
        <v>70</v>
      </c>
      <c r="AE150" s="5">
        <v>165</v>
      </c>
      <c r="AF150" s="5">
        <v>111</v>
      </c>
      <c r="AG150" s="6">
        <v>154.449714601452</v>
      </c>
      <c r="AH150" s="6">
        <v>136.017099557926</v>
      </c>
      <c r="AI150" s="6">
        <v>128.10639732460101</v>
      </c>
      <c r="AJ150" s="6">
        <v>158.617155932835</v>
      </c>
      <c r="AK150" s="6">
        <v>160.294905111981</v>
      </c>
      <c r="AL150" s="6">
        <v>138.98210277958501</v>
      </c>
      <c r="AM150" s="6">
        <v>121.36115540393</v>
      </c>
      <c r="AN150" s="6">
        <v>128.11045982506201</v>
      </c>
      <c r="AO150" s="6">
        <v>119.085589463274</v>
      </c>
      <c r="AP150" s="5" t="s">
        <v>255</v>
      </c>
    </row>
    <row r="151" spans="1:42">
      <c r="A151" s="5">
        <v>55</v>
      </c>
      <c r="B151" s="5">
        <v>95</v>
      </c>
      <c r="C151" s="5" t="s">
        <v>42</v>
      </c>
      <c r="D151" s="5" t="s">
        <v>43</v>
      </c>
      <c r="E151" s="5">
        <v>24</v>
      </c>
      <c r="F151" s="5" t="s">
        <v>283</v>
      </c>
      <c r="G151" s="5" t="s">
        <v>269</v>
      </c>
      <c r="H151" s="5">
        <v>307010026</v>
      </c>
      <c r="I151" s="5">
        <v>307010121</v>
      </c>
      <c r="J151" s="5" t="s">
        <v>1176</v>
      </c>
      <c r="K151" s="5">
        <v>3</v>
      </c>
      <c r="L151" s="5" t="s">
        <v>1175</v>
      </c>
      <c r="M151" s="5" t="s">
        <v>1174</v>
      </c>
      <c r="N151" s="5" t="s">
        <v>1173</v>
      </c>
      <c r="O151" s="5" t="s">
        <v>42</v>
      </c>
      <c r="P151" s="5" t="s">
        <v>43</v>
      </c>
      <c r="Q151" s="5" t="s">
        <v>267</v>
      </c>
      <c r="R151" s="5" t="s">
        <v>612</v>
      </c>
      <c r="S151" s="5" t="s">
        <v>1009</v>
      </c>
      <c r="T151" s="5" t="s">
        <v>1172</v>
      </c>
      <c r="U151" s="5">
        <v>80</v>
      </c>
      <c r="V151" s="6">
        <v>35.4</v>
      </c>
      <c r="W151" s="6">
        <v>-33.1</v>
      </c>
      <c r="X151" s="5">
        <v>282</v>
      </c>
      <c r="Y151" s="5">
        <v>109</v>
      </c>
      <c r="Z151" s="5">
        <v>141</v>
      </c>
      <c r="AA151" s="5">
        <v>149</v>
      </c>
      <c r="AB151" s="5">
        <v>329</v>
      </c>
      <c r="AC151" s="5">
        <v>375</v>
      </c>
      <c r="AD151" s="5">
        <v>135</v>
      </c>
      <c r="AE151" s="5">
        <v>287</v>
      </c>
      <c r="AF151" s="5">
        <v>174</v>
      </c>
      <c r="AG151" s="6">
        <v>203.52719400752</v>
      </c>
      <c r="AH151" s="6">
        <v>138.55947525059699</v>
      </c>
      <c r="AI151" s="6">
        <v>247.43838387354501</v>
      </c>
      <c r="AJ151" s="6">
        <v>186.09414357474401</v>
      </c>
      <c r="AK151" s="6">
        <v>208.44673431558101</v>
      </c>
      <c r="AL151" s="6">
        <v>198.168397499408</v>
      </c>
      <c r="AM151" s="6">
        <v>234.053656850436</v>
      </c>
      <c r="AN151" s="6">
        <v>222.83455739268399</v>
      </c>
      <c r="AO151" s="6">
        <v>186.674707807294</v>
      </c>
      <c r="AP151" s="5" t="s">
        <v>255</v>
      </c>
    </row>
    <row r="152" spans="1:42">
      <c r="A152" s="5">
        <v>56</v>
      </c>
      <c r="B152" s="5">
        <v>96</v>
      </c>
      <c r="C152" s="5" t="s">
        <v>1171</v>
      </c>
      <c r="D152" s="5" t="s">
        <v>1170</v>
      </c>
      <c r="E152" s="5">
        <v>19</v>
      </c>
      <c r="F152" s="5" t="s">
        <v>274</v>
      </c>
      <c r="G152" s="5" t="s">
        <v>269</v>
      </c>
      <c r="H152" s="5">
        <v>351169956</v>
      </c>
      <c r="I152" s="5">
        <v>351170016</v>
      </c>
      <c r="J152" s="5" t="s">
        <v>1169</v>
      </c>
      <c r="K152" s="5">
        <v>2</v>
      </c>
      <c r="L152" s="5" t="s">
        <v>1164</v>
      </c>
      <c r="M152" s="5" t="s">
        <v>1163</v>
      </c>
      <c r="N152" s="5" t="s">
        <v>1162</v>
      </c>
      <c r="O152" s="5" t="s">
        <v>253</v>
      </c>
      <c r="P152" s="5" t="s">
        <v>254</v>
      </c>
      <c r="Q152" s="5" t="s">
        <v>259</v>
      </c>
      <c r="R152" s="5" t="s">
        <v>623</v>
      </c>
      <c r="S152" s="5" t="s">
        <v>1009</v>
      </c>
      <c r="T152" s="5" t="s">
        <v>1168</v>
      </c>
      <c r="U152" s="5">
        <v>55</v>
      </c>
      <c r="V152" s="6">
        <v>29.5</v>
      </c>
      <c r="W152" s="6">
        <v>-13.3</v>
      </c>
      <c r="X152" s="5">
        <v>0</v>
      </c>
      <c r="Y152" s="6">
        <v>5.5</v>
      </c>
      <c r="Z152" s="5">
        <v>0</v>
      </c>
      <c r="AA152" s="6">
        <v>2.5</v>
      </c>
      <c r="AB152" s="6">
        <v>5.5</v>
      </c>
      <c r="AC152" s="6">
        <v>5.5</v>
      </c>
      <c r="AD152" s="5">
        <v>0</v>
      </c>
      <c r="AE152" s="6">
        <v>4.5</v>
      </c>
      <c r="AF152" s="6">
        <v>3.5</v>
      </c>
      <c r="AG152" s="5">
        <v>0</v>
      </c>
      <c r="AH152" s="6">
        <v>6.9915331548466497</v>
      </c>
      <c r="AI152" s="5">
        <v>0</v>
      </c>
      <c r="AJ152" s="6">
        <v>3.1223849593077802</v>
      </c>
      <c r="AK152" s="6">
        <v>3.4846718502604701</v>
      </c>
      <c r="AL152" s="6">
        <v>2.9064698299913099</v>
      </c>
      <c r="AM152" s="5">
        <v>0</v>
      </c>
      <c r="AN152" s="6">
        <v>3.4939216315925998</v>
      </c>
      <c r="AO152" s="6">
        <v>3.7549510191122399</v>
      </c>
      <c r="AP152" s="5" t="s">
        <v>265</v>
      </c>
    </row>
    <row r="153" spans="1:42">
      <c r="A153" s="5">
        <v>57</v>
      </c>
      <c r="B153" s="5">
        <v>97</v>
      </c>
      <c r="C153" s="5" t="s">
        <v>1167</v>
      </c>
      <c r="D153" s="5" t="s">
        <v>1166</v>
      </c>
      <c r="E153" s="5">
        <v>23</v>
      </c>
      <c r="F153" s="5" t="s">
        <v>283</v>
      </c>
      <c r="G153" s="5" t="s">
        <v>269</v>
      </c>
      <c r="H153" s="5">
        <v>305614009</v>
      </c>
      <c r="I153" s="5">
        <v>305614121</v>
      </c>
      <c r="J153" s="5" t="s">
        <v>1165</v>
      </c>
      <c r="K153" s="5">
        <v>2</v>
      </c>
      <c r="L153" s="5" t="s">
        <v>1164</v>
      </c>
      <c r="M153" s="5" t="s">
        <v>1163</v>
      </c>
      <c r="N153" s="5" t="s">
        <v>1162</v>
      </c>
      <c r="O153" s="5" t="s">
        <v>253</v>
      </c>
      <c r="P153" s="5" t="s">
        <v>254</v>
      </c>
      <c r="Q153" s="5" t="s">
        <v>259</v>
      </c>
      <c r="R153" s="5" t="s">
        <v>623</v>
      </c>
      <c r="S153" s="5" t="s">
        <v>1009</v>
      </c>
      <c r="T153" s="5" t="s">
        <v>1161</v>
      </c>
      <c r="U153" s="5">
        <v>109</v>
      </c>
      <c r="V153" s="6">
        <v>49.6</v>
      </c>
      <c r="W153" s="6">
        <v>-41.9</v>
      </c>
      <c r="X153" s="5">
        <v>2802</v>
      </c>
      <c r="Y153" s="6">
        <v>1387.5</v>
      </c>
      <c r="Z153" s="5">
        <v>1236</v>
      </c>
      <c r="AA153" s="6">
        <v>1478.5</v>
      </c>
      <c r="AB153" s="6">
        <v>1760.5</v>
      </c>
      <c r="AC153" s="6">
        <v>2643.5</v>
      </c>
      <c r="AD153" s="5">
        <v>1087</v>
      </c>
      <c r="AE153" s="6">
        <v>2358.5</v>
      </c>
      <c r="AF153" s="6">
        <v>1660.5</v>
      </c>
      <c r="AG153" s="6">
        <v>2022.28084258536</v>
      </c>
      <c r="AH153" s="6">
        <v>1763.77313679086</v>
      </c>
      <c r="AI153" s="6">
        <v>2169.0343437425699</v>
      </c>
      <c r="AJ153" s="6">
        <v>1846.5784649346199</v>
      </c>
      <c r="AK153" s="6">
        <v>1115.41178043337</v>
      </c>
      <c r="AL153" s="6">
        <v>1396.9550901058201</v>
      </c>
      <c r="AM153" s="6">
        <v>1884.56537034388</v>
      </c>
      <c r="AN153" s="6">
        <v>1831.2031484691499</v>
      </c>
      <c r="AO153" s="6">
        <v>1781.4560477816799</v>
      </c>
      <c r="AP153" s="5" t="s">
        <v>255</v>
      </c>
    </row>
    <row r="154" spans="1:42">
      <c r="A154" s="5">
        <v>57</v>
      </c>
      <c r="B154" s="5">
        <v>98</v>
      </c>
      <c r="C154" s="5" t="s">
        <v>26</v>
      </c>
      <c r="D154" s="5" t="s">
        <v>27</v>
      </c>
      <c r="E154" s="5">
        <v>22</v>
      </c>
      <c r="F154" s="5" t="s">
        <v>283</v>
      </c>
      <c r="G154" s="5" t="s">
        <v>269</v>
      </c>
      <c r="H154" s="5">
        <v>305614009</v>
      </c>
      <c r="I154" s="5">
        <v>305614121</v>
      </c>
      <c r="J154" s="5" t="s">
        <v>1165</v>
      </c>
      <c r="K154" s="5">
        <v>2</v>
      </c>
      <c r="L154" s="5" t="s">
        <v>1164</v>
      </c>
      <c r="M154" s="5" t="s">
        <v>1163</v>
      </c>
      <c r="N154" s="5" t="s">
        <v>1162</v>
      </c>
      <c r="O154" s="5" t="s">
        <v>26</v>
      </c>
      <c r="P154" s="5" t="s">
        <v>27</v>
      </c>
      <c r="Q154" s="5" t="s">
        <v>267</v>
      </c>
      <c r="R154" s="5" t="s">
        <v>612</v>
      </c>
      <c r="S154" s="5" t="s">
        <v>1009</v>
      </c>
      <c r="T154" s="5" t="s">
        <v>1161</v>
      </c>
      <c r="U154" s="5">
        <v>109</v>
      </c>
      <c r="V154" s="6">
        <v>49.6</v>
      </c>
      <c r="W154" s="6">
        <v>-41.9</v>
      </c>
      <c r="X154" s="5">
        <v>466</v>
      </c>
      <c r="Y154" s="5">
        <v>236</v>
      </c>
      <c r="Z154" s="5">
        <v>213</v>
      </c>
      <c r="AA154" s="5">
        <v>281</v>
      </c>
      <c r="AB154" s="5">
        <v>546</v>
      </c>
      <c r="AC154" s="5">
        <v>688</v>
      </c>
      <c r="AD154" s="5">
        <v>252</v>
      </c>
      <c r="AE154" s="5">
        <v>498</v>
      </c>
      <c r="AF154" s="5">
        <v>352</v>
      </c>
      <c r="AG154" s="6">
        <v>336.32507945923601</v>
      </c>
      <c r="AH154" s="6">
        <v>300.00033173523798</v>
      </c>
      <c r="AI154" s="6">
        <v>373.789899043015</v>
      </c>
      <c r="AJ154" s="6">
        <v>350.95606942619401</v>
      </c>
      <c r="AK154" s="6">
        <v>345.932878225857</v>
      </c>
      <c r="AL154" s="6">
        <v>363.57295327891302</v>
      </c>
      <c r="AM154" s="6">
        <v>436.900159454147</v>
      </c>
      <c r="AN154" s="6">
        <v>386.66066056291498</v>
      </c>
      <c r="AO154" s="6">
        <v>377.64078820786</v>
      </c>
      <c r="AP154" s="5" t="s">
        <v>255</v>
      </c>
    </row>
    <row r="155" spans="1:42">
      <c r="A155" s="5">
        <v>58</v>
      </c>
      <c r="B155" s="5">
        <v>99</v>
      </c>
      <c r="C155" s="5" t="s">
        <v>144</v>
      </c>
      <c r="D155" s="5" t="s">
        <v>145</v>
      </c>
      <c r="E155" s="5">
        <v>22</v>
      </c>
      <c r="F155" s="5" t="s">
        <v>274</v>
      </c>
      <c r="G155" s="5" t="s">
        <v>269</v>
      </c>
      <c r="H155" s="5">
        <v>413654954</v>
      </c>
      <c r="I155" s="5">
        <v>413655039</v>
      </c>
      <c r="J155" s="5" t="s">
        <v>1158</v>
      </c>
      <c r="K155" s="5">
        <v>2</v>
      </c>
      <c r="L155" s="5" t="s">
        <v>1160</v>
      </c>
      <c r="M155" s="5" t="s">
        <v>1159</v>
      </c>
      <c r="N155" s="5" t="s">
        <v>1158</v>
      </c>
      <c r="O155" s="5" t="s">
        <v>144</v>
      </c>
      <c r="P155" s="5" t="s">
        <v>145</v>
      </c>
      <c r="Q155" s="5" t="s">
        <v>267</v>
      </c>
      <c r="R155" s="5" t="s">
        <v>612</v>
      </c>
      <c r="S155" s="5" t="s">
        <v>1009</v>
      </c>
      <c r="T155" s="5" t="s">
        <v>1157</v>
      </c>
      <c r="U155" s="5">
        <v>81</v>
      </c>
      <c r="V155" s="6">
        <v>41.9</v>
      </c>
      <c r="W155" s="6">
        <v>-33.799999999999997</v>
      </c>
      <c r="X155" s="5">
        <v>43</v>
      </c>
      <c r="Y155" s="5">
        <v>25</v>
      </c>
      <c r="Z155" s="5">
        <v>14</v>
      </c>
      <c r="AA155" s="5">
        <v>13</v>
      </c>
      <c r="AB155" s="5">
        <v>36</v>
      </c>
      <c r="AC155" s="5">
        <v>44</v>
      </c>
      <c r="AD155" s="5">
        <v>15</v>
      </c>
      <c r="AE155" s="5">
        <v>21</v>
      </c>
      <c r="AF155" s="5">
        <v>11</v>
      </c>
      <c r="AG155" s="6">
        <v>31.034288447955198</v>
      </c>
      <c r="AH155" s="6">
        <v>31.779696158393801</v>
      </c>
      <c r="AI155" s="6">
        <v>24.568350171841399</v>
      </c>
      <c r="AJ155" s="6">
        <v>16.236401788400499</v>
      </c>
      <c r="AK155" s="6">
        <v>22.8087612017049</v>
      </c>
      <c r="AL155" s="6">
        <v>23.2517586399305</v>
      </c>
      <c r="AM155" s="6">
        <v>26.005961872270699</v>
      </c>
      <c r="AN155" s="6">
        <v>16.3049676140988</v>
      </c>
      <c r="AO155" s="6">
        <v>11.8012746314956</v>
      </c>
      <c r="AP155" s="5" t="s">
        <v>255</v>
      </c>
    </row>
    <row r="156" spans="1:42">
      <c r="A156" s="5">
        <v>59</v>
      </c>
      <c r="B156" s="5">
        <v>100</v>
      </c>
      <c r="C156" s="5" t="s">
        <v>1152</v>
      </c>
      <c r="D156" s="5" t="s">
        <v>1151</v>
      </c>
      <c r="E156" s="5">
        <v>22</v>
      </c>
      <c r="F156" s="5" t="s">
        <v>274</v>
      </c>
      <c r="G156" s="5" t="s">
        <v>269</v>
      </c>
      <c r="H156" s="5">
        <v>360084847</v>
      </c>
      <c r="I156" s="5">
        <v>360084942</v>
      </c>
      <c r="J156" s="5" t="s">
        <v>1156</v>
      </c>
      <c r="K156" s="5">
        <v>4</v>
      </c>
      <c r="L156" s="5" t="s">
        <v>1155</v>
      </c>
      <c r="M156" s="5" t="s">
        <v>1154</v>
      </c>
      <c r="N156" s="5" t="s">
        <v>1153</v>
      </c>
      <c r="O156" s="5" t="s">
        <v>1152</v>
      </c>
      <c r="P156" s="5" t="s">
        <v>1151</v>
      </c>
      <c r="Q156" s="5" t="s">
        <v>259</v>
      </c>
      <c r="R156" s="5" t="s">
        <v>612</v>
      </c>
      <c r="S156" s="5" t="s">
        <v>1009</v>
      </c>
      <c r="T156" s="5" t="s">
        <v>1150</v>
      </c>
      <c r="U156" s="5">
        <v>86</v>
      </c>
      <c r="V156" s="6">
        <v>34.4</v>
      </c>
      <c r="W156" s="6">
        <v>-33.200000000000003</v>
      </c>
      <c r="X156" s="5">
        <v>0</v>
      </c>
      <c r="Y156" s="5">
        <v>0</v>
      </c>
      <c r="Z156" s="5">
        <v>5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6">
        <v>8.7744107756576408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 t="s">
        <v>265</v>
      </c>
    </row>
    <row r="157" spans="1:42">
      <c r="A157" s="5">
        <v>60</v>
      </c>
      <c r="B157" s="5">
        <v>101</v>
      </c>
      <c r="C157" s="5" t="s">
        <v>57</v>
      </c>
      <c r="D157" s="5" t="s">
        <v>58</v>
      </c>
      <c r="E157" s="5">
        <v>22</v>
      </c>
      <c r="F157" s="5" t="s">
        <v>262</v>
      </c>
      <c r="G157" s="5" t="s">
        <v>269</v>
      </c>
      <c r="H157" s="5">
        <v>101895442</v>
      </c>
      <c r="I157" s="5">
        <v>101895528</v>
      </c>
      <c r="J157" s="5" t="s">
        <v>1147</v>
      </c>
      <c r="K157" s="5">
        <v>1</v>
      </c>
      <c r="L157" s="5" t="s">
        <v>1149</v>
      </c>
      <c r="M157" s="5" t="s">
        <v>1148</v>
      </c>
      <c r="N157" s="5" t="s">
        <v>1147</v>
      </c>
      <c r="O157" s="5" t="s">
        <v>57</v>
      </c>
      <c r="P157" s="5" t="s">
        <v>58</v>
      </c>
      <c r="Q157" s="5" t="s">
        <v>259</v>
      </c>
      <c r="R157" s="5" t="s">
        <v>612</v>
      </c>
      <c r="S157" s="5" t="s">
        <v>1009</v>
      </c>
      <c r="T157" s="5" t="s">
        <v>1146</v>
      </c>
      <c r="U157" s="5">
        <v>84</v>
      </c>
      <c r="V157" s="6">
        <v>56.3</v>
      </c>
      <c r="W157" s="6">
        <v>-35.5</v>
      </c>
      <c r="X157" s="5">
        <v>204</v>
      </c>
      <c r="Y157" s="5">
        <v>143</v>
      </c>
      <c r="Z157" s="5">
        <v>77</v>
      </c>
      <c r="AA157" s="5">
        <v>156</v>
      </c>
      <c r="AB157" s="5">
        <v>326</v>
      </c>
      <c r="AC157" s="5">
        <v>409</v>
      </c>
      <c r="AD157" s="5">
        <v>98</v>
      </c>
      <c r="AE157" s="5">
        <v>290</v>
      </c>
      <c r="AF157" s="5">
        <v>202</v>
      </c>
      <c r="AG157" s="6">
        <v>147.232438218206</v>
      </c>
      <c r="AH157" s="6">
        <v>181.77986202601301</v>
      </c>
      <c r="AI157" s="6">
        <v>135.12592594512799</v>
      </c>
      <c r="AJ157" s="6">
        <v>194.836821460805</v>
      </c>
      <c r="AK157" s="6">
        <v>206.54600421543901</v>
      </c>
      <c r="AL157" s="6">
        <v>216.13566553935399</v>
      </c>
      <c r="AM157" s="6">
        <v>169.90561756550201</v>
      </c>
      <c r="AN157" s="6">
        <v>225.16383848041201</v>
      </c>
      <c r="AO157" s="6">
        <v>216.71431596019201</v>
      </c>
      <c r="AP157" s="5" t="s">
        <v>255</v>
      </c>
    </row>
    <row r="158" spans="1:42">
      <c r="A158" s="5">
        <v>61</v>
      </c>
      <c r="B158" s="5">
        <v>102</v>
      </c>
      <c r="C158" s="5" t="s">
        <v>1145</v>
      </c>
      <c r="D158" s="5" t="s">
        <v>1144</v>
      </c>
      <c r="E158" s="5">
        <v>22</v>
      </c>
      <c r="F158" s="5" t="s">
        <v>283</v>
      </c>
      <c r="G158" s="5" t="s">
        <v>261</v>
      </c>
      <c r="H158" s="5">
        <v>53172118</v>
      </c>
      <c r="I158" s="5">
        <v>53172226</v>
      </c>
      <c r="J158" s="5" t="s">
        <v>1141</v>
      </c>
      <c r="K158" s="5">
        <v>1</v>
      </c>
      <c r="L158" s="5" t="s">
        <v>1140</v>
      </c>
      <c r="M158" s="5" t="s">
        <v>1139</v>
      </c>
      <c r="N158" s="5" t="s">
        <v>1138</v>
      </c>
      <c r="O158" s="5" t="s">
        <v>1143</v>
      </c>
      <c r="P158" s="5" t="s">
        <v>1142</v>
      </c>
      <c r="Q158" s="5" t="s">
        <v>259</v>
      </c>
      <c r="R158" s="5" t="s">
        <v>623</v>
      </c>
      <c r="S158" s="5" t="s">
        <v>1009</v>
      </c>
      <c r="T158" s="5" t="s">
        <v>1135</v>
      </c>
      <c r="U158" s="5">
        <v>109</v>
      </c>
      <c r="V158" s="6">
        <v>41.3</v>
      </c>
      <c r="W158" s="6">
        <v>-36.6</v>
      </c>
      <c r="X158" s="5">
        <v>76991</v>
      </c>
      <c r="Y158" s="5">
        <v>44386</v>
      </c>
      <c r="Z158" s="5">
        <v>34189</v>
      </c>
      <c r="AA158" s="5">
        <v>38811</v>
      </c>
      <c r="AB158" s="5">
        <v>76037</v>
      </c>
      <c r="AC158" s="5">
        <v>86696</v>
      </c>
      <c r="AD158" s="5">
        <v>33736</v>
      </c>
      <c r="AE158" s="5">
        <v>53435</v>
      </c>
      <c r="AF158" s="5">
        <v>44695</v>
      </c>
      <c r="AG158" s="6">
        <v>55566.532602244697</v>
      </c>
      <c r="AH158" s="6">
        <v>56422.943747458798</v>
      </c>
      <c r="AI158" s="6">
        <v>59997.666001791797</v>
      </c>
      <c r="AJ158" s="6">
        <v>48473.153062277699</v>
      </c>
      <c r="AK158" s="6">
        <v>48175.271541500901</v>
      </c>
      <c r="AL158" s="6">
        <v>45814.419705623099</v>
      </c>
      <c r="AM158" s="6">
        <v>58489.141981528199</v>
      </c>
      <c r="AN158" s="6">
        <v>41488.378307589097</v>
      </c>
      <c r="AO158" s="6">
        <v>47950.724514063302</v>
      </c>
      <c r="AP158" s="5" t="s">
        <v>939</v>
      </c>
    </row>
    <row r="159" spans="1:42">
      <c r="A159" s="5">
        <v>61</v>
      </c>
      <c r="B159" s="5">
        <v>103</v>
      </c>
      <c r="C159" s="5" t="s">
        <v>1137</v>
      </c>
      <c r="D159" s="5" t="s">
        <v>1136</v>
      </c>
      <c r="E159" s="5">
        <v>22</v>
      </c>
      <c r="F159" s="5" t="s">
        <v>283</v>
      </c>
      <c r="G159" s="5" t="s">
        <v>261</v>
      </c>
      <c r="H159" s="5">
        <v>53172118</v>
      </c>
      <c r="I159" s="5">
        <v>53172226</v>
      </c>
      <c r="J159" s="5" t="s">
        <v>1141</v>
      </c>
      <c r="K159" s="5">
        <v>1</v>
      </c>
      <c r="L159" s="5" t="s">
        <v>1140</v>
      </c>
      <c r="M159" s="5" t="s">
        <v>1139</v>
      </c>
      <c r="N159" s="5" t="s">
        <v>1138</v>
      </c>
      <c r="O159" s="5" t="s">
        <v>1137</v>
      </c>
      <c r="P159" s="5" t="s">
        <v>1136</v>
      </c>
      <c r="Q159" s="5" t="s">
        <v>267</v>
      </c>
      <c r="R159" s="5" t="s">
        <v>612</v>
      </c>
      <c r="S159" s="5" t="s">
        <v>1009</v>
      </c>
      <c r="T159" s="5" t="s">
        <v>1135</v>
      </c>
      <c r="U159" s="5">
        <v>109</v>
      </c>
      <c r="V159" s="6">
        <v>41.3</v>
      </c>
      <c r="W159" s="6">
        <v>-36.6</v>
      </c>
      <c r="X159" s="5">
        <v>222954</v>
      </c>
      <c r="Y159" s="5">
        <v>131188</v>
      </c>
      <c r="Z159" s="5">
        <v>122497</v>
      </c>
      <c r="AA159" s="5">
        <v>129179</v>
      </c>
      <c r="AB159" s="5">
        <v>347069</v>
      </c>
      <c r="AC159" s="5">
        <v>368600</v>
      </c>
      <c r="AD159" s="5">
        <v>140320</v>
      </c>
      <c r="AE159" s="5">
        <v>274401</v>
      </c>
      <c r="AF159" s="5">
        <v>147488</v>
      </c>
      <c r="AG159" s="6">
        <v>160912.06387501</v>
      </c>
      <c r="AH159" s="6">
        <v>166764.59118509499</v>
      </c>
      <c r="AI159" s="6">
        <v>214967.79935714701</v>
      </c>
      <c r="AJ159" s="6">
        <v>161338.62666336799</v>
      </c>
      <c r="AK159" s="6">
        <v>219894.83170873599</v>
      </c>
      <c r="AL159" s="6">
        <v>194786.32351541799</v>
      </c>
      <c r="AM159" s="6">
        <v>243277.104661135</v>
      </c>
      <c r="AN159" s="6">
        <v>213052.35325125401</v>
      </c>
      <c r="AO159" s="6">
        <v>158231.490259093</v>
      </c>
      <c r="AP159" s="5" t="s">
        <v>939</v>
      </c>
    </row>
    <row r="160" spans="1:42">
      <c r="A160" s="5">
        <v>62</v>
      </c>
      <c r="B160" s="5">
        <v>104</v>
      </c>
      <c r="C160" s="5" t="s">
        <v>1129</v>
      </c>
      <c r="D160" s="5" t="s">
        <v>1128</v>
      </c>
      <c r="E160" s="5">
        <v>23</v>
      </c>
      <c r="F160" s="5" t="s">
        <v>274</v>
      </c>
      <c r="G160" s="5" t="s">
        <v>269</v>
      </c>
      <c r="H160" s="5">
        <v>268455992</v>
      </c>
      <c r="I160" s="5">
        <v>268456097</v>
      </c>
      <c r="J160" s="5" t="s">
        <v>1134</v>
      </c>
      <c r="K160" s="5">
        <v>1</v>
      </c>
      <c r="L160" s="5" t="s">
        <v>1133</v>
      </c>
      <c r="M160" s="5" t="s">
        <v>1132</v>
      </c>
      <c r="N160" s="5" t="s">
        <v>1131</v>
      </c>
      <c r="O160" s="5" t="s">
        <v>175</v>
      </c>
      <c r="P160" s="5" t="s">
        <v>176</v>
      </c>
      <c r="Q160" s="5" t="s">
        <v>267</v>
      </c>
      <c r="R160" s="5" t="s">
        <v>623</v>
      </c>
      <c r="S160" s="5" t="s">
        <v>1009</v>
      </c>
      <c r="T160" s="5" t="s">
        <v>1130</v>
      </c>
      <c r="U160" s="5">
        <v>100</v>
      </c>
      <c r="V160" s="6">
        <v>37.700000000000003</v>
      </c>
      <c r="W160" s="6">
        <v>-33.299999999999997</v>
      </c>
      <c r="X160" s="5">
        <v>18</v>
      </c>
      <c r="Y160" s="5">
        <v>18</v>
      </c>
      <c r="Z160" s="6">
        <v>13.5</v>
      </c>
      <c r="AA160" s="6">
        <v>20.5</v>
      </c>
      <c r="AB160" s="5">
        <v>22</v>
      </c>
      <c r="AC160" s="5">
        <v>32</v>
      </c>
      <c r="AD160" s="6">
        <v>11.5</v>
      </c>
      <c r="AE160" s="5">
        <v>18</v>
      </c>
      <c r="AF160" s="5">
        <v>12</v>
      </c>
      <c r="AG160" s="6">
        <v>12.9910974898417</v>
      </c>
      <c r="AH160" s="6">
        <v>22.881381234043602</v>
      </c>
      <c r="AI160" s="6">
        <v>23.6909090942756</v>
      </c>
      <c r="AJ160" s="6">
        <v>25.603556666323801</v>
      </c>
      <c r="AK160" s="6">
        <v>13.9386874010419</v>
      </c>
      <c r="AL160" s="6">
        <v>16.910369919949499</v>
      </c>
      <c r="AM160" s="6">
        <v>19.937904102074199</v>
      </c>
      <c r="AN160" s="6">
        <v>13.975686526370399</v>
      </c>
      <c r="AO160" s="6">
        <v>12.8741177798134</v>
      </c>
      <c r="AP160" s="5" t="s">
        <v>255</v>
      </c>
    </row>
    <row r="161" spans="1:42">
      <c r="A161" s="5">
        <v>63</v>
      </c>
      <c r="B161" s="5">
        <v>105</v>
      </c>
      <c r="C161" s="5" t="s">
        <v>1129</v>
      </c>
      <c r="D161" s="5" t="s">
        <v>1128</v>
      </c>
      <c r="E161" s="5">
        <v>23</v>
      </c>
      <c r="F161" s="5" t="s">
        <v>274</v>
      </c>
      <c r="G161" s="5" t="s">
        <v>269</v>
      </c>
      <c r="H161" s="5">
        <v>268456301</v>
      </c>
      <c r="I161" s="5">
        <v>268456395</v>
      </c>
      <c r="J161" s="5" t="s">
        <v>1127</v>
      </c>
      <c r="K161" s="5">
        <v>1</v>
      </c>
      <c r="L161" s="5" t="s">
        <v>1126</v>
      </c>
      <c r="M161" s="5" t="s">
        <v>1125</v>
      </c>
      <c r="N161" s="5" t="s">
        <v>1124</v>
      </c>
      <c r="O161" s="5" t="s">
        <v>175</v>
      </c>
      <c r="P161" s="5" t="s">
        <v>176</v>
      </c>
      <c r="Q161" s="5" t="s">
        <v>267</v>
      </c>
      <c r="R161" s="5" t="s">
        <v>623</v>
      </c>
      <c r="S161" s="5" t="s">
        <v>1009</v>
      </c>
      <c r="T161" s="5" t="s">
        <v>1123</v>
      </c>
      <c r="U161" s="5">
        <v>89</v>
      </c>
      <c r="V161" s="6">
        <v>43.2</v>
      </c>
      <c r="W161" s="5">
        <v>-32</v>
      </c>
      <c r="X161" s="5">
        <v>18</v>
      </c>
      <c r="Y161" s="5">
        <v>18</v>
      </c>
      <c r="Z161" s="6">
        <v>13.5</v>
      </c>
      <c r="AA161" s="6">
        <v>20.5</v>
      </c>
      <c r="AB161" s="5">
        <v>22</v>
      </c>
      <c r="AC161" s="5">
        <v>32</v>
      </c>
      <c r="AD161" s="6">
        <v>11.5</v>
      </c>
      <c r="AE161" s="5">
        <v>18</v>
      </c>
      <c r="AF161" s="5">
        <v>12</v>
      </c>
      <c r="AG161" s="6">
        <v>12.9910974898417</v>
      </c>
      <c r="AH161" s="6">
        <v>22.881381234043602</v>
      </c>
      <c r="AI161" s="6">
        <v>23.6909090942756</v>
      </c>
      <c r="AJ161" s="6">
        <v>25.603556666323801</v>
      </c>
      <c r="AK161" s="6">
        <v>13.9386874010419</v>
      </c>
      <c r="AL161" s="6">
        <v>16.910369919949499</v>
      </c>
      <c r="AM161" s="6">
        <v>19.937904102074199</v>
      </c>
      <c r="AN161" s="6">
        <v>13.975686526370399</v>
      </c>
      <c r="AO161" s="6">
        <v>12.8741177798134</v>
      </c>
      <c r="AP161" s="5" t="s">
        <v>255</v>
      </c>
    </row>
    <row r="162" spans="1:42">
      <c r="A162" s="5">
        <v>64</v>
      </c>
      <c r="B162" s="5">
        <v>106</v>
      </c>
      <c r="C162" s="5" t="s">
        <v>217</v>
      </c>
      <c r="D162" s="5" t="s">
        <v>218</v>
      </c>
      <c r="E162" s="5">
        <v>23</v>
      </c>
      <c r="F162" s="5" t="s">
        <v>262</v>
      </c>
      <c r="G162" s="5" t="s">
        <v>269</v>
      </c>
      <c r="H162" s="5">
        <v>390116453</v>
      </c>
      <c r="I162" s="5">
        <v>390116534</v>
      </c>
      <c r="J162" s="5" t="s">
        <v>1120</v>
      </c>
      <c r="K162" s="5">
        <v>1</v>
      </c>
      <c r="L162" s="5" t="s">
        <v>1122</v>
      </c>
      <c r="M162" s="5" t="s">
        <v>1121</v>
      </c>
      <c r="N162" s="5" t="s">
        <v>1120</v>
      </c>
      <c r="O162" s="5" t="s">
        <v>217</v>
      </c>
      <c r="P162" s="5" t="s">
        <v>218</v>
      </c>
      <c r="Q162" s="5" t="s">
        <v>267</v>
      </c>
      <c r="R162" s="5" t="s">
        <v>612</v>
      </c>
      <c r="S162" s="5" t="s">
        <v>1009</v>
      </c>
      <c r="T162" s="5" t="s">
        <v>1119</v>
      </c>
      <c r="U162" s="5">
        <v>82</v>
      </c>
      <c r="V162" s="6">
        <v>37.799999999999997</v>
      </c>
      <c r="W162" s="6">
        <v>-23.2</v>
      </c>
      <c r="X162" s="5">
        <v>7</v>
      </c>
      <c r="Y162" s="5">
        <v>0</v>
      </c>
      <c r="Z162" s="5">
        <v>0</v>
      </c>
      <c r="AA162" s="5">
        <v>0</v>
      </c>
      <c r="AB162" s="5">
        <v>6</v>
      </c>
      <c r="AC162" s="5">
        <v>5</v>
      </c>
      <c r="AD162" s="5">
        <v>5</v>
      </c>
      <c r="AE162" s="5">
        <v>0</v>
      </c>
      <c r="AF162" s="5">
        <v>0</v>
      </c>
      <c r="AG162" s="6">
        <v>5.0520934682717797</v>
      </c>
      <c r="AH162" s="5">
        <v>0</v>
      </c>
      <c r="AI162" s="5">
        <v>0</v>
      </c>
      <c r="AJ162" s="5">
        <v>0</v>
      </c>
      <c r="AK162" s="6">
        <v>3.80146020028414</v>
      </c>
      <c r="AL162" s="6">
        <v>2.6422452999921</v>
      </c>
      <c r="AM162" s="6">
        <v>8.6686539574235493</v>
      </c>
      <c r="AN162" s="5">
        <v>0</v>
      </c>
      <c r="AO162" s="5">
        <v>0</v>
      </c>
      <c r="AP162" s="5" t="s">
        <v>265</v>
      </c>
    </row>
    <row r="163" spans="1:42">
      <c r="A163" s="5">
        <v>65</v>
      </c>
      <c r="B163" s="5">
        <v>107</v>
      </c>
      <c r="C163" s="5" t="s">
        <v>1113</v>
      </c>
      <c r="D163" s="5" t="s">
        <v>1112</v>
      </c>
      <c r="E163" s="5">
        <v>22</v>
      </c>
      <c r="F163" s="5" t="s">
        <v>274</v>
      </c>
      <c r="G163" s="5" t="s">
        <v>261</v>
      </c>
      <c r="H163" s="5">
        <v>158468837</v>
      </c>
      <c r="I163" s="5">
        <v>158468917</v>
      </c>
      <c r="J163" s="5" t="s">
        <v>1118</v>
      </c>
      <c r="K163" s="5">
        <v>1</v>
      </c>
      <c r="L163" s="5" t="s">
        <v>1117</v>
      </c>
      <c r="M163" s="5" t="s">
        <v>1116</v>
      </c>
      <c r="N163" s="5" t="s">
        <v>1115</v>
      </c>
      <c r="O163" s="5" t="s">
        <v>219</v>
      </c>
      <c r="P163" s="5" t="s">
        <v>220</v>
      </c>
      <c r="Q163" s="5" t="s">
        <v>259</v>
      </c>
      <c r="R163" s="5" t="s">
        <v>623</v>
      </c>
      <c r="S163" s="5" t="s">
        <v>1009</v>
      </c>
      <c r="T163" s="5" t="s">
        <v>1114</v>
      </c>
      <c r="U163" s="5">
        <v>81</v>
      </c>
      <c r="V163" s="6">
        <v>40.700000000000003</v>
      </c>
      <c r="W163" s="6">
        <v>-25.8</v>
      </c>
      <c r="X163" s="5">
        <v>7</v>
      </c>
      <c r="Y163" s="5">
        <v>0</v>
      </c>
      <c r="Z163" s="5">
        <v>0</v>
      </c>
      <c r="AA163" s="6">
        <v>2.5</v>
      </c>
      <c r="AB163" s="6">
        <v>2.5</v>
      </c>
      <c r="AC163" s="6">
        <v>7.5</v>
      </c>
      <c r="AD163" s="5">
        <v>0</v>
      </c>
      <c r="AE163" s="6">
        <v>2.5</v>
      </c>
      <c r="AF163" s="6">
        <v>2.5</v>
      </c>
      <c r="AG163" s="6">
        <v>5.0520934682717797</v>
      </c>
      <c r="AH163" s="5">
        <v>0</v>
      </c>
      <c r="AI163" s="5">
        <v>0</v>
      </c>
      <c r="AJ163" s="6">
        <v>3.1223849593077802</v>
      </c>
      <c r="AK163" s="6">
        <v>1.5839417501183899</v>
      </c>
      <c r="AL163" s="6">
        <v>3.9633679499881498</v>
      </c>
      <c r="AM163" s="5">
        <v>0</v>
      </c>
      <c r="AN163" s="6">
        <v>1.941067573107</v>
      </c>
      <c r="AO163" s="6">
        <v>2.6821078707944599</v>
      </c>
      <c r="AP163" s="5" t="s">
        <v>265</v>
      </c>
    </row>
    <row r="164" spans="1:42">
      <c r="A164" s="5">
        <v>66</v>
      </c>
      <c r="B164" s="5">
        <v>108</v>
      </c>
      <c r="C164" s="5" t="s">
        <v>1113</v>
      </c>
      <c r="D164" s="5" t="s">
        <v>1112</v>
      </c>
      <c r="E164" s="5">
        <v>22</v>
      </c>
      <c r="F164" s="5" t="s">
        <v>274</v>
      </c>
      <c r="G164" s="5" t="s">
        <v>261</v>
      </c>
      <c r="H164" s="5">
        <v>158468999</v>
      </c>
      <c r="I164" s="5">
        <v>158469069</v>
      </c>
      <c r="J164" s="5" t="s">
        <v>1111</v>
      </c>
      <c r="K164" s="5">
        <v>1</v>
      </c>
      <c r="L164" s="5" t="s">
        <v>1110</v>
      </c>
      <c r="M164" s="5" t="s">
        <v>1109</v>
      </c>
      <c r="N164" s="5" t="s">
        <v>1108</v>
      </c>
      <c r="O164" s="5" t="s">
        <v>219</v>
      </c>
      <c r="P164" s="5" t="s">
        <v>220</v>
      </c>
      <c r="Q164" s="5" t="s">
        <v>259</v>
      </c>
      <c r="R164" s="5" t="s">
        <v>623</v>
      </c>
      <c r="S164" s="5" t="s">
        <v>1009</v>
      </c>
      <c r="T164" s="5" t="s">
        <v>1107</v>
      </c>
      <c r="U164" s="5">
        <v>71</v>
      </c>
      <c r="V164" s="6">
        <v>33.799999999999997</v>
      </c>
      <c r="W164" s="6">
        <v>-19.899999999999999</v>
      </c>
      <c r="X164" s="5">
        <v>7</v>
      </c>
      <c r="Y164" s="5">
        <v>0</v>
      </c>
      <c r="Z164" s="5">
        <v>0</v>
      </c>
      <c r="AA164" s="6">
        <v>2.5</v>
      </c>
      <c r="AB164" s="6">
        <v>2.5</v>
      </c>
      <c r="AC164" s="6">
        <v>7.5</v>
      </c>
      <c r="AD164" s="5">
        <v>0</v>
      </c>
      <c r="AE164" s="6">
        <v>2.5</v>
      </c>
      <c r="AF164" s="6">
        <v>2.5</v>
      </c>
      <c r="AG164" s="6">
        <v>5.0520934682717797</v>
      </c>
      <c r="AH164" s="5">
        <v>0</v>
      </c>
      <c r="AI164" s="5">
        <v>0</v>
      </c>
      <c r="AJ164" s="6">
        <v>3.1223849593077802</v>
      </c>
      <c r="AK164" s="6">
        <v>1.5839417501183899</v>
      </c>
      <c r="AL164" s="6">
        <v>3.9633679499881498</v>
      </c>
      <c r="AM164" s="5">
        <v>0</v>
      </c>
      <c r="AN164" s="6">
        <v>1.941067573107</v>
      </c>
      <c r="AO164" s="6">
        <v>2.6821078707944599</v>
      </c>
      <c r="AP164" s="5" t="s">
        <v>265</v>
      </c>
    </row>
    <row r="165" spans="1:42">
      <c r="A165" s="5">
        <v>67</v>
      </c>
      <c r="B165" s="5">
        <v>109</v>
      </c>
      <c r="C165" s="5" t="s">
        <v>155</v>
      </c>
      <c r="D165" s="5" t="s">
        <v>156</v>
      </c>
      <c r="E165" s="5">
        <v>24</v>
      </c>
      <c r="F165" s="5" t="s">
        <v>274</v>
      </c>
      <c r="G165" s="5" t="s">
        <v>261</v>
      </c>
      <c r="H165" s="5">
        <v>374947134</v>
      </c>
      <c r="I165" s="5">
        <v>374947215</v>
      </c>
      <c r="J165" s="5" t="s">
        <v>1104</v>
      </c>
      <c r="K165" s="5">
        <v>1</v>
      </c>
      <c r="L165" s="5" t="s">
        <v>1106</v>
      </c>
      <c r="M165" s="5" t="s">
        <v>1105</v>
      </c>
      <c r="N165" s="5" t="s">
        <v>1104</v>
      </c>
      <c r="O165" s="5" t="s">
        <v>155</v>
      </c>
      <c r="P165" s="5" t="s">
        <v>156</v>
      </c>
      <c r="Q165" s="5" t="s">
        <v>259</v>
      </c>
      <c r="R165" s="5" t="s">
        <v>612</v>
      </c>
      <c r="S165" s="5" t="s">
        <v>1009</v>
      </c>
      <c r="T165" s="5" t="s">
        <v>1101</v>
      </c>
      <c r="U165" s="5">
        <v>81</v>
      </c>
      <c r="V165" s="6">
        <v>47.6</v>
      </c>
      <c r="W165" s="6">
        <v>-33.9</v>
      </c>
      <c r="X165" s="5">
        <v>33</v>
      </c>
      <c r="Y165" s="5">
        <v>16</v>
      </c>
      <c r="Z165" s="5">
        <v>17</v>
      </c>
      <c r="AA165" s="5">
        <v>16</v>
      </c>
      <c r="AB165" s="5">
        <v>36</v>
      </c>
      <c r="AC165" s="5">
        <v>25</v>
      </c>
      <c r="AD165" s="5">
        <v>12</v>
      </c>
      <c r="AE165" s="5">
        <v>19</v>
      </c>
      <c r="AF165" s="5">
        <v>33</v>
      </c>
      <c r="AG165" s="6">
        <v>23.8170120647098</v>
      </c>
      <c r="AH165" s="6">
        <v>20.339005541372099</v>
      </c>
      <c r="AI165" s="6">
        <v>29.832996637236</v>
      </c>
      <c r="AJ165" s="6">
        <v>19.9832637395698</v>
      </c>
      <c r="AK165" s="6">
        <v>22.8087612017049</v>
      </c>
      <c r="AL165" s="6">
        <v>13.2112264999605</v>
      </c>
      <c r="AM165" s="6">
        <v>20.804769497816501</v>
      </c>
      <c r="AN165" s="6">
        <v>14.752113555613199</v>
      </c>
      <c r="AO165" s="6">
        <v>35.403823894486798</v>
      </c>
      <c r="AP165" s="5" t="s">
        <v>255</v>
      </c>
    </row>
    <row r="166" spans="1:42">
      <c r="A166" s="5">
        <v>67</v>
      </c>
      <c r="B166" s="5">
        <v>110</v>
      </c>
      <c r="C166" s="5" t="s">
        <v>1103</v>
      </c>
      <c r="D166" s="5" t="s">
        <v>1102</v>
      </c>
      <c r="E166" s="5">
        <v>22</v>
      </c>
      <c r="F166" s="5" t="s">
        <v>274</v>
      </c>
      <c r="G166" s="5" t="s">
        <v>261</v>
      </c>
      <c r="H166" s="5">
        <v>374947134</v>
      </c>
      <c r="I166" s="5">
        <v>374947215</v>
      </c>
      <c r="J166" s="5" t="s">
        <v>1104</v>
      </c>
      <c r="K166" s="5">
        <v>1</v>
      </c>
      <c r="L166" s="5" t="s">
        <v>1106</v>
      </c>
      <c r="M166" s="5" t="s">
        <v>1105</v>
      </c>
      <c r="N166" s="5" t="s">
        <v>1104</v>
      </c>
      <c r="O166" s="5" t="s">
        <v>1103</v>
      </c>
      <c r="P166" s="5" t="s">
        <v>1102</v>
      </c>
      <c r="Q166" s="5" t="s">
        <v>267</v>
      </c>
      <c r="R166" s="5" t="s">
        <v>612</v>
      </c>
      <c r="S166" s="5" t="s">
        <v>1009</v>
      </c>
      <c r="T166" s="5" t="s">
        <v>1101</v>
      </c>
      <c r="U166" s="5">
        <v>81</v>
      </c>
      <c r="V166" s="6">
        <v>47.6</v>
      </c>
      <c r="W166" s="6">
        <v>-33.9</v>
      </c>
      <c r="X166" s="5">
        <v>1744</v>
      </c>
      <c r="Y166" s="5">
        <v>1075</v>
      </c>
      <c r="Z166" s="5">
        <v>691</v>
      </c>
      <c r="AA166" s="5">
        <v>1395</v>
      </c>
      <c r="AB166" s="5">
        <v>2434</v>
      </c>
      <c r="AC166" s="5">
        <v>3219</v>
      </c>
      <c r="AD166" s="5">
        <v>703</v>
      </c>
      <c r="AE166" s="5">
        <v>1983</v>
      </c>
      <c r="AF166" s="5">
        <v>1401</v>
      </c>
      <c r="AG166" s="6">
        <v>1258.6930012380001</v>
      </c>
      <c r="AH166" s="6">
        <v>1366.52693481094</v>
      </c>
      <c r="AI166" s="6">
        <v>1212.62356919589</v>
      </c>
      <c r="AJ166" s="6">
        <v>1742.29080729374</v>
      </c>
      <c r="AK166" s="6">
        <v>1542.12568791527</v>
      </c>
      <c r="AL166" s="6">
        <v>1701.0775241349199</v>
      </c>
      <c r="AM166" s="6">
        <v>1218.8127464137499</v>
      </c>
      <c r="AN166" s="6">
        <v>1539.65479898847</v>
      </c>
      <c r="AO166" s="6">
        <v>1503.0532507932101</v>
      </c>
      <c r="AP166" s="5" t="s">
        <v>255</v>
      </c>
    </row>
    <row r="167" spans="1:42">
      <c r="A167" s="5">
        <v>68</v>
      </c>
      <c r="B167" s="5">
        <v>111</v>
      </c>
      <c r="C167" s="5" t="s">
        <v>167</v>
      </c>
      <c r="D167" s="5" t="s">
        <v>168</v>
      </c>
      <c r="E167" s="5">
        <v>22</v>
      </c>
      <c r="F167" s="5" t="s">
        <v>274</v>
      </c>
      <c r="G167" s="5" t="s">
        <v>269</v>
      </c>
      <c r="H167" s="5">
        <v>268456430</v>
      </c>
      <c r="I167" s="5">
        <v>268456517</v>
      </c>
      <c r="J167" s="5" t="s">
        <v>1098</v>
      </c>
      <c r="K167" s="5">
        <v>1</v>
      </c>
      <c r="L167" s="5" t="s">
        <v>1100</v>
      </c>
      <c r="M167" s="5" t="s">
        <v>1099</v>
      </c>
      <c r="N167" s="5" t="s">
        <v>1098</v>
      </c>
      <c r="O167" s="5" t="s">
        <v>167</v>
      </c>
      <c r="P167" s="5" t="s">
        <v>168</v>
      </c>
      <c r="Q167" s="5" t="s">
        <v>267</v>
      </c>
      <c r="R167" s="5" t="s">
        <v>612</v>
      </c>
      <c r="S167" s="5" t="s">
        <v>1009</v>
      </c>
      <c r="T167" s="5" t="s">
        <v>1097</v>
      </c>
      <c r="U167" s="5">
        <v>88</v>
      </c>
      <c r="V167" s="6">
        <v>35.200000000000003</v>
      </c>
      <c r="W167" s="6">
        <v>-35.4</v>
      </c>
      <c r="X167" s="5">
        <v>27</v>
      </c>
      <c r="Y167" s="5">
        <v>12</v>
      </c>
      <c r="Z167" s="5">
        <v>6</v>
      </c>
      <c r="AA167" s="5">
        <v>22</v>
      </c>
      <c r="AB167" s="5">
        <v>37</v>
      </c>
      <c r="AC167" s="5">
        <v>29</v>
      </c>
      <c r="AD167" s="5">
        <v>16</v>
      </c>
      <c r="AE167" s="5">
        <v>24</v>
      </c>
      <c r="AF167" s="5">
        <v>27</v>
      </c>
      <c r="AG167" s="6">
        <v>19.486646234762599</v>
      </c>
      <c r="AH167" s="6">
        <v>15.254254156029001</v>
      </c>
      <c r="AI167" s="6">
        <v>10.5292929307892</v>
      </c>
      <c r="AJ167" s="6">
        <v>27.476987641908501</v>
      </c>
      <c r="AK167" s="6">
        <v>23.4423379017522</v>
      </c>
      <c r="AL167" s="6">
        <v>15.3250227399542</v>
      </c>
      <c r="AM167" s="6">
        <v>27.739692663755399</v>
      </c>
      <c r="AN167" s="6">
        <v>18.6342487018272</v>
      </c>
      <c r="AO167" s="6">
        <v>28.9667650045801</v>
      </c>
      <c r="AP167" s="5" t="s">
        <v>255</v>
      </c>
    </row>
    <row r="168" spans="1:42">
      <c r="A168" s="5">
        <v>69</v>
      </c>
      <c r="B168" s="5">
        <v>112</v>
      </c>
      <c r="C168" s="5" t="s">
        <v>1096</v>
      </c>
      <c r="D168" s="5" t="s">
        <v>1095</v>
      </c>
      <c r="E168" s="5">
        <v>23</v>
      </c>
      <c r="F168" s="5" t="s">
        <v>262</v>
      </c>
      <c r="G168" s="5" t="s">
        <v>269</v>
      </c>
      <c r="H168" s="5">
        <v>320775620</v>
      </c>
      <c r="I168" s="5">
        <v>320775698</v>
      </c>
      <c r="J168" s="5" t="s">
        <v>1090</v>
      </c>
      <c r="K168" s="5">
        <v>2</v>
      </c>
      <c r="L168" s="5" t="s">
        <v>1089</v>
      </c>
      <c r="M168" s="5" t="s">
        <v>1094</v>
      </c>
      <c r="N168" s="5" t="s">
        <v>1093</v>
      </c>
      <c r="O168" s="5" t="s">
        <v>1092</v>
      </c>
      <c r="P168" s="5" t="s">
        <v>1091</v>
      </c>
      <c r="Q168" s="5" t="s">
        <v>259</v>
      </c>
      <c r="R168" s="5" t="s">
        <v>623</v>
      </c>
      <c r="S168" s="5" t="s">
        <v>1009</v>
      </c>
      <c r="T168" s="5" t="s">
        <v>1084</v>
      </c>
      <c r="U168" s="5">
        <v>79</v>
      </c>
      <c r="V168" s="6">
        <v>35.4</v>
      </c>
      <c r="W168" s="6">
        <v>-20.9</v>
      </c>
      <c r="X168" s="5">
        <v>0</v>
      </c>
      <c r="Y168" s="5">
        <v>0</v>
      </c>
      <c r="Z168" s="5">
        <v>5</v>
      </c>
      <c r="AA168" s="5">
        <v>0</v>
      </c>
      <c r="AB168" s="5">
        <v>0</v>
      </c>
      <c r="AC168" s="5">
        <v>5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6">
        <v>8.7744107756576408</v>
      </c>
      <c r="AJ168" s="5">
        <v>0</v>
      </c>
      <c r="AK168" s="5">
        <v>0</v>
      </c>
      <c r="AL168" s="6">
        <v>2.6422452999921</v>
      </c>
      <c r="AM168" s="5">
        <v>0</v>
      </c>
      <c r="AN168" s="5">
        <v>0</v>
      </c>
      <c r="AO168" s="5">
        <v>0</v>
      </c>
      <c r="AP168" s="5" t="s">
        <v>265</v>
      </c>
    </row>
    <row r="169" spans="1:42">
      <c r="A169" s="5">
        <v>69</v>
      </c>
      <c r="B169" s="5">
        <v>113</v>
      </c>
      <c r="C169" s="5" t="s">
        <v>1086</v>
      </c>
      <c r="D169" s="5" t="s">
        <v>1085</v>
      </c>
      <c r="E169" s="5">
        <v>22</v>
      </c>
      <c r="F169" s="5" t="s">
        <v>262</v>
      </c>
      <c r="G169" s="5" t="s">
        <v>269</v>
      </c>
      <c r="H169" s="5">
        <v>320775620</v>
      </c>
      <c r="I169" s="5">
        <v>320775698</v>
      </c>
      <c r="J169" s="5" t="s">
        <v>1090</v>
      </c>
      <c r="K169" s="5">
        <v>2</v>
      </c>
      <c r="L169" s="5" t="s">
        <v>1089</v>
      </c>
      <c r="M169" s="5" t="s">
        <v>1088</v>
      </c>
      <c r="N169" s="5" t="s">
        <v>1087</v>
      </c>
      <c r="O169" s="5" t="s">
        <v>1086</v>
      </c>
      <c r="P169" s="5" t="s">
        <v>1085</v>
      </c>
      <c r="Q169" s="5" t="s">
        <v>267</v>
      </c>
      <c r="R169" s="5" t="s">
        <v>612</v>
      </c>
      <c r="S169" s="5" t="s">
        <v>1009</v>
      </c>
      <c r="T169" s="5" t="s">
        <v>1084</v>
      </c>
      <c r="U169" s="5">
        <v>79</v>
      </c>
      <c r="V169" s="6">
        <v>35.4</v>
      </c>
      <c r="W169" s="6">
        <v>-20.9</v>
      </c>
      <c r="X169" s="5">
        <v>0</v>
      </c>
      <c r="Y169" s="5">
        <v>0</v>
      </c>
      <c r="Z169" s="5">
        <v>0</v>
      </c>
      <c r="AA169" s="5">
        <v>0</v>
      </c>
      <c r="AB169" s="5">
        <v>5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6">
        <v>3.16788350023679</v>
      </c>
      <c r="AL169" s="5">
        <v>0</v>
      </c>
      <c r="AM169" s="5">
        <v>0</v>
      </c>
      <c r="AN169" s="5">
        <v>0</v>
      </c>
      <c r="AO169" s="5">
        <v>0</v>
      </c>
      <c r="AP169" s="5" t="s">
        <v>265</v>
      </c>
    </row>
    <row r="170" spans="1:42">
      <c r="A170" s="5">
        <v>70</v>
      </c>
      <c r="B170" s="5">
        <v>114</v>
      </c>
      <c r="C170" s="5" t="s">
        <v>106</v>
      </c>
      <c r="D170" s="5" t="s">
        <v>107</v>
      </c>
      <c r="E170" s="5">
        <v>22</v>
      </c>
      <c r="F170" s="5" t="s">
        <v>274</v>
      </c>
      <c r="G170" s="5" t="s">
        <v>261</v>
      </c>
      <c r="H170" s="5">
        <v>257889037</v>
      </c>
      <c r="I170" s="5">
        <v>257889100</v>
      </c>
      <c r="J170" s="5" t="s">
        <v>1083</v>
      </c>
      <c r="K170" s="5">
        <v>2</v>
      </c>
      <c r="L170" s="5" t="s">
        <v>1082</v>
      </c>
      <c r="M170" s="5" t="s">
        <v>1081</v>
      </c>
      <c r="N170" s="5" t="s">
        <v>1080</v>
      </c>
      <c r="O170" s="5" t="s">
        <v>106</v>
      </c>
      <c r="P170" s="5" t="s">
        <v>107</v>
      </c>
      <c r="Q170" s="5" t="s">
        <v>267</v>
      </c>
      <c r="R170" s="5" t="s">
        <v>612</v>
      </c>
      <c r="S170" s="5" t="s">
        <v>1009</v>
      </c>
      <c r="T170" s="5" t="s">
        <v>1079</v>
      </c>
      <c r="U170" s="5">
        <v>59</v>
      </c>
      <c r="V170" s="6">
        <v>35.9</v>
      </c>
      <c r="W170" s="5">
        <v>-19</v>
      </c>
      <c r="X170" s="5">
        <v>94</v>
      </c>
      <c r="Y170" s="5">
        <v>85</v>
      </c>
      <c r="Z170" s="5">
        <v>48</v>
      </c>
      <c r="AA170" s="5">
        <v>66</v>
      </c>
      <c r="AB170" s="5">
        <v>186</v>
      </c>
      <c r="AC170" s="5">
        <v>185</v>
      </c>
      <c r="AD170" s="5">
        <v>36</v>
      </c>
      <c r="AE170" s="5">
        <v>132</v>
      </c>
      <c r="AF170" s="5">
        <v>61</v>
      </c>
      <c r="AG170" s="6">
        <v>67.842398002506798</v>
      </c>
      <c r="AH170" s="6">
        <v>108.05096693853901</v>
      </c>
      <c r="AI170" s="6">
        <v>84.234343446313304</v>
      </c>
      <c r="AJ170" s="6">
        <v>82.430962925725396</v>
      </c>
      <c r="AK170" s="6">
        <v>117.845266208808</v>
      </c>
      <c r="AL170" s="6">
        <v>97.763076099707803</v>
      </c>
      <c r="AM170" s="6">
        <v>62.414308493449603</v>
      </c>
      <c r="AN170" s="6">
        <v>102.48836786005</v>
      </c>
      <c r="AO170" s="6">
        <v>65.443432047384803</v>
      </c>
      <c r="AP170" s="5" t="s">
        <v>255</v>
      </c>
    </row>
    <row r="171" spans="1:42">
      <c r="A171" s="5">
        <v>71</v>
      </c>
      <c r="B171" s="5">
        <v>115</v>
      </c>
      <c r="C171" s="5" t="s">
        <v>221</v>
      </c>
      <c r="D171" s="5" t="s">
        <v>1078</v>
      </c>
      <c r="E171" s="5">
        <v>22</v>
      </c>
      <c r="F171" s="5" t="s">
        <v>274</v>
      </c>
      <c r="G171" s="5" t="s">
        <v>269</v>
      </c>
      <c r="H171" s="5">
        <v>58784589</v>
      </c>
      <c r="I171" s="5">
        <v>58784653</v>
      </c>
      <c r="J171" s="5" t="s">
        <v>1077</v>
      </c>
      <c r="K171" s="5">
        <v>2</v>
      </c>
      <c r="L171" s="5" t="s">
        <v>1076</v>
      </c>
      <c r="M171" s="5" t="s">
        <v>1075</v>
      </c>
      <c r="N171" s="5" t="s">
        <v>1074</v>
      </c>
      <c r="O171" s="5" t="s">
        <v>221</v>
      </c>
      <c r="P171" s="5" t="s">
        <v>222</v>
      </c>
      <c r="Q171" s="5" t="s">
        <v>259</v>
      </c>
      <c r="R171" s="5" t="s">
        <v>258</v>
      </c>
      <c r="S171" s="5" t="s">
        <v>1009</v>
      </c>
      <c r="T171" s="5" t="s">
        <v>1066</v>
      </c>
      <c r="U171" s="5">
        <v>65</v>
      </c>
      <c r="V171" s="6">
        <v>33.799999999999997</v>
      </c>
      <c r="W171" s="6">
        <v>-37.200000000000003</v>
      </c>
      <c r="X171" s="5">
        <v>7</v>
      </c>
      <c r="Y171" s="5">
        <v>6</v>
      </c>
      <c r="Z171" s="5">
        <v>6</v>
      </c>
      <c r="AA171" s="5">
        <v>7</v>
      </c>
      <c r="AB171" s="5">
        <v>13</v>
      </c>
      <c r="AC171" s="5">
        <v>24</v>
      </c>
      <c r="AD171" s="5">
        <v>5</v>
      </c>
      <c r="AE171" s="5">
        <v>16</v>
      </c>
      <c r="AF171" s="5">
        <v>6</v>
      </c>
      <c r="AG171" s="6">
        <v>5.0520934682717797</v>
      </c>
      <c r="AH171" s="6">
        <v>7.6271270780145199</v>
      </c>
      <c r="AI171" s="6">
        <v>10.5292929307892</v>
      </c>
      <c r="AJ171" s="6">
        <v>8.7426778860617809</v>
      </c>
      <c r="AK171" s="6">
        <v>8.2364971006156509</v>
      </c>
      <c r="AL171" s="6">
        <v>12.6827774399621</v>
      </c>
      <c r="AM171" s="6">
        <v>8.6686539574235493</v>
      </c>
      <c r="AN171" s="6">
        <v>12.422832467884801</v>
      </c>
      <c r="AO171" s="6">
        <v>6.4370588899066998</v>
      </c>
      <c r="AP171" s="5" t="s">
        <v>255</v>
      </c>
    </row>
    <row r="172" spans="1:42">
      <c r="A172" s="5">
        <v>71</v>
      </c>
      <c r="B172" s="5">
        <v>116</v>
      </c>
      <c r="C172" s="5" t="s">
        <v>70</v>
      </c>
      <c r="D172" s="5" t="s">
        <v>71</v>
      </c>
      <c r="E172" s="5">
        <v>22</v>
      </c>
      <c r="F172" s="5" t="s">
        <v>274</v>
      </c>
      <c r="G172" s="5" t="s">
        <v>269</v>
      </c>
      <c r="H172" s="5">
        <v>58784589</v>
      </c>
      <c r="I172" s="5">
        <v>58784653</v>
      </c>
      <c r="J172" s="5" t="s">
        <v>1077</v>
      </c>
      <c r="K172" s="5">
        <v>2</v>
      </c>
      <c r="L172" s="5" t="s">
        <v>1076</v>
      </c>
      <c r="M172" s="5" t="s">
        <v>1075</v>
      </c>
      <c r="N172" s="5" t="s">
        <v>1074</v>
      </c>
      <c r="O172" s="5" t="s">
        <v>70</v>
      </c>
      <c r="P172" s="5" t="s">
        <v>71</v>
      </c>
      <c r="Q172" s="5" t="s">
        <v>267</v>
      </c>
      <c r="R172" s="5" t="s">
        <v>612</v>
      </c>
      <c r="S172" s="5" t="s">
        <v>1009</v>
      </c>
      <c r="T172" s="5" t="s">
        <v>1066</v>
      </c>
      <c r="U172" s="5">
        <v>65</v>
      </c>
      <c r="V172" s="6">
        <v>33.799999999999997</v>
      </c>
      <c r="W172" s="6">
        <v>-37.200000000000003</v>
      </c>
      <c r="X172" s="5">
        <v>179</v>
      </c>
      <c r="Y172" s="5">
        <v>75</v>
      </c>
      <c r="Z172" s="5">
        <v>50</v>
      </c>
      <c r="AA172" s="5">
        <v>64</v>
      </c>
      <c r="AB172" s="5">
        <v>75</v>
      </c>
      <c r="AC172" s="5">
        <v>87</v>
      </c>
      <c r="AD172" s="5">
        <v>31</v>
      </c>
      <c r="AE172" s="5">
        <v>81</v>
      </c>
      <c r="AF172" s="5">
        <v>102</v>
      </c>
      <c r="AG172" s="6">
        <v>129.189247260093</v>
      </c>
      <c r="AH172" s="6">
        <v>95.339088475181498</v>
      </c>
      <c r="AI172" s="6">
        <v>87.744107756576398</v>
      </c>
      <c r="AJ172" s="6">
        <v>79.9330549582792</v>
      </c>
      <c r="AK172" s="6">
        <v>47.5182525035518</v>
      </c>
      <c r="AL172" s="6">
        <v>45.9750682198626</v>
      </c>
      <c r="AM172" s="6">
        <v>53.745654536026002</v>
      </c>
      <c r="AN172" s="6">
        <v>62.890589368666902</v>
      </c>
      <c r="AO172" s="6">
        <v>109.43000112841401</v>
      </c>
      <c r="AP172" s="5" t="s">
        <v>255</v>
      </c>
    </row>
    <row r="173" spans="1:42">
      <c r="A173" s="5">
        <v>72</v>
      </c>
      <c r="B173" s="5">
        <v>117</v>
      </c>
      <c r="C173" s="5" t="s">
        <v>59</v>
      </c>
      <c r="D173" s="5" t="s">
        <v>1073</v>
      </c>
      <c r="E173" s="5">
        <v>22</v>
      </c>
      <c r="F173" s="5" t="s">
        <v>274</v>
      </c>
      <c r="G173" s="5" t="s">
        <v>269</v>
      </c>
      <c r="H173" s="5">
        <v>58785157</v>
      </c>
      <c r="I173" s="5">
        <v>58785221</v>
      </c>
      <c r="J173" s="5" t="s">
        <v>1070</v>
      </c>
      <c r="K173" s="5">
        <v>2</v>
      </c>
      <c r="L173" s="5" t="s">
        <v>1069</v>
      </c>
      <c r="M173" s="5" t="s">
        <v>1072</v>
      </c>
      <c r="N173" s="5" t="s">
        <v>1071</v>
      </c>
      <c r="O173" s="5" t="s">
        <v>59</v>
      </c>
      <c r="P173" s="5" t="s">
        <v>60</v>
      </c>
      <c r="Q173" s="5" t="s">
        <v>259</v>
      </c>
      <c r="R173" s="5" t="s">
        <v>258</v>
      </c>
      <c r="S173" s="5" t="s">
        <v>1009</v>
      </c>
      <c r="T173" s="5" t="s">
        <v>1066</v>
      </c>
      <c r="U173" s="5">
        <v>65</v>
      </c>
      <c r="V173" s="6">
        <v>36.9</v>
      </c>
      <c r="W173" s="6">
        <v>-39.299999999999997</v>
      </c>
      <c r="X173" s="5">
        <v>195</v>
      </c>
      <c r="Y173" s="5">
        <v>148</v>
      </c>
      <c r="Z173" s="5">
        <v>80</v>
      </c>
      <c r="AA173" s="5">
        <v>177</v>
      </c>
      <c r="AB173" s="5">
        <v>223</v>
      </c>
      <c r="AC173" s="5">
        <v>373</v>
      </c>
      <c r="AD173" s="5">
        <v>94</v>
      </c>
      <c r="AE173" s="5">
        <v>240</v>
      </c>
      <c r="AF173" s="5">
        <v>189</v>
      </c>
      <c r="AG173" s="6">
        <v>140.736889473285</v>
      </c>
      <c r="AH173" s="6">
        <v>188.13580125769201</v>
      </c>
      <c r="AI173" s="6">
        <v>140.390572410522</v>
      </c>
      <c r="AJ173" s="6">
        <v>221.06485511899101</v>
      </c>
      <c r="AK173" s="6">
        <v>141.28760411056101</v>
      </c>
      <c r="AL173" s="6">
        <v>197.11149937941099</v>
      </c>
      <c r="AM173" s="6">
        <v>162.970694399563</v>
      </c>
      <c r="AN173" s="6">
        <v>186.34248701827201</v>
      </c>
      <c r="AO173" s="6">
        <v>202.767355032061</v>
      </c>
      <c r="AP173" s="5" t="s">
        <v>255</v>
      </c>
    </row>
    <row r="174" spans="1:42">
      <c r="A174" s="5">
        <v>72</v>
      </c>
      <c r="B174" s="5">
        <v>118</v>
      </c>
      <c r="C174" s="5" t="s">
        <v>1060</v>
      </c>
      <c r="D174" s="5" t="s">
        <v>1059</v>
      </c>
      <c r="E174" s="5">
        <v>22</v>
      </c>
      <c r="F174" s="5" t="s">
        <v>274</v>
      </c>
      <c r="G174" s="5" t="s">
        <v>269</v>
      </c>
      <c r="H174" s="5">
        <v>58785157</v>
      </c>
      <c r="I174" s="5">
        <v>58785221</v>
      </c>
      <c r="J174" s="5" t="s">
        <v>1070</v>
      </c>
      <c r="K174" s="5">
        <v>2</v>
      </c>
      <c r="L174" s="5" t="s">
        <v>1069</v>
      </c>
      <c r="M174" s="5" t="s">
        <v>1068</v>
      </c>
      <c r="N174" s="5" t="s">
        <v>1067</v>
      </c>
      <c r="O174" s="5" t="s">
        <v>1060</v>
      </c>
      <c r="P174" s="5" t="s">
        <v>1059</v>
      </c>
      <c r="Q174" s="5" t="s">
        <v>267</v>
      </c>
      <c r="R174" s="5" t="s">
        <v>612</v>
      </c>
      <c r="S174" s="5" t="s">
        <v>1009</v>
      </c>
      <c r="T174" s="5" t="s">
        <v>1066</v>
      </c>
      <c r="U174" s="5">
        <v>65</v>
      </c>
      <c r="V174" s="6">
        <v>36.9</v>
      </c>
      <c r="W174" s="6">
        <v>-39.299999999999997</v>
      </c>
      <c r="X174" s="6">
        <v>4738.5</v>
      </c>
      <c r="Y174" s="5">
        <v>1005</v>
      </c>
      <c r="Z174" s="6">
        <v>1356.5</v>
      </c>
      <c r="AA174" s="6">
        <v>1808.5</v>
      </c>
      <c r="AB174" s="5">
        <v>1494</v>
      </c>
      <c r="AC174" s="5">
        <v>2730</v>
      </c>
      <c r="AD174" s="6">
        <v>998.5</v>
      </c>
      <c r="AE174" s="5">
        <v>2225</v>
      </c>
      <c r="AF174" s="5">
        <v>2900</v>
      </c>
      <c r="AG174" s="6">
        <v>3419.9064142008401</v>
      </c>
      <c r="AH174" s="6">
        <v>1277.5437855674299</v>
      </c>
      <c r="AI174" s="6">
        <v>2380.4976434359201</v>
      </c>
      <c r="AJ174" s="6">
        <v>2258.7332795632501</v>
      </c>
      <c r="AK174" s="6">
        <v>946.56358987075203</v>
      </c>
      <c r="AL174" s="6">
        <v>1442.6659337956901</v>
      </c>
      <c r="AM174" s="6">
        <v>1731.13019529748</v>
      </c>
      <c r="AN174" s="6">
        <v>1727.5501400652299</v>
      </c>
      <c r="AO174" s="6">
        <v>3111.2451301215701</v>
      </c>
      <c r="AP174" s="5" t="s">
        <v>255</v>
      </c>
    </row>
    <row r="175" spans="1:42">
      <c r="A175" s="5">
        <v>73</v>
      </c>
      <c r="B175" s="5">
        <v>119</v>
      </c>
      <c r="C175" s="5" t="s">
        <v>169</v>
      </c>
      <c r="D175" s="5" t="s">
        <v>1065</v>
      </c>
      <c r="E175" s="5">
        <v>22</v>
      </c>
      <c r="F175" s="5" t="s">
        <v>274</v>
      </c>
      <c r="G175" s="5" t="s">
        <v>269</v>
      </c>
      <c r="H175" s="5">
        <v>58783349</v>
      </c>
      <c r="I175" s="5">
        <v>58783413</v>
      </c>
      <c r="J175" s="5" t="s">
        <v>1064</v>
      </c>
      <c r="K175" s="5">
        <v>1</v>
      </c>
      <c r="L175" s="5" t="s">
        <v>1063</v>
      </c>
      <c r="M175" s="5" t="s">
        <v>1062</v>
      </c>
      <c r="N175" s="5" t="s">
        <v>1061</v>
      </c>
      <c r="O175" s="5" t="s">
        <v>169</v>
      </c>
      <c r="P175" s="5" t="s">
        <v>170</v>
      </c>
      <c r="Q175" s="5" t="s">
        <v>259</v>
      </c>
      <c r="R175" s="5" t="s">
        <v>258</v>
      </c>
      <c r="S175" s="5" t="s">
        <v>1009</v>
      </c>
      <c r="T175" s="5" t="s">
        <v>1058</v>
      </c>
      <c r="U175" s="5">
        <v>65</v>
      </c>
      <c r="V175" s="6">
        <v>36.9</v>
      </c>
      <c r="W175" s="6">
        <v>-36.299999999999997</v>
      </c>
      <c r="X175" s="5">
        <v>25</v>
      </c>
      <c r="Y175" s="5">
        <v>23</v>
      </c>
      <c r="Z175" s="5">
        <v>10</v>
      </c>
      <c r="AA175" s="5">
        <v>17</v>
      </c>
      <c r="AB175" s="5">
        <v>27</v>
      </c>
      <c r="AC175" s="5">
        <v>55</v>
      </c>
      <c r="AD175" s="5">
        <v>12</v>
      </c>
      <c r="AE175" s="5">
        <v>24</v>
      </c>
      <c r="AF175" s="5">
        <v>26</v>
      </c>
      <c r="AG175" s="6">
        <v>18.043190958113499</v>
      </c>
      <c r="AH175" s="6">
        <v>29.237320465722298</v>
      </c>
      <c r="AI175" s="6">
        <v>17.548821551315299</v>
      </c>
      <c r="AJ175" s="6">
        <v>21.232217723292901</v>
      </c>
      <c r="AK175" s="6">
        <v>17.106570901278701</v>
      </c>
      <c r="AL175" s="6">
        <v>29.0646982999131</v>
      </c>
      <c r="AM175" s="6">
        <v>20.804769497816501</v>
      </c>
      <c r="AN175" s="6">
        <v>18.6342487018272</v>
      </c>
      <c r="AO175" s="6">
        <v>27.893921856262399</v>
      </c>
      <c r="AP175" s="5" t="s">
        <v>255</v>
      </c>
    </row>
    <row r="176" spans="1:42">
      <c r="A176" s="5">
        <v>73</v>
      </c>
      <c r="B176" s="5">
        <v>120</v>
      </c>
      <c r="C176" s="5" t="s">
        <v>1060</v>
      </c>
      <c r="D176" s="5" t="s">
        <v>1059</v>
      </c>
      <c r="E176" s="5">
        <v>22</v>
      </c>
      <c r="F176" s="5" t="s">
        <v>274</v>
      </c>
      <c r="G176" s="5" t="s">
        <v>269</v>
      </c>
      <c r="H176" s="5">
        <v>58783349</v>
      </c>
      <c r="I176" s="5">
        <v>58783413</v>
      </c>
      <c r="J176" s="5" t="s">
        <v>1064</v>
      </c>
      <c r="K176" s="5">
        <v>1</v>
      </c>
      <c r="L176" s="5" t="s">
        <v>1063</v>
      </c>
      <c r="M176" s="5" t="s">
        <v>1062</v>
      </c>
      <c r="N176" s="5" t="s">
        <v>1061</v>
      </c>
      <c r="O176" s="5" t="s">
        <v>1060</v>
      </c>
      <c r="P176" s="5" t="s">
        <v>1059</v>
      </c>
      <c r="Q176" s="5" t="s">
        <v>267</v>
      </c>
      <c r="R176" s="5" t="s">
        <v>612</v>
      </c>
      <c r="S176" s="5" t="s">
        <v>1009</v>
      </c>
      <c r="T176" s="5" t="s">
        <v>1058</v>
      </c>
      <c r="U176" s="5">
        <v>65</v>
      </c>
      <c r="V176" s="6">
        <v>36.9</v>
      </c>
      <c r="W176" s="6">
        <v>-36.299999999999997</v>
      </c>
      <c r="X176" s="6">
        <v>4738.5</v>
      </c>
      <c r="Y176" s="5">
        <v>1005</v>
      </c>
      <c r="Z176" s="6">
        <v>1356.5</v>
      </c>
      <c r="AA176" s="6">
        <v>1808.5</v>
      </c>
      <c r="AB176" s="5">
        <v>1494</v>
      </c>
      <c r="AC176" s="5">
        <v>2730</v>
      </c>
      <c r="AD176" s="6">
        <v>998.5</v>
      </c>
      <c r="AE176" s="5">
        <v>2225</v>
      </c>
      <c r="AF176" s="5">
        <v>2900</v>
      </c>
      <c r="AG176" s="6">
        <v>3419.9064142008401</v>
      </c>
      <c r="AH176" s="6">
        <v>1277.5437855674299</v>
      </c>
      <c r="AI176" s="6">
        <v>2380.4976434359201</v>
      </c>
      <c r="AJ176" s="6">
        <v>2258.7332795632501</v>
      </c>
      <c r="AK176" s="6">
        <v>946.56358987075203</v>
      </c>
      <c r="AL176" s="6">
        <v>1442.6659337956901</v>
      </c>
      <c r="AM176" s="6">
        <v>1731.13019529748</v>
      </c>
      <c r="AN176" s="6">
        <v>1727.5501400652299</v>
      </c>
      <c r="AO176" s="6">
        <v>3111.2451301215701</v>
      </c>
      <c r="AP176" s="5" t="s">
        <v>255</v>
      </c>
    </row>
    <row r="177" spans="1:42">
      <c r="A177" s="5">
        <v>74</v>
      </c>
      <c r="B177" s="5">
        <v>121</v>
      </c>
      <c r="C177" s="5" t="s">
        <v>127</v>
      </c>
      <c r="D177" s="5" t="s">
        <v>1057</v>
      </c>
      <c r="E177" s="5">
        <v>22</v>
      </c>
      <c r="F177" s="5" t="s">
        <v>274</v>
      </c>
      <c r="G177" s="5" t="s">
        <v>269</v>
      </c>
      <c r="H177" s="5">
        <v>324949493</v>
      </c>
      <c r="I177" s="5">
        <v>324949558</v>
      </c>
      <c r="J177" s="5" t="s">
        <v>1056</v>
      </c>
      <c r="K177" s="5">
        <v>2</v>
      </c>
      <c r="L177" s="5" t="s">
        <v>1055</v>
      </c>
      <c r="M177" s="5" t="s">
        <v>1054</v>
      </c>
      <c r="N177" s="5" t="s">
        <v>1053</v>
      </c>
      <c r="O177" s="5" t="s">
        <v>127</v>
      </c>
      <c r="P177" s="5" t="s">
        <v>128</v>
      </c>
      <c r="Q177" s="5" t="s">
        <v>259</v>
      </c>
      <c r="R177" s="5" t="s">
        <v>258</v>
      </c>
      <c r="S177" s="5" t="s">
        <v>1009</v>
      </c>
      <c r="T177" s="5" t="s">
        <v>1052</v>
      </c>
      <c r="U177" s="5">
        <v>66</v>
      </c>
      <c r="V177" s="6">
        <v>39.4</v>
      </c>
      <c r="W177" s="6">
        <v>-35.1</v>
      </c>
      <c r="X177" s="5">
        <v>58</v>
      </c>
      <c r="Y177" s="5">
        <v>53</v>
      </c>
      <c r="Z177" s="5">
        <v>10</v>
      </c>
      <c r="AA177" s="5">
        <v>64</v>
      </c>
      <c r="AB177" s="5">
        <v>111</v>
      </c>
      <c r="AC177" s="5">
        <v>160</v>
      </c>
      <c r="AD177" s="5">
        <v>35</v>
      </c>
      <c r="AE177" s="5">
        <v>110</v>
      </c>
      <c r="AF177" s="5">
        <v>49</v>
      </c>
      <c r="AG177" s="6">
        <v>41.860203022823399</v>
      </c>
      <c r="AH177" s="6">
        <v>67.372955855794899</v>
      </c>
      <c r="AI177" s="6">
        <v>17.548821551315299</v>
      </c>
      <c r="AJ177" s="6">
        <v>79.9330549582792</v>
      </c>
      <c r="AK177" s="6">
        <v>70.327013705256704</v>
      </c>
      <c r="AL177" s="6">
        <v>84.5518495997473</v>
      </c>
      <c r="AM177" s="6">
        <v>60.6805777019649</v>
      </c>
      <c r="AN177" s="6">
        <v>85.406973216708096</v>
      </c>
      <c r="AO177" s="6">
        <v>52.5693142675714</v>
      </c>
      <c r="AP177" s="5" t="s">
        <v>255</v>
      </c>
    </row>
    <row r="178" spans="1:42">
      <c r="A178" s="5">
        <v>74</v>
      </c>
      <c r="B178" s="5">
        <v>122</v>
      </c>
      <c r="C178" s="5" t="s">
        <v>63</v>
      </c>
      <c r="D178" s="5" t="s">
        <v>64</v>
      </c>
      <c r="E178" s="5">
        <v>22</v>
      </c>
      <c r="F178" s="5" t="s">
        <v>274</v>
      </c>
      <c r="G178" s="5" t="s">
        <v>269</v>
      </c>
      <c r="H178" s="5">
        <v>324949493</v>
      </c>
      <c r="I178" s="5">
        <v>324949558</v>
      </c>
      <c r="J178" s="5" t="s">
        <v>1056</v>
      </c>
      <c r="K178" s="5">
        <v>2</v>
      </c>
      <c r="L178" s="5" t="s">
        <v>1055</v>
      </c>
      <c r="M178" s="5" t="s">
        <v>1054</v>
      </c>
      <c r="N178" s="5" t="s">
        <v>1053</v>
      </c>
      <c r="O178" s="5" t="s">
        <v>63</v>
      </c>
      <c r="P178" s="5" t="s">
        <v>64</v>
      </c>
      <c r="Q178" s="5" t="s">
        <v>267</v>
      </c>
      <c r="R178" s="5" t="s">
        <v>612</v>
      </c>
      <c r="S178" s="5" t="s">
        <v>1009</v>
      </c>
      <c r="T178" s="5" t="s">
        <v>1052</v>
      </c>
      <c r="U178" s="5">
        <v>66</v>
      </c>
      <c r="V178" s="6">
        <v>39.4</v>
      </c>
      <c r="W178" s="6">
        <v>-35.1</v>
      </c>
      <c r="X178" s="5">
        <v>191</v>
      </c>
      <c r="Y178" s="5">
        <v>50</v>
      </c>
      <c r="Z178" s="5">
        <v>55</v>
      </c>
      <c r="AA178" s="5">
        <v>89</v>
      </c>
      <c r="AB178" s="5">
        <v>99</v>
      </c>
      <c r="AC178" s="5">
        <v>109</v>
      </c>
      <c r="AD178" s="5">
        <v>45</v>
      </c>
      <c r="AE178" s="5">
        <v>136</v>
      </c>
      <c r="AF178" s="5">
        <v>127</v>
      </c>
      <c r="AG178" s="6">
        <v>137.849978919987</v>
      </c>
      <c r="AH178" s="6">
        <v>63.559392316787701</v>
      </c>
      <c r="AI178" s="6">
        <v>96.518518532233998</v>
      </c>
      <c r="AJ178" s="6">
        <v>111.156904551357</v>
      </c>
      <c r="AK178" s="6">
        <v>62.724093304688402</v>
      </c>
      <c r="AL178" s="6">
        <v>57.6009475398278</v>
      </c>
      <c r="AM178" s="6">
        <v>78.017885616811995</v>
      </c>
      <c r="AN178" s="6">
        <v>105.59407597702101</v>
      </c>
      <c r="AO178" s="6">
        <v>136.251079836358</v>
      </c>
      <c r="AP178" s="5" t="s">
        <v>255</v>
      </c>
    </row>
    <row r="179" spans="1:42">
      <c r="A179" s="5">
        <v>75</v>
      </c>
      <c r="B179" s="5">
        <v>123</v>
      </c>
      <c r="C179" s="5" t="s">
        <v>207</v>
      </c>
      <c r="D179" s="5" t="s">
        <v>208</v>
      </c>
      <c r="E179" s="5">
        <v>22</v>
      </c>
      <c r="F179" s="5" t="s">
        <v>274</v>
      </c>
      <c r="G179" s="5" t="s">
        <v>261</v>
      </c>
      <c r="H179" s="5">
        <v>46313960</v>
      </c>
      <c r="I179" s="5">
        <v>46314020</v>
      </c>
      <c r="J179" s="5" t="s">
        <v>1049</v>
      </c>
      <c r="K179" s="5">
        <v>1</v>
      </c>
      <c r="L179" s="5" t="s">
        <v>1051</v>
      </c>
      <c r="M179" s="5" t="s">
        <v>1050</v>
      </c>
      <c r="N179" s="5" t="s">
        <v>1049</v>
      </c>
      <c r="O179" s="5" t="s">
        <v>207</v>
      </c>
      <c r="P179" s="5" t="s">
        <v>208</v>
      </c>
      <c r="Q179" s="5" t="s">
        <v>267</v>
      </c>
      <c r="R179" s="5" t="s">
        <v>612</v>
      </c>
      <c r="S179" s="5" t="s">
        <v>1009</v>
      </c>
      <c r="T179" s="5" t="s">
        <v>1048</v>
      </c>
      <c r="U179" s="5">
        <v>61</v>
      </c>
      <c r="V179" s="6">
        <v>37.700000000000003</v>
      </c>
      <c r="W179" s="5">
        <v>-28</v>
      </c>
      <c r="X179" s="5">
        <v>8</v>
      </c>
      <c r="Y179" s="5">
        <v>0</v>
      </c>
      <c r="Z179" s="5">
        <v>0</v>
      </c>
      <c r="AA179" s="5">
        <v>0</v>
      </c>
      <c r="AB179" s="5">
        <v>6</v>
      </c>
      <c r="AC179" s="5">
        <v>8</v>
      </c>
      <c r="AD179" s="5">
        <v>6</v>
      </c>
      <c r="AE179" s="5">
        <v>0</v>
      </c>
      <c r="AF179" s="5">
        <v>0</v>
      </c>
      <c r="AG179" s="6">
        <v>5.7738211065963299</v>
      </c>
      <c r="AH179" s="5">
        <v>0</v>
      </c>
      <c r="AI179" s="5">
        <v>0</v>
      </c>
      <c r="AJ179" s="5">
        <v>0</v>
      </c>
      <c r="AK179" s="6">
        <v>3.80146020028414</v>
      </c>
      <c r="AL179" s="6">
        <v>4.2275924799873597</v>
      </c>
      <c r="AM179" s="6">
        <v>10.4023847489083</v>
      </c>
      <c r="AN179" s="5">
        <v>0</v>
      </c>
      <c r="AO179" s="5">
        <v>0</v>
      </c>
      <c r="AP179" s="5" t="s">
        <v>255</v>
      </c>
    </row>
    <row r="180" spans="1:42">
      <c r="A180" s="5">
        <v>76</v>
      </c>
      <c r="B180" s="5">
        <v>124</v>
      </c>
      <c r="C180" s="5" t="s">
        <v>1047</v>
      </c>
      <c r="D180" s="5" t="s">
        <v>1046</v>
      </c>
      <c r="E180" s="5">
        <v>21</v>
      </c>
      <c r="F180" s="5" t="s">
        <v>262</v>
      </c>
      <c r="G180" s="5" t="s">
        <v>261</v>
      </c>
      <c r="H180" s="5">
        <v>383491517</v>
      </c>
      <c r="I180" s="5">
        <v>383491567</v>
      </c>
      <c r="J180" s="5" t="s">
        <v>1045</v>
      </c>
      <c r="K180" s="5">
        <v>1</v>
      </c>
      <c r="L180" s="5" t="s">
        <v>1044</v>
      </c>
      <c r="M180" s="5" t="s">
        <v>1043</v>
      </c>
      <c r="N180" s="5" t="s">
        <v>1042</v>
      </c>
      <c r="O180" s="5" t="s">
        <v>181</v>
      </c>
      <c r="P180" s="5" t="s">
        <v>182</v>
      </c>
      <c r="Q180" s="5" t="s">
        <v>259</v>
      </c>
      <c r="R180" s="5" t="s">
        <v>623</v>
      </c>
      <c r="S180" s="5" t="s">
        <v>1009</v>
      </c>
      <c r="T180" s="5" t="s">
        <v>1041</v>
      </c>
      <c r="U180" s="5">
        <v>51</v>
      </c>
      <c r="V180" s="6">
        <v>56.9</v>
      </c>
      <c r="W180" s="6">
        <v>-22.3</v>
      </c>
      <c r="X180" s="5">
        <v>16</v>
      </c>
      <c r="Y180" s="5">
        <v>0</v>
      </c>
      <c r="Z180" s="5">
        <v>0</v>
      </c>
      <c r="AA180" s="5">
        <v>10</v>
      </c>
      <c r="AB180" s="5">
        <v>16</v>
      </c>
      <c r="AC180" s="5">
        <v>26</v>
      </c>
      <c r="AD180" s="5">
        <v>0</v>
      </c>
      <c r="AE180" s="5">
        <v>15</v>
      </c>
      <c r="AF180" s="5">
        <v>14</v>
      </c>
      <c r="AG180" s="6">
        <v>11.547642213192701</v>
      </c>
      <c r="AH180" s="5">
        <v>0</v>
      </c>
      <c r="AI180" s="5">
        <v>0</v>
      </c>
      <c r="AJ180" s="6">
        <v>12.489539837231099</v>
      </c>
      <c r="AK180" s="6">
        <v>10.1372272007577</v>
      </c>
      <c r="AL180" s="6">
        <v>13.739675559958901</v>
      </c>
      <c r="AM180" s="5">
        <v>0</v>
      </c>
      <c r="AN180" s="6">
        <v>11.646405438642001</v>
      </c>
      <c r="AO180" s="6">
        <v>15.019804076449001</v>
      </c>
      <c r="AP180" s="5" t="s">
        <v>255</v>
      </c>
    </row>
    <row r="181" spans="1:42">
      <c r="A181" s="5">
        <v>77</v>
      </c>
      <c r="B181" s="5">
        <v>125</v>
      </c>
      <c r="C181" s="5" t="s">
        <v>32</v>
      </c>
      <c r="D181" s="5" t="s">
        <v>33</v>
      </c>
      <c r="E181" s="5">
        <v>22</v>
      </c>
      <c r="F181" s="5" t="s">
        <v>262</v>
      </c>
      <c r="G181" s="5" t="s">
        <v>261</v>
      </c>
      <c r="H181" s="5">
        <v>130861782</v>
      </c>
      <c r="I181" s="5">
        <v>130861846</v>
      </c>
      <c r="J181" s="5" t="s">
        <v>1039</v>
      </c>
      <c r="K181" s="5">
        <v>1</v>
      </c>
      <c r="L181" s="5" t="s">
        <v>1038</v>
      </c>
      <c r="M181" s="5" t="s">
        <v>1037</v>
      </c>
      <c r="N181" s="5" t="s">
        <v>1036</v>
      </c>
      <c r="O181" s="5" t="s">
        <v>32</v>
      </c>
      <c r="P181" s="5" t="s">
        <v>33</v>
      </c>
      <c r="Q181" s="5" t="s">
        <v>259</v>
      </c>
      <c r="R181" s="5" t="s">
        <v>612</v>
      </c>
      <c r="S181" s="5" t="s">
        <v>1009</v>
      </c>
      <c r="T181" s="5" t="s">
        <v>1035</v>
      </c>
      <c r="U181" s="5">
        <v>57</v>
      </c>
      <c r="V181" s="6">
        <v>38.5</v>
      </c>
      <c r="W181" s="6">
        <v>-30.7</v>
      </c>
      <c r="X181" s="5">
        <v>390</v>
      </c>
      <c r="Y181" s="5">
        <v>204</v>
      </c>
      <c r="Z181" s="5">
        <v>173</v>
      </c>
      <c r="AA181" s="5">
        <v>154</v>
      </c>
      <c r="AB181" s="5">
        <v>471</v>
      </c>
      <c r="AC181" s="5">
        <v>531</v>
      </c>
      <c r="AD181" s="5">
        <v>147</v>
      </c>
      <c r="AE181" s="5">
        <v>328</v>
      </c>
      <c r="AF181" s="5">
        <v>251</v>
      </c>
      <c r="AG181" s="6">
        <v>281.47377894657097</v>
      </c>
      <c r="AH181" s="6">
        <v>259.322320652494</v>
      </c>
      <c r="AI181" s="6">
        <v>303.59461283775403</v>
      </c>
      <c r="AJ181" s="6">
        <v>192.338913493359</v>
      </c>
      <c r="AK181" s="6">
        <v>298.414625722305</v>
      </c>
      <c r="AL181" s="6">
        <v>280.60645085916099</v>
      </c>
      <c r="AM181" s="6">
        <v>254.85842634825201</v>
      </c>
      <c r="AN181" s="6">
        <v>254.66806559163899</v>
      </c>
      <c r="AO181" s="6">
        <v>269.28363022776398</v>
      </c>
      <c r="AP181" s="5" t="s">
        <v>255</v>
      </c>
    </row>
    <row r="182" spans="1:42">
      <c r="A182" s="5">
        <v>77</v>
      </c>
      <c r="B182" s="5">
        <v>126</v>
      </c>
      <c r="C182" s="5" t="s">
        <v>50</v>
      </c>
      <c r="D182" s="5" t="s">
        <v>1040</v>
      </c>
      <c r="E182" s="5">
        <v>22</v>
      </c>
      <c r="F182" s="5" t="s">
        <v>262</v>
      </c>
      <c r="G182" s="5" t="s">
        <v>261</v>
      </c>
      <c r="H182" s="5">
        <v>130861782</v>
      </c>
      <c r="I182" s="5">
        <v>130861846</v>
      </c>
      <c r="J182" s="5" t="s">
        <v>1039</v>
      </c>
      <c r="K182" s="5">
        <v>1</v>
      </c>
      <c r="L182" s="5" t="s">
        <v>1038</v>
      </c>
      <c r="M182" s="5" t="s">
        <v>1037</v>
      </c>
      <c r="N182" s="5" t="s">
        <v>1036</v>
      </c>
      <c r="O182" s="5" t="s">
        <v>50</v>
      </c>
      <c r="P182" s="5" t="s">
        <v>51</v>
      </c>
      <c r="Q182" s="5" t="s">
        <v>267</v>
      </c>
      <c r="R182" s="5" t="s">
        <v>258</v>
      </c>
      <c r="S182" s="5" t="s">
        <v>1009</v>
      </c>
      <c r="T182" s="5" t="s">
        <v>1035</v>
      </c>
      <c r="U182" s="5">
        <v>57</v>
      </c>
      <c r="V182" s="6">
        <v>38.5</v>
      </c>
      <c r="W182" s="6">
        <v>-30.7</v>
      </c>
      <c r="X182" s="5">
        <v>236</v>
      </c>
      <c r="Y182" s="5">
        <v>86</v>
      </c>
      <c r="Z182" s="5">
        <v>95</v>
      </c>
      <c r="AA182" s="5">
        <v>111</v>
      </c>
      <c r="AB182" s="5">
        <v>285</v>
      </c>
      <c r="AC182" s="5">
        <v>303</v>
      </c>
      <c r="AD182" s="5">
        <v>112</v>
      </c>
      <c r="AE182" s="5">
        <v>273</v>
      </c>
      <c r="AF182" s="5">
        <v>150</v>
      </c>
      <c r="AG182" s="6">
        <v>170.327722644592</v>
      </c>
      <c r="AH182" s="6">
        <v>109.322154784875</v>
      </c>
      <c r="AI182" s="6">
        <v>166.713804737495</v>
      </c>
      <c r="AJ182" s="6">
        <v>138.63389219326501</v>
      </c>
      <c r="AK182" s="6">
        <v>180.56935951349701</v>
      </c>
      <c r="AL182" s="6">
        <v>160.12006517952099</v>
      </c>
      <c r="AM182" s="6">
        <v>194.177848646288</v>
      </c>
      <c r="AN182" s="6">
        <v>211.96457898328501</v>
      </c>
      <c r="AO182" s="6">
        <v>160.92647224766699</v>
      </c>
      <c r="AP182" s="5" t="s">
        <v>255</v>
      </c>
    </row>
    <row r="183" spans="1:42">
      <c r="A183" s="5">
        <v>78</v>
      </c>
      <c r="B183" s="5">
        <v>127</v>
      </c>
      <c r="C183" s="5" t="s">
        <v>1034</v>
      </c>
      <c r="D183" s="5" t="s">
        <v>1033</v>
      </c>
      <c r="E183" s="5">
        <v>22</v>
      </c>
      <c r="F183" s="5" t="s">
        <v>274</v>
      </c>
      <c r="G183" s="5" t="s">
        <v>269</v>
      </c>
      <c r="H183" s="5">
        <v>129145072</v>
      </c>
      <c r="I183" s="5">
        <v>129145136</v>
      </c>
      <c r="J183" s="5" t="s">
        <v>1032</v>
      </c>
      <c r="K183" s="5">
        <v>1</v>
      </c>
      <c r="L183" s="5" t="s">
        <v>1031</v>
      </c>
      <c r="M183" s="5" t="s">
        <v>1030</v>
      </c>
      <c r="N183" s="5" t="s">
        <v>1029</v>
      </c>
      <c r="O183" s="5" t="s">
        <v>238</v>
      </c>
      <c r="P183" s="5" t="s">
        <v>239</v>
      </c>
      <c r="Q183" s="5" t="s">
        <v>267</v>
      </c>
      <c r="R183" s="5" t="s">
        <v>623</v>
      </c>
      <c r="S183" s="5" t="s">
        <v>1009</v>
      </c>
      <c r="T183" s="5" t="s">
        <v>1028</v>
      </c>
      <c r="U183" s="5">
        <v>65</v>
      </c>
      <c r="V183" s="6">
        <v>61.5</v>
      </c>
      <c r="W183" s="6">
        <v>-33.200000000000003</v>
      </c>
      <c r="X183" s="5">
        <v>5</v>
      </c>
      <c r="Y183" s="5">
        <v>0</v>
      </c>
      <c r="Z183" s="5">
        <v>0</v>
      </c>
      <c r="AA183" s="5">
        <v>0</v>
      </c>
      <c r="AB183" s="5">
        <v>6</v>
      </c>
      <c r="AC183" s="5">
        <v>0</v>
      </c>
      <c r="AD183" s="5">
        <v>0</v>
      </c>
      <c r="AE183" s="5">
        <v>0</v>
      </c>
      <c r="AF183" s="5">
        <v>0</v>
      </c>
      <c r="AG183" s="6">
        <v>3.6086381916226999</v>
      </c>
      <c r="AH183" s="5">
        <v>0</v>
      </c>
      <c r="AI183" s="5">
        <v>0</v>
      </c>
      <c r="AJ183" s="5">
        <v>0</v>
      </c>
      <c r="AK183" s="6">
        <v>3.80146020028414</v>
      </c>
      <c r="AL183" s="5">
        <v>0</v>
      </c>
      <c r="AM183" s="5">
        <v>0</v>
      </c>
      <c r="AN183" s="5">
        <v>0</v>
      </c>
      <c r="AO183" s="5">
        <v>0</v>
      </c>
      <c r="AP183" s="5" t="s">
        <v>265</v>
      </c>
    </row>
    <row r="184" spans="1:42">
      <c r="A184" s="5">
        <v>79</v>
      </c>
      <c r="B184" s="5">
        <v>128</v>
      </c>
      <c r="C184" s="5" t="s">
        <v>1027</v>
      </c>
      <c r="D184" s="5" t="s">
        <v>1026</v>
      </c>
      <c r="E184" s="5">
        <v>22</v>
      </c>
      <c r="F184" s="5" t="s">
        <v>274</v>
      </c>
      <c r="G184" s="5" t="s">
        <v>269</v>
      </c>
      <c r="H184" s="5">
        <v>423579106</v>
      </c>
      <c r="I184" s="5">
        <v>423579172</v>
      </c>
      <c r="J184" s="5" t="s">
        <v>1025</v>
      </c>
      <c r="K184" s="5">
        <v>1</v>
      </c>
      <c r="L184" s="5" t="s">
        <v>1024</v>
      </c>
      <c r="M184" s="5" t="s">
        <v>1023</v>
      </c>
      <c r="N184" s="5" t="s">
        <v>1022</v>
      </c>
      <c r="O184" s="5" t="s">
        <v>240</v>
      </c>
      <c r="P184" s="5" t="s">
        <v>241</v>
      </c>
      <c r="Q184" s="5" t="s">
        <v>267</v>
      </c>
      <c r="R184" s="5" t="s">
        <v>258</v>
      </c>
      <c r="S184" s="5" t="s">
        <v>1009</v>
      </c>
      <c r="T184" s="5" t="s">
        <v>1021</v>
      </c>
      <c r="U184" s="5">
        <v>65</v>
      </c>
      <c r="V184" s="6">
        <v>38.799999999999997</v>
      </c>
      <c r="W184" s="6">
        <v>-41.8</v>
      </c>
      <c r="X184" s="5">
        <v>5</v>
      </c>
      <c r="Y184" s="5">
        <v>0</v>
      </c>
      <c r="Z184" s="5">
        <v>0</v>
      </c>
      <c r="AA184" s="5">
        <v>0</v>
      </c>
      <c r="AB184" s="5">
        <v>0</v>
      </c>
      <c r="AC184" s="5">
        <v>9</v>
      </c>
      <c r="AD184" s="5">
        <v>0</v>
      </c>
      <c r="AE184" s="5">
        <v>0</v>
      </c>
      <c r="AF184" s="5">
        <v>0</v>
      </c>
      <c r="AG184" s="6">
        <v>3.6086381916226999</v>
      </c>
      <c r="AH184" s="5">
        <v>0</v>
      </c>
      <c r="AI184" s="5">
        <v>0</v>
      </c>
      <c r="AJ184" s="5">
        <v>0</v>
      </c>
      <c r="AK184" s="5">
        <v>0</v>
      </c>
      <c r="AL184" s="6">
        <v>4.75604153998579</v>
      </c>
      <c r="AM184" s="5">
        <v>0</v>
      </c>
      <c r="AN184" s="5">
        <v>0</v>
      </c>
      <c r="AO184" s="5">
        <v>0</v>
      </c>
      <c r="AP184" s="5" t="s">
        <v>265</v>
      </c>
    </row>
    <row r="185" spans="1:42">
      <c r="A185" s="5">
        <v>80</v>
      </c>
      <c r="B185" s="5">
        <v>129</v>
      </c>
      <c r="C185" s="5" t="s">
        <v>1017</v>
      </c>
      <c r="D185" s="5" t="s">
        <v>1020</v>
      </c>
      <c r="E185" s="5">
        <v>22</v>
      </c>
      <c r="F185" s="5" t="s">
        <v>262</v>
      </c>
      <c r="G185" s="5" t="s">
        <v>261</v>
      </c>
      <c r="H185" s="5">
        <v>290661308</v>
      </c>
      <c r="I185" s="5">
        <v>290661377</v>
      </c>
      <c r="J185" s="5" t="s">
        <v>1015</v>
      </c>
      <c r="K185" s="5">
        <v>2</v>
      </c>
      <c r="L185" s="5" t="s">
        <v>1014</v>
      </c>
      <c r="M185" s="5" t="s">
        <v>1019</v>
      </c>
      <c r="N185" s="5" t="s">
        <v>1018</v>
      </c>
      <c r="O185" s="5" t="s">
        <v>1017</v>
      </c>
      <c r="P185" s="5" t="s">
        <v>1016</v>
      </c>
      <c r="Q185" s="5" t="s">
        <v>259</v>
      </c>
      <c r="R185" s="5" t="s">
        <v>258</v>
      </c>
      <c r="S185" s="5" t="s">
        <v>1009</v>
      </c>
      <c r="T185" s="5" t="s">
        <v>1008</v>
      </c>
      <c r="U185" s="5">
        <v>70</v>
      </c>
      <c r="V185" s="6">
        <v>42.9</v>
      </c>
      <c r="W185" s="6">
        <v>-28.3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5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6">
        <v>2.6422452999921</v>
      </c>
      <c r="AM185" s="5">
        <v>0</v>
      </c>
      <c r="AN185" s="5">
        <v>0</v>
      </c>
      <c r="AO185" s="5">
        <v>0</v>
      </c>
      <c r="AP185" s="5" t="s">
        <v>265</v>
      </c>
    </row>
    <row r="186" spans="1:42">
      <c r="A186" s="5">
        <v>80</v>
      </c>
      <c r="B186" s="5">
        <v>130</v>
      </c>
      <c r="C186" s="5" t="s">
        <v>1011</v>
      </c>
      <c r="D186" s="5" t="s">
        <v>1010</v>
      </c>
      <c r="E186" s="5">
        <v>22</v>
      </c>
      <c r="F186" s="5" t="s">
        <v>262</v>
      </c>
      <c r="G186" s="5" t="s">
        <v>261</v>
      </c>
      <c r="H186" s="5">
        <v>290661308</v>
      </c>
      <c r="I186" s="5">
        <v>290661377</v>
      </c>
      <c r="J186" s="5" t="s">
        <v>1015</v>
      </c>
      <c r="K186" s="5">
        <v>2</v>
      </c>
      <c r="L186" s="5" t="s">
        <v>1014</v>
      </c>
      <c r="M186" s="5" t="s">
        <v>1013</v>
      </c>
      <c r="N186" s="5" t="s">
        <v>1012</v>
      </c>
      <c r="O186" s="5" t="s">
        <v>1011</v>
      </c>
      <c r="P186" s="5" t="s">
        <v>1010</v>
      </c>
      <c r="Q186" s="5" t="s">
        <v>267</v>
      </c>
      <c r="R186" s="5" t="s">
        <v>612</v>
      </c>
      <c r="S186" s="5" t="s">
        <v>1009</v>
      </c>
      <c r="T186" s="5" t="s">
        <v>1008</v>
      </c>
      <c r="U186" s="5">
        <v>70</v>
      </c>
      <c r="V186" s="6">
        <v>42.9</v>
      </c>
      <c r="W186" s="6">
        <v>-28.3</v>
      </c>
      <c r="X186" s="5">
        <v>0</v>
      </c>
      <c r="Y186" s="5">
        <v>0</v>
      </c>
      <c r="Z186" s="5">
        <v>0</v>
      </c>
      <c r="AA186" s="5">
        <v>0</v>
      </c>
      <c r="AB186" s="5">
        <v>5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6">
        <v>3.16788350023679</v>
      </c>
      <c r="AL186" s="5">
        <v>0</v>
      </c>
      <c r="AM186" s="5">
        <v>0</v>
      </c>
      <c r="AN186" s="5">
        <v>0</v>
      </c>
      <c r="AO186" s="5">
        <v>0</v>
      </c>
      <c r="AP186" s="5" t="s">
        <v>265</v>
      </c>
    </row>
    <row r="187" spans="1:42">
      <c r="A187" s="5">
        <v>1</v>
      </c>
      <c r="B187" s="5">
        <v>1</v>
      </c>
      <c r="C187" s="5" t="s">
        <v>1007</v>
      </c>
      <c r="D187" s="5" t="s">
        <v>1006</v>
      </c>
      <c r="E187" s="5">
        <v>23</v>
      </c>
      <c r="F187" s="5" t="s">
        <v>274</v>
      </c>
      <c r="G187" s="5" t="s">
        <v>269</v>
      </c>
      <c r="H187" s="5">
        <v>107237932</v>
      </c>
      <c r="I187" s="5">
        <v>107238031</v>
      </c>
      <c r="J187" s="5" t="s">
        <v>1005</v>
      </c>
      <c r="K187" s="5">
        <v>30</v>
      </c>
      <c r="L187" s="5" t="s">
        <v>1004</v>
      </c>
      <c r="M187" s="5" t="s">
        <v>1003</v>
      </c>
      <c r="N187" s="5" t="s">
        <v>1002</v>
      </c>
      <c r="O187" s="5" t="s">
        <v>40</v>
      </c>
      <c r="P187" s="5" t="s">
        <v>41</v>
      </c>
      <c r="Q187" s="5" t="s">
        <v>267</v>
      </c>
      <c r="R187" s="5" t="s">
        <v>623</v>
      </c>
      <c r="S187" s="5" t="s">
        <v>880</v>
      </c>
      <c r="T187" s="5" t="s">
        <v>1001</v>
      </c>
      <c r="U187" s="5">
        <v>94</v>
      </c>
      <c r="V187" s="6">
        <v>47</v>
      </c>
      <c r="W187" s="6">
        <v>-39.299999999999997</v>
      </c>
      <c r="X187" s="5">
        <v>298</v>
      </c>
      <c r="Y187" s="5">
        <v>105</v>
      </c>
      <c r="Z187" s="5">
        <v>127</v>
      </c>
      <c r="AA187" s="5">
        <v>150</v>
      </c>
      <c r="AB187" s="5">
        <v>196</v>
      </c>
      <c r="AC187" s="5">
        <v>400</v>
      </c>
      <c r="AD187" s="5">
        <v>76</v>
      </c>
      <c r="AE187" s="5">
        <v>221</v>
      </c>
      <c r="AF187" s="5">
        <v>222</v>
      </c>
      <c r="AG187" s="6">
        <v>215.074836220713</v>
      </c>
      <c r="AH187" s="6">
        <v>133.47472386525399</v>
      </c>
      <c r="AI187" s="6">
        <v>222.87003370170399</v>
      </c>
      <c r="AJ187" s="6">
        <v>187.34309755846701</v>
      </c>
      <c r="AK187" s="6">
        <v>124.18103320928201</v>
      </c>
      <c r="AL187" s="6">
        <v>211.37962399936799</v>
      </c>
      <c r="AM187" s="6">
        <v>131.763540152838</v>
      </c>
      <c r="AN187" s="6">
        <v>171.59037346265899</v>
      </c>
      <c r="AO187" s="6">
        <v>238.17117892654801</v>
      </c>
      <c r="AP187" s="5" t="s">
        <v>255</v>
      </c>
    </row>
    <row r="188" spans="1:42">
      <c r="A188" s="5">
        <v>2</v>
      </c>
      <c r="B188" s="5">
        <v>2</v>
      </c>
      <c r="C188" s="5" t="s">
        <v>1000</v>
      </c>
      <c r="D188" s="5" t="s">
        <v>999</v>
      </c>
      <c r="E188" s="5">
        <v>25</v>
      </c>
      <c r="F188" s="5" t="s">
        <v>274</v>
      </c>
      <c r="G188" s="5" t="s">
        <v>261</v>
      </c>
      <c r="H188" s="5">
        <v>222802529</v>
      </c>
      <c r="I188" s="5">
        <v>222802619</v>
      </c>
      <c r="J188" s="5" t="s">
        <v>998</v>
      </c>
      <c r="K188" s="5">
        <v>10</v>
      </c>
      <c r="L188" s="5" t="s">
        <v>997</v>
      </c>
      <c r="M188" s="5" t="s">
        <v>996</v>
      </c>
      <c r="N188" s="5" t="s">
        <v>995</v>
      </c>
      <c r="O188" s="5" t="s">
        <v>119</v>
      </c>
      <c r="P188" s="5" t="s">
        <v>120</v>
      </c>
      <c r="Q188" s="5" t="s">
        <v>259</v>
      </c>
      <c r="R188" s="5" t="s">
        <v>623</v>
      </c>
      <c r="S188" s="5" t="s">
        <v>880</v>
      </c>
      <c r="T188" s="5" t="s">
        <v>994</v>
      </c>
      <c r="U188" s="5">
        <v>85</v>
      </c>
      <c r="V188" s="6">
        <v>30.8</v>
      </c>
      <c r="W188" s="6">
        <v>-28.4</v>
      </c>
      <c r="X188" s="5">
        <v>72</v>
      </c>
      <c r="Y188" s="5">
        <v>35</v>
      </c>
      <c r="Z188" s="5">
        <v>16</v>
      </c>
      <c r="AA188" s="5">
        <v>24</v>
      </c>
      <c r="AB188" s="5">
        <v>59</v>
      </c>
      <c r="AC188" s="5">
        <v>68</v>
      </c>
      <c r="AD188" s="5">
        <v>30</v>
      </c>
      <c r="AE188" s="5">
        <v>26</v>
      </c>
      <c r="AF188" s="5">
        <v>24</v>
      </c>
      <c r="AG188" s="6">
        <v>51.964389959366898</v>
      </c>
      <c r="AH188" s="6">
        <v>44.491574621751397</v>
      </c>
      <c r="AI188" s="6">
        <v>28.0781144821044</v>
      </c>
      <c r="AJ188" s="6">
        <v>29.9748956093547</v>
      </c>
      <c r="AK188" s="6">
        <v>37.3810253027941</v>
      </c>
      <c r="AL188" s="6">
        <v>35.934536079892602</v>
      </c>
      <c r="AM188" s="6">
        <v>52.011923744541299</v>
      </c>
      <c r="AN188" s="6">
        <v>20.187102760312801</v>
      </c>
      <c r="AO188" s="6">
        <v>25.748235559626799</v>
      </c>
      <c r="AP188" s="5" t="s">
        <v>255</v>
      </c>
    </row>
    <row r="189" spans="1:42">
      <c r="A189" s="5">
        <v>3</v>
      </c>
      <c r="B189" s="5">
        <v>3</v>
      </c>
      <c r="C189" s="5" t="s">
        <v>223</v>
      </c>
      <c r="D189" s="5" t="s">
        <v>993</v>
      </c>
      <c r="E189" s="5">
        <v>23</v>
      </c>
      <c r="F189" s="5" t="s">
        <v>262</v>
      </c>
      <c r="G189" s="5" t="s">
        <v>261</v>
      </c>
      <c r="H189" s="5">
        <v>328527952</v>
      </c>
      <c r="I189" s="5">
        <v>328528019</v>
      </c>
      <c r="J189" s="5" t="s">
        <v>992</v>
      </c>
      <c r="K189" s="5">
        <v>1</v>
      </c>
      <c r="L189" s="5" t="s">
        <v>991</v>
      </c>
      <c r="M189" s="5" t="s">
        <v>990</v>
      </c>
      <c r="N189" s="5" t="s">
        <v>989</v>
      </c>
      <c r="O189" s="5" t="s">
        <v>223</v>
      </c>
      <c r="P189" s="5" t="s">
        <v>224</v>
      </c>
      <c r="Q189" s="5" t="s">
        <v>259</v>
      </c>
      <c r="R189" s="5" t="s">
        <v>258</v>
      </c>
      <c r="S189" s="5" t="s">
        <v>880</v>
      </c>
      <c r="T189" s="5" t="s">
        <v>988</v>
      </c>
      <c r="U189" s="5">
        <v>62</v>
      </c>
      <c r="V189" s="6">
        <v>35.299999999999997</v>
      </c>
      <c r="W189" s="6">
        <v>-22.6</v>
      </c>
      <c r="X189" s="5">
        <v>7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6">
        <v>5.0520934682717797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 t="s">
        <v>265</v>
      </c>
    </row>
    <row r="190" spans="1:42">
      <c r="A190" s="5">
        <v>4</v>
      </c>
      <c r="B190" s="5">
        <v>4</v>
      </c>
      <c r="C190" s="5" t="s">
        <v>987</v>
      </c>
      <c r="D190" s="5" t="s">
        <v>986</v>
      </c>
      <c r="E190" s="5">
        <v>22</v>
      </c>
      <c r="F190" s="5" t="s">
        <v>283</v>
      </c>
      <c r="G190" s="5" t="s">
        <v>261</v>
      </c>
      <c r="H190" s="5">
        <v>310530461</v>
      </c>
      <c r="I190" s="5">
        <v>310530551</v>
      </c>
      <c r="J190" s="5" t="s">
        <v>985</v>
      </c>
      <c r="K190" s="5">
        <v>2</v>
      </c>
      <c r="L190" s="5" t="s">
        <v>766</v>
      </c>
      <c r="M190" s="5" t="s">
        <v>765</v>
      </c>
      <c r="N190" s="5" t="s">
        <v>764</v>
      </c>
      <c r="O190" s="5" t="s">
        <v>186</v>
      </c>
      <c r="P190" s="5" t="s">
        <v>187</v>
      </c>
      <c r="Q190" s="5" t="s">
        <v>259</v>
      </c>
      <c r="R190" s="5" t="s">
        <v>623</v>
      </c>
      <c r="S190" s="5" t="s">
        <v>880</v>
      </c>
      <c r="T190" s="5" t="s">
        <v>984</v>
      </c>
      <c r="U190" s="5">
        <v>85</v>
      </c>
      <c r="V190" s="6">
        <v>37.4</v>
      </c>
      <c r="W190" s="5">
        <v>-37</v>
      </c>
      <c r="X190" s="5">
        <v>5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6">
        <v>3.6086381916226999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 t="s">
        <v>265</v>
      </c>
    </row>
    <row r="191" spans="1:42">
      <c r="A191" s="5">
        <v>5</v>
      </c>
      <c r="B191" s="5">
        <v>5</v>
      </c>
      <c r="C191" s="5" t="s">
        <v>983</v>
      </c>
      <c r="D191" s="5" t="s">
        <v>982</v>
      </c>
      <c r="E191" s="5">
        <v>24</v>
      </c>
      <c r="F191" s="5" t="s">
        <v>274</v>
      </c>
      <c r="G191" s="5" t="s">
        <v>269</v>
      </c>
      <c r="H191" s="5">
        <v>107237598</v>
      </c>
      <c r="I191" s="5">
        <v>107237679</v>
      </c>
      <c r="J191" s="5" t="s">
        <v>981</v>
      </c>
      <c r="K191" s="5">
        <v>44</v>
      </c>
      <c r="L191" s="5" t="s">
        <v>980</v>
      </c>
      <c r="M191" s="5" t="s">
        <v>753</v>
      </c>
      <c r="N191" s="5" t="s">
        <v>752</v>
      </c>
      <c r="O191" s="5" t="s">
        <v>16</v>
      </c>
      <c r="P191" s="5" t="s">
        <v>17</v>
      </c>
      <c r="Q191" s="5" t="s">
        <v>267</v>
      </c>
      <c r="R191" s="5" t="s">
        <v>623</v>
      </c>
      <c r="S191" s="5" t="s">
        <v>880</v>
      </c>
      <c r="T191" s="5" t="s">
        <v>979</v>
      </c>
      <c r="U191" s="5">
        <v>76</v>
      </c>
      <c r="V191" s="6">
        <v>43.9</v>
      </c>
      <c r="W191" s="6">
        <v>-31.8</v>
      </c>
      <c r="X191" s="5">
        <v>707</v>
      </c>
      <c r="Y191" s="5">
        <v>244</v>
      </c>
      <c r="Z191" s="5">
        <v>394</v>
      </c>
      <c r="AA191" s="5">
        <v>285</v>
      </c>
      <c r="AB191" s="5">
        <v>516</v>
      </c>
      <c r="AC191" s="5">
        <v>636</v>
      </c>
      <c r="AD191" s="5">
        <v>382</v>
      </c>
      <c r="AE191" s="5">
        <v>502</v>
      </c>
      <c r="AF191" s="5">
        <v>335</v>
      </c>
      <c r="AG191" s="6">
        <v>510.26144029544997</v>
      </c>
      <c r="AH191" s="6">
        <v>310.16983450592397</v>
      </c>
      <c r="AI191" s="6">
        <v>691.42356912182197</v>
      </c>
      <c r="AJ191" s="6">
        <v>355.95188536108702</v>
      </c>
      <c r="AK191" s="6">
        <v>326.92557722443598</v>
      </c>
      <c r="AL191" s="6">
        <v>336.09360215899602</v>
      </c>
      <c r="AM191" s="6">
        <v>662.28516234715903</v>
      </c>
      <c r="AN191" s="6">
        <v>389.766368679886</v>
      </c>
      <c r="AO191" s="6">
        <v>359.40245468645702</v>
      </c>
      <c r="AP191" s="5" t="s">
        <v>255</v>
      </c>
    </row>
    <row r="192" spans="1:42">
      <c r="A192" s="5">
        <v>6</v>
      </c>
      <c r="B192" s="5">
        <v>6</v>
      </c>
      <c r="C192" s="5" t="s">
        <v>978</v>
      </c>
      <c r="D192" s="5" t="s">
        <v>977</v>
      </c>
      <c r="E192" s="5">
        <v>23</v>
      </c>
      <c r="F192" s="5" t="s">
        <v>274</v>
      </c>
      <c r="G192" s="5" t="s">
        <v>261</v>
      </c>
      <c r="H192" s="5">
        <v>344767537</v>
      </c>
      <c r="I192" s="5">
        <v>344767672</v>
      </c>
      <c r="J192" s="5" t="s">
        <v>976</v>
      </c>
      <c r="K192" s="5">
        <v>22</v>
      </c>
      <c r="L192" s="5" t="s">
        <v>975</v>
      </c>
      <c r="M192" s="5" t="s">
        <v>974</v>
      </c>
      <c r="N192" s="5" t="s">
        <v>973</v>
      </c>
      <c r="O192" s="5" t="s">
        <v>22</v>
      </c>
      <c r="P192" s="5" t="s">
        <v>23</v>
      </c>
      <c r="Q192" s="5" t="s">
        <v>267</v>
      </c>
      <c r="R192" s="5" t="s">
        <v>623</v>
      </c>
      <c r="S192" s="5" t="s">
        <v>880</v>
      </c>
      <c r="T192" s="5" t="s">
        <v>972</v>
      </c>
      <c r="U192" s="5">
        <v>130</v>
      </c>
      <c r="V192" s="6">
        <v>45.6</v>
      </c>
      <c r="W192" s="6">
        <v>-44.7</v>
      </c>
      <c r="X192" s="5">
        <v>555</v>
      </c>
      <c r="Y192" s="5">
        <v>174</v>
      </c>
      <c r="Z192" s="5">
        <v>258</v>
      </c>
      <c r="AA192" s="5">
        <v>138</v>
      </c>
      <c r="AB192" s="5">
        <v>319</v>
      </c>
      <c r="AC192" s="5">
        <v>343</v>
      </c>
      <c r="AD192" s="5">
        <v>213</v>
      </c>
      <c r="AE192" s="5">
        <v>323</v>
      </c>
      <c r="AF192" s="5">
        <v>215</v>
      </c>
      <c r="AG192" s="6">
        <v>400.55883927012002</v>
      </c>
      <c r="AH192" s="6">
        <v>221.18668526242101</v>
      </c>
      <c r="AI192" s="6">
        <v>452.75959602393402</v>
      </c>
      <c r="AJ192" s="6">
        <v>172.35564975378901</v>
      </c>
      <c r="AK192" s="6">
        <v>202.11096731510699</v>
      </c>
      <c r="AL192" s="6">
        <v>181.258027579458</v>
      </c>
      <c r="AM192" s="6">
        <v>369.28465858624298</v>
      </c>
      <c r="AN192" s="6">
        <v>250.78593044542501</v>
      </c>
      <c r="AO192" s="6">
        <v>230.66127688832299</v>
      </c>
      <c r="AP192" s="5" t="s">
        <v>255</v>
      </c>
    </row>
    <row r="193" spans="1:42">
      <c r="A193" s="5">
        <v>7</v>
      </c>
      <c r="B193" s="5">
        <v>7</v>
      </c>
      <c r="C193" s="5" t="s">
        <v>971</v>
      </c>
      <c r="D193" s="5" t="s">
        <v>970</v>
      </c>
      <c r="E193" s="5">
        <v>22</v>
      </c>
      <c r="F193" s="5" t="s">
        <v>274</v>
      </c>
      <c r="G193" s="5" t="s">
        <v>269</v>
      </c>
      <c r="H193" s="5">
        <v>107238317</v>
      </c>
      <c r="I193" s="5">
        <v>107238413</v>
      </c>
      <c r="J193" s="5" t="s">
        <v>969</v>
      </c>
      <c r="K193" s="5">
        <v>15</v>
      </c>
      <c r="L193" s="5" t="s">
        <v>968</v>
      </c>
      <c r="M193" s="5" t="s">
        <v>967</v>
      </c>
      <c r="N193" s="5" t="s">
        <v>966</v>
      </c>
      <c r="O193" s="5" t="s">
        <v>965</v>
      </c>
      <c r="P193" s="5" t="s">
        <v>964</v>
      </c>
      <c r="Q193" s="5" t="s">
        <v>259</v>
      </c>
      <c r="R193" s="5" t="s">
        <v>623</v>
      </c>
      <c r="S193" s="5" t="s">
        <v>880</v>
      </c>
      <c r="T193" s="5" t="s">
        <v>963</v>
      </c>
      <c r="U193" s="5">
        <v>91</v>
      </c>
      <c r="V193" s="6">
        <v>44.3</v>
      </c>
      <c r="W193" s="6">
        <v>-45.6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13</v>
      </c>
      <c r="AD193" s="5">
        <v>0</v>
      </c>
      <c r="AE193" s="5">
        <v>0</v>
      </c>
      <c r="AF193" s="5">
        <v>12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6">
        <v>6.8698377799794699</v>
      </c>
      <c r="AM193" s="5">
        <v>0</v>
      </c>
      <c r="AN193" s="5">
        <v>0</v>
      </c>
      <c r="AO193" s="6">
        <v>12.8741177798134</v>
      </c>
      <c r="AP193" s="5" t="s">
        <v>255</v>
      </c>
    </row>
    <row r="194" spans="1:42">
      <c r="A194" s="5">
        <v>8</v>
      </c>
      <c r="B194" s="5">
        <v>8</v>
      </c>
      <c r="C194" s="5" t="s">
        <v>962</v>
      </c>
      <c r="D194" s="5" t="s">
        <v>961</v>
      </c>
      <c r="E194" s="5">
        <v>22</v>
      </c>
      <c r="F194" s="5" t="s">
        <v>262</v>
      </c>
      <c r="G194" s="5" t="s">
        <v>269</v>
      </c>
      <c r="H194" s="5">
        <v>93418461</v>
      </c>
      <c r="I194" s="5">
        <v>93418551</v>
      </c>
      <c r="J194" s="5" t="s">
        <v>960</v>
      </c>
      <c r="K194" s="5">
        <v>2</v>
      </c>
      <c r="L194" s="5" t="s">
        <v>959</v>
      </c>
      <c r="M194" s="5" t="s">
        <v>958</v>
      </c>
      <c r="N194" s="5" t="s">
        <v>957</v>
      </c>
      <c r="O194" s="5" t="s">
        <v>177</v>
      </c>
      <c r="P194" s="5" t="s">
        <v>178</v>
      </c>
      <c r="Q194" s="5" t="s">
        <v>267</v>
      </c>
      <c r="R194" s="5" t="s">
        <v>623</v>
      </c>
      <c r="S194" s="5" t="s">
        <v>880</v>
      </c>
      <c r="T194" s="5" t="s">
        <v>956</v>
      </c>
      <c r="U194" s="5">
        <v>85</v>
      </c>
      <c r="V194" s="6">
        <v>50.5</v>
      </c>
      <c r="W194" s="6">
        <v>-37.9</v>
      </c>
      <c r="X194" s="6">
        <v>16.5</v>
      </c>
      <c r="Y194" s="5">
        <v>8</v>
      </c>
      <c r="Z194" s="5">
        <v>15</v>
      </c>
      <c r="AA194" s="5">
        <v>10</v>
      </c>
      <c r="AB194" s="5">
        <v>20</v>
      </c>
      <c r="AC194" s="5">
        <v>42</v>
      </c>
      <c r="AD194" s="5">
        <v>9</v>
      </c>
      <c r="AE194" s="5">
        <v>21</v>
      </c>
      <c r="AF194" s="5">
        <v>19</v>
      </c>
      <c r="AG194" s="6">
        <v>11.9085060323549</v>
      </c>
      <c r="AH194" s="6">
        <v>10.169502770686</v>
      </c>
      <c r="AI194" s="6">
        <v>26.323232326972899</v>
      </c>
      <c r="AJ194" s="6">
        <v>12.489539837231099</v>
      </c>
      <c r="AK194" s="6">
        <v>12.6715340009471</v>
      </c>
      <c r="AL194" s="6">
        <v>22.194860519933702</v>
      </c>
      <c r="AM194" s="6">
        <v>15.603577123362401</v>
      </c>
      <c r="AN194" s="6">
        <v>16.3049676140988</v>
      </c>
      <c r="AO194" s="6">
        <v>20.384019818037899</v>
      </c>
      <c r="AP194" s="5" t="s">
        <v>255</v>
      </c>
    </row>
    <row r="195" spans="1:42">
      <c r="A195" s="5">
        <v>9</v>
      </c>
      <c r="B195" s="5">
        <v>9</v>
      </c>
      <c r="C195" s="5" t="s">
        <v>955</v>
      </c>
      <c r="D195" s="5" t="s">
        <v>954</v>
      </c>
      <c r="E195" s="5">
        <v>22</v>
      </c>
      <c r="F195" s="5" t="s">
        <v>262</v>
      </c>
      <c r="G195" s="5" t="s">
        <v>269</v>
      </c>
      <c r="H195" s="5">
        <v>93477545</v>
      </c>
      <c r="I195" s="5">
        <v>93477628</v>
      </c>
      <c r="J195" s="5" t="s">
        <v>953</v>
      </c>
      <c r="K195" s="5">
        <v>20</v>
      </c>
      <c r="L195" s="5" t="s">
        <v>952</v>
      </c>
      <c r="M195" s="5" t="s">
        <v>951</v>
      </c>
      <c r="N195" s="5" t="s">
        <v>950</v>
      </c>
      <c r="O195" s="5" t="s">
        <v>104</v>
      </c>
      <c r="P195" s="5" t="s">
        <v>105</v>
      </c>
      <c r="Q195" s="5" t="s">
        <v>267</v>
      </c>
      <c r="R195" s="5" t="s">
        <v>623</v>
      </c>
      <c r="S195" s="5" t="s">
        <v>880</v>
      </c>
      <c r="T195" s="5" t="s">
        <v>949</v>
      </c>
      <c r="U195" s="5">
        <v>78</v>
      </c>
      <c r="V195" s="6">
        <v>48.8</v>
      </c>
      <c r="W195" s="6">
        <v>-33.5</v>
      </c>
      <c r="X195" s="6">
        <v>96.5</v>
      </c>
      <c r="Y195" s="5">
        <v>61</v>
      </c>
      <c r="Z195" s="5">
        <v>47</v>
      </c>
      <c r="AA195" s="5">
        <v>60</v>
      </c>
      <c r="AB195" s="5">
        <v>120</v>
      </c>
      <c r="AC195" s="5">
        <v>134</v>
      </c>
      <c r="AD195" s="5">
        <v>37</v>
      </c>
      <c r="AE195" s="5">
        <v>90</v>
      </c>
      <c r="AF195" s="5">
        <v>72</v>
      </c>
      <c r="AG195" s="6">
        <v>69.646717098318206</v>
      </c>
      <c r="AH195" s="6">
        <v>77.542458626480993</v>
      </c>
      <c r="AI195" s="6">
        <v>82.479461291181806</v>
      </c>
      <c r="AJ195" s="6">
        <v>74.937239023386695</v>
      </c>
      <c r="AK195" s="6">
        <v>76.029204005682899</v>
      </c>
      <c r="AL195" s="6">
        <v>70.812174039788403</v>
      </c>
      <c r="AM195" s="6">
        <v>64.148039284934299</v>
      </c>
      <c r="AN195" s="6">
        <v>69.878432631852107</v>
      </c>
      <c r="AO195" s="6">
        <v>77.244706678880405</v>
      </c>
      <c r="AP195" s="5" t="s">
        <v>255</v>
      </c>
    </row>
    <row r="196" spans="1:42">
      <c r="A196" s="5">
        <v>10</v>
      </c>
      <c r="B196" s="5">
        <v>10</v>
      </c>
      <c r="C196" s="5" t="s">
        <v>948</v>
      </c>
      <c r="D196" s="5" t="s">
        <v>947</v>
      </c>
      <c r="E196" s="5">
        <v>23</v>
      </c>
      <c r="F196" s="5" t="s">
        <v>274</v>
      </c>
      <c r="G196" s="5" t="s">
        <v>269</v>
      </c>
      <c r="H196" s="5">
        <v>417599337</v>
      </c>
      <c r="I196" s="5">
        <v>417599403</v>
      </c>
      <c r="J196" s="5" t="s">
        <v>946</v>
      </c>
      <c r="K196" s="5">
        <v>22</v>
      </c>
      <c r="L196" s="5" t="s">
        <v>945</v>
      </c>
      <c r="M196" s="5" t="s">
        <v>944</v>
      </c>
      <c r="N196" s="5" t="s">
        <v>943</v>
      </c>
      <c r="O196" s="5" t="s">
        <v>942</v>
      </c>
      <c r="P196" s="5" t="s">
        <v>941</v>
      </c>
      <c r="Q196" s="5" t="s">
        <v>267</v>
      </c>
      <c r="R196" s="5" t="s">
        <v>623</v>
      </c>
      <c r="S196" s="5" t="s">
        <v>880</v>
      </c>
      <c r="T196" s="5" t="s">
        <v>940</v>
      </c>
      <c r="U196" s="5">
        <v>61</v>
      </c>
      <c r="V196" s="6">
        <v>52.2</v>
      </c>
      <c r="W196" s="5">
        <v>-23</v>
      </c>
      <c r="X196" s="5">
        <v>4675</v>
      </c>
      <c r="Y196" s="5">
        <v>3606</v>
      </c>
      <c r="Z196" s="5">
        <v>2014</v>
      </c>
      <c r="AA196" s="5">
        <v>2977</v>
      </c>
      <c r="AB196" s="5">
        <v>7294</v>
      </c>
      <c r="AC196" s="5">
        <v>6913</v>
      </c>
      <c r="AD196" s="5">
        <v>2265</v>
      </c>
      <c r="AE196" s="5">
        <v>4223</v>
      </c>
      <c r="AF196" s="5">
        <v>2812</v>
      </c>
      <c r="AG196" s="6">
        <v>3374.0767091672301</v>
      </c>
      <c r="AH196" s="6">
        <v>4583.9033738867302</v>
      </c>
      <c r="AI196" s="6">
        <v>3534.3326604348999</v>
      </c>
      <c r="AJ196" s="6">
        <v>3718.1360095436999</v>
      </c>
      <c r="AK196" s="6">
        <v>4621.3084501454296</v>
      </c>
      <c r="AL196" s="6">
        <v>3653.1683517690799</v>
      </c>
      <c r="AM196" s="6">
        <v>3926.9002427128698</v>
      </c>
      <c r="AN196" s="6">
        <v>3278.8513444923501</v>
      </c>
      <c r="AO196" s="6">
        <v>3016.8349330696101</v>
      </c>
      <c r="AP196" s="5" t="s">
        <v>939</v>
      </c>
    </row>
    <row r="197" spans="1:42">
      <c r="A197" s="5">
        <v>11</v>
      </c>
      <c r="B197" s="5">
        <v>11</v>
      </c>
      <c r="C197" s="5" t="s">
        <v>938</v>
      </c>
      <c r="D197" s="5" t="s">
        <v>937</v>
      </c>
      <c r="E197" s="5">
        <v>24</v>
      </c>
      <c r="F197" s="5" t="s">
        <v>274</v>
      </c>
      <c r="G197" s="5" t="s">
        <v>261</v>
      </c>
      <c r="H197" s="5">
        <v>307135659</v>
      </c>
      <c r="I197" s="5">
        <v>307135739</v>
      </c>
      <c r="J197" s="5" t="s">
        <v>936</v>
      </c>
      <c r="K197" s="5">
        <v>13</v>
      </c>
      <c r="L197" s="5" t="s">
        <v>935</v>
      </c>
      <c r="M197" s="5" t="s">
        <v>679</v>
      </c>
      <c r="N197" s="5" t="s">
        <v>678</v>
      </c>
      <c r="O197" s="5" t="s">
        <v>48</v>
      </c>
      <c r="P197" s="5" t="s">
        <v>49</v>
      </c>
      <c r="Q197" s="5" t="s">
        <v>267</v>
      </c>
      <c r="R197" s="5" t="s">
        <v>623</v>
      </c>
      <c r="S197" s="5" t="s">
        <v>880</v>
      </c>
      <c r="T197" s="5" t="s">
        <v>934</v>
      </c>
      <c r="U197" s="5">
        <v>75</v>
      </c>
      <c r="V197" s="6">
        <v>50.6</v>
      </c>
      <c r="W197" s="6">
        <v>-36.6</v>
      </c>
      <c r="X197" s="5">
        <v>239</v>
      </c>
      <c r="Y197" s="5">
        <v>118</v>
      </c>
      <c r="Z197" s="5">
        <v>80</v>
      </c>
      <c r="AA197" s="5">
        <v>92</v>
      </c>
      <c r="AB197" s="5">
        <v>221</v>
      </c>
      <c r="AC197" s="5">
        <v>194</v>
      </c>
      <c r="AD197" s="5">
        <v>85</v>
      </c>
      <c r="AE197" s="5">
        <v>117</v>
      </c>
      <c r="AF197" s="5">
        <v>97</v>
      </c>
      <c r="AG197" s="6">
        <v>172.492905559565</v>
      </c>
      <c r="AH197" s="6">
        <v>150.00016586761899</v>
      </c>
      <c r="AI197" s="6">
        <v>140.390572410522</v>
      </c>
      <c r="AJ197" s="6">
        <v>114.903766502526</v>
      </c>
      <c r="AK197" s="6">
        <v>140.02045071046601</v>
      </c>
      <c r="AL197" s="6">
        <v>102.519117639694</v>
      </c>
      <c r="AM197" s="6">
        <v>147.36711727619999</v>
      </c>
      <c r="AN197" s="6">
        <v>90.8419624214077</v>
      </c>
      <c r="AO197" s="6">
        <v>104.065785386825</v>
      </c>
      <c r="AP197" s="5" t="s">
        <v>255</v>
      </c>
    </row>
    <row r="198" spans="1:42">
      <c r="A198" s="5">
        <v>12</v>
      </c>
      <c r="B198" s="5">
        <v>12</v>
      </c>
      <c r="C198" s="5" t="s">
        <v>931</v>
      </c>
      <c r="D198" s="5" t="s">
        <v>930</v>
      </c>
      <c r="E198" s="5">
        <v>23</v>
      </c>
      <c r="F198" s="5" t="s">
        <v>274</v>
      </c>
      <c r="G198" s="5" t="s">
        <v>269</v>
      </c>
      <c r="H198" s="5">
        <v>73120376</v>
      </c>
      <c r="I198" s="5">
        <v>73120516</v>
      </c>
      <c r="J198" s="5" t="s">
        <v>933</v>
      </c>
      <c r="K198" s="5">
        <v>15</v>
      </c>
      <c r="L198" s="5" t="s">
        <v>928</v>
      </c>
      <c r="M198" s="5" t="s">
        <v>927</v>
      </c>
      <c r="N198" s="5" t="s">
        <v>926</v>
      </c>
      <c r="O198" s="5" t="s">
        <v>179</v>
      </c>
      <c r="P198" s="5" t="s">
        <v>180</v>
      </c>
      <c r="Q198" s="5" t="s">
        <v>267</v>
      </c>
      <c r="R198" s="5" t="s">
        <v>623</v>
      </c>
      <c r="S198" s="5" t="s">
        <v>880</v>
      </c>
      <c r="T198" s="5" t="s">
        <v>932</v>
      </c>
      <c r="U198" s="5">
        <v>135</v>
      </c>
      <c r="V198" s="6">
        <v>46.8</v>
      </c>
      <c r="W198" s="6">
        <v>-47.3</v>
      </c>
      <c r="X198" s="6">
        <v>16.5</v>
      </c>
      <c r="Y198" s="5">
        <v>4</v>
      </c>
      <c r="Z198" s="5">
        <v>0</v>
      </c>
      <c r="AA198" s="6">
        <v>8.5</v>
      </c>
      <c r="AB198" s="5">
        <v>18</v>
      </c>
      <c r="AC198" s="5">
        <v>31</v>
      </c>
      <c r="AD198" s="5">
        <v>6</v>
      </c>
      <c r="AE198" s="6">
        <v>13.5</v>
      </c>
      <c r="AF198" s="6">
        <v>7.5</v>
      </c>
      <c r="AG198" s="6">
        <v>11.9085060323549</v>
      </c>
      <c r="AH198" s="6">
        <v>5.0847513853430097</v>
      </c>
      <c r="AI198" s="5">
        <v>0</v>
      </c>
      <c r="AJ198" s="6">
        <v>10.6161088616465</v>
      </c>
      <c r="AK198" s="6">
        <v>11.4043806008524</v>
      </c>
      <c r="AL198" s="6">
        <v>16.381920859950998</v>
      </c>
      <c r="AM198" s="6">
        <v>10.4023847489083</v>
      </c>
      <c r="AN198" s="6">
        <v>10.4817648947778</v>
      </c>
      <c r="AO198" s="6">
        <v>8.0463236123833699</v>
      </c>
      <c r="AP198" s="5" t="s">
        <v>255</v>
      </c>
    </row>
    <row r="199" spans="1:42">
      <c r="A199" s="5">
        <v>13</v>
      </c>
      <c r="B199" s="5">
        <v>12</v>
      </c>
      <c r="C199" s="5" t="s">
        <v>931</v>
      </c>
      <c r="D199" s="5" t="s">
        <v>930</v>
      </c>
      <c r="E199" s="5">
        <v>23</v>
      </c>
      <c r="F199" s="5" t="s">
        <v>274</v>
      </c>
      <c r="G199" s="5" t="s">
        <v>269</v>
      </c>
      <c r="H199" s="5">
        <v>73509337</v>
      </c>
      <c r="I199" s="5">
        <v>73509436</v>
      </c>
      <c r="J199" s="5" t="s">
        <v>929</v>
      </c>
      <c r="K199" s="5">
        <v>15</v>
      </c>
      <c r="L199" s="5" t="s">
        <v>928</v>
      </c>
      <c r="M199" s="5" t="s">
        <v>927</v>
      </c>
      <c r="N199" s="5" t="s">
        <v>926</v>
      </c>
      <c r="O199" s="5" t="s">
        <v>179</v>
      </c>
      <c r="P199" s="5" t="s">
        <v>180</v>
      </c>
      <c r="Q199" s="5" t="s">
        <v>267</v>
      </c>
      <c r="R199" s="5" t="s">
        <v>623</v>
      </c>
      <c r="S199" s="5" t="s">
        <v>880</v>
      </c>
      <c r="T199" s="5" t="s">
        <v>925</v>
      </c>
      <c r="U199" s="5">
        <v>94</v>
      </c>
      <c r="V199" s="6">
        <v>44</v>
      </c>
      <c r="W199" s="6">
        <v>-39.1</v>
      </c>
      <c r="X199" s="6">
        <v>16.5</v>
      </c>
      <c r="Y199" s="5">
        <v>4</v>
      </c>
      <c r="Z199" s="5">
        <v>0</v>
      </c>
      <c r="AA199" s="6">
        <v>8.5</v>
      </c>
      <c r="AB199" s="5">
        <v>18</v>
      </c>
      <c r="AC199" s="5">
        <v>31</v>
      </c>
      <c r="AD199" s="5">
        <v>6</v>
      </c>
      <c r="AE199" s="6">
        <v>13.5</v>
      </c>
      <c r="AF199" s="6">
        <v>7.5</v>
      </c>
      <c r="AG199" s="6">
        <v>11.9085060323549</v>
      </c>
      <c r="AH199" s="6">
        <v>5.0847513853430097</v>
      </c>
      <c r="AI199" s="5">
        <v>0</v>
      </c>
      <c r="AJ199" s="6">
        <v>10.6161088616465</v>
      </c>
      <c r="AK199" s="6">
        <v>11.4043806008524</v>
      </c>
      <c r="AL199" s="6">
        <v>16.381920859950998</v>
      </c>
      <c r="AM199" s="6">
        <v>10.4023847489083</v>
      </c>
      <c r="AN199" s="6">
        <v>10.4817648947778</v>
      </c>
      <c r="AO199" s="6">
        <v>8.0463236123833699</v>
      </c>
      <c r="AP199" s="5" t="s">
        <v>255</v>
      </c>
    </row>
    <row r="200" spans="1:42">
      <c r="A200" s="5">
        <v>14</v>
      </c>
      <c r="B200" s="5">
        <v>13</v>
      </c>
      <c r="C200" s="5" t="s">
        <v>924</v>
      </c>
      <c r="D200" s="5" t="s">
        <v>923</v>
      </c>
      <c r="E200" s="5">
        <v>23</v>
      </c>
      <c r="F200" s="5" t="s">
        <v>283</v>
      </c>
      <c r="G200" s="5" t="s">
        <v>261</v>
      </c>
      <c r="H200" s="5">
        <v>207007772</v>
      </c>
      <c r="I200" s="5">
        <v>207007870</v>
      </c>
      <c r="J200" s="5" t="s">
        <v>922</v>
      </c>
      <c r="K200" s="5">
        <v>16</v>
      </c>
      <c r="L200" s="5" t="s">
        <v>921</v>
      </c>
      <c r="M200" s="5" t="s">
        <v>920</v>
      </c>
      <c r="N200" s="5" t="s">
        <v>919</v>
      </c>
      <c r="O200" s="5" t="s">
        <v>20</v>
      </c>
      <c r="P200" s="5" t="s">
        <v>21</v>
      </c>
      <c r="Q200" s="5" t="s">
        <v>267</v>
      </c>
      <c r="R200" s="5" t="s">
        <v>623</v>
      </c>
      <c r="S200" s="5" t="s">
        <v>880</v>
      </c>
      <c r="T200" s="5" t="s">
        <v>918</v>
      </c>
      <c r="U200" s="5">
        <v>93</v>
      </c>
      <c r="V200" s="6">
        <v>43.4</v>
      </c>
      <c r="W200" s="6">
        <v>-35.700000000000003</v>
      </c>
      <c r="X200" s="5">
        <v>583</v>
      </c>
      <c r="Y200" s="5">
        <v>325</v>
      </c>
      <c r="Z200" s="5">
        <v>273</v>
      </c>
      <c r="AA200" s="5">
        <v>377</v>
      </c>
      <c r="AB200" s="5">
        <v>458</v>
      </c>
      <c r="AC200" s="5">
        <v>634</v>
      </c>
      <c r="AD200" s="5">
        <v>374</v>
      </c>
      <c r="AE200" s="5">
        <v>488</v>
      </c>
      <c r="AF200" s="5">
        <v>351</v>
      </c>
      <c r="AG200" s="6">
        <v>420.76721314320702</v>
      </c>
      <c r="AH200" s="6">
        <v>413.13605005912001</v>
      </c>
      <c r="AI200" s="6">
        <v>479.08282835090699</v>
      </c>
      <c r="AJ200" s="6">
        <v>470.85565186361299</v>
      </c>
      <c r="AK200" s="6">
        <v>290.17812862169001</v>
      </c>
      <c r="AL200" s="6">
        <v>335.03670403899901</v>
      </c>
      <c r="AM200" s="6">
        <v>648.41531601528197</v>
      </c>
      <c r="AN200" s="6">
        <v>378.89639027048702</v>
      </c>
      <c r="AO200" s="6">
        <v>376.56794505954201</v>
      </c>
      <c r="AP200" s="5" t="s">
        <v>255</v>
      </c>
    </row>
    <row r="201" spans="1:42">
      <c r="A201" s="5">
        <v>15</v>
      </c>
      <c r="B201" s="5">
        <v>14</v>
      </c>
      <c r="C201" s="5" t="s">
        <v>917</v>
      </c>
      <c r="D201" s="5" t="s">
        <v>916</v>
      </c>
      <c r="E201" s="5">
        <v>24</v>
      </c>
      <c r="F201" s="5" t="s">
        <v>274</v>
      </c>
      <c r="G201" s="5" t="s">
        <v>269</v>
      </c>
      <c r="H201" s="5">
        <v>96469342</v>
      </c>
      <c r="I201" s="5">
        <v>96469500</v>
      </c>
      <c r="J201" s="5" t="s">
        <v>915</v>
      </c>
      <c r="K201" s="5">
        <v>20</v>
      </c>
      <c r="L201" s="5" t="s">
        <v>914</v>
      </c>
      <c r="M201" s="5" t="s">
        <v>913</v>
      </c>
      <c r="N201" s="5" t="s">
        <v>912</v>
      </c>
      <c r="O201" s="5" t="s">
        <v>88</v>
      </c>
      <c r="P201" s="5" t="s">
        <v>89</v>
      </c>
      <c r="Q201" s="5" t="s">
        <v>259</v>
      </c>
      <c r="R201" s="5" t="s">
        <v>623</v>
      </c>
      <c r="S201" s="5" t="s">
        <v>880</v>
      </c>
      <c r="T201" s="5" t="s">
        <v>911</v>
      </c>
      <c r="U201" s="5">
        <v>153</v>
      </c>
      <c r="V201" s="6">
        <v>38.4</v>
      </c>
      <c r="W201" s="6">
        <v>-45.7</v>
      </c>
      <c r="X201" s="5">
        <v>152</v>
      </c>
      <c r="Y201" s="5">
        <v>68</v>
      </c>
      <c r="Z201" s="5">
        <v>59</v>
      </c>
      <c r="AA201" s="5">
        <v>57</v>
      </c>
      <c r="AB201" s="5">
        <v>132</v>
      </c>
      <c r="AC201" s="5">
        <v>150</v>
      </c>
      <c r="AD201" s="5">
        <v>56</v>
      </c>
      <c r="AE201" s="5">
        <v>96</v>
      </c>
      <c r="AF201" s="5">
        <v>74</v>
      </c>
      <c r="AG201" s="6">
        <v>109.70260102533</v>
      </c>
      <c r="AH201" s="6">
        <v>86.440773550831295</v>
      </c>
      <c r="AI201" s="6">
        <v>103.53804715276</v>
      </c>
      <c r="AJ201" s="6">
        <v>71.190377072217402</v>
      </c>
      <c r="AK201" s="6">
        <v>83.632124406251194</v>
      </c>
      <c r="AL201" s="6">
        <v>79.267358999763104</v>
      </c>
      <c r="AM201" s="6">
        <v>97.0889243231438</v>
      </c>
      <c r="AN201" s="6">
        <v>74.536994807308901</v>
      </c>
      <c r="AO201" s="6">
        <v>79.390392975515894</v>
      </c>
      <c r="AP201" s="5" t="s">
        <v>255</v>
      </c>
    </row>
    <row r="202" spans="1:42">
      <c r="A202" s="5">
        <v>16</v>
      </c>
      <c r="B202" s="5">
        <v>15</v>
      </c>
      <c r="C202" s="5" t="s">
        <v>910</v>
      </c>
      <c r="D202" s="5" t="s">
        <v>909</v>
      </c>
      <c r="E202" s="5">
        <v>25</v>
      </c>
      <c r="F202" s="5" t="s">
        <v>274</v>
      </c>
      <c r="G202" s="5" t="s">
        <v>261</v>
      </c>
      <c r="H202" s="5">
        <v>307145431</v>
      </c>
      <c r="I202" s="5">
        <v>307145520</v>
      </c>
      <c r="J202" s="5" t="s">
        <v>908</v>
      </c>
      <c r="K202" s="5">
        <v>5</v>
      </c>
      <c r="L202" s="5" t="s">
        <v>907</v>
      </c>
      <c r="M202" s="5" t="s">
        <v>906</v>
      </c>
      <c r="N202" s="5" t="s">
        <v>905</v>
      </c>
      <c r="O202" s="5" t="s">
        <v>96</v>
      </c>
      <c r="P202" s="5" t="s">
        <v>97</v>
      </c>
      <c r="Q202" s="5" t="s">
        <v>259</v>
      </c>
      <c r="R202" s="5" t="s">
        <v>623</v>
      </c>
      <c r="S202" s="5" t="s">
        <v>880</v>
      </c>
      <c r="T202" s="5" t="s">
        <v>904</v>
      </c>
      <c r="U202" s="5">
        <v>84</v>
      </c>
      <c r="V202" s="6">
        <v>42.2</v>
      </c>
      <c r="W202" s="6">
        <v>-29.6</v>
      </c>
      <c r="X202" s="5">
        <v>135</v>
      </c>
      <c r="Y202" s="5">
        <v>41</v>
      </c>
      <c r="Z202" s="5">
        <v>47</v>
      </c>
      <c r="AA202" s="5">
        <v>70</v>
      </c>
      <c r="AB202" s="5">
        <v>68</v>
      </c>
      <c r="AC202" s="5">
        <v>132</v>
      </c>
      <c r="AD202" s="5">
        <v>30</v>
      </c>
      <c r="AE202" s="5">
        <v>79</v>
      </c>
      <c r="AF202" s="5">
        <v>91</v>
      </c>
      <c r="AG202" s="6">
        <v>97.433231173812999</v>
      </c>
      <c r="AH202" s="6">
        <v>52.1187016997659</v>
      </c>
      <c r="AI202" s="6">
        <v>82.479461291181806</v>
      </c>
      <c r="AJ202" s="6">
        <v>87.426778860617802</v>
      </c>
      <c r="AK202" s="6">
        <v>43.083215603220303</v>
      </c>
      <c r="AL202" s="6">
        <v>69.755275919791501</v>
      </c>
      <c r="AM202" s="6">
        <v>52.011923744541299</v>
      </c>
      <c r="AN202" s="6">
        <v>61.337735310181301</v>
      </c>
      <c r="AO202" s="6">
        <v>97.628726496918205</v>
      </c>
      <c r="AP202" s="5" t="s">
        <v>255</v>
      </c>
    </row>
    <row r="203" spans="1:42">
      <c r="A203" s="5">
        <v>17</v>
      </c>
      <c r="B203" s="5">
        <v>16</v>
      </c>
      <c r="C203" s="5" t="s">
        <v>903</v>
      </c>
      <c r="D203" s="5" t="s">
        <v>902</v>
      </c>
      <c r="E203" s="5">
        <v>26</v>
      </c>
      <c r="F203" s="5" t="s">
        <v>283</v>
      </c>
      <c r="G203" s="5" t="s">
        <v>269</v>
      </c>
      <c r="H203" s="5">
        <v>302667064</v>
      </c>
      <c r="I203" s="5">
        <v>302667173</v>
      </c>
      <c r="J203" s="5" t="s">
        <v>901</v>
      </c>
      <c r="K203" s="5">
        <v>24</v>
      </c>
      <c r="L203" s="5" t="s">
        <v>900</v>
      </c>
      <c r="M203" s="5" t="s">
        <v>637</v>
      </c>
      <c r="N203" s="5" t="s">
        <v>636</v>
      </c>
      <c r="O203" s="5" t="s">
        <v>78</v>
      </c>
      <c r="P203" s="5" t="s">
        <v>79</v>
      </c>
      <c r="Q203" s="5" t="s">
        <v>267</v>
      </c>
      <c r="R203" s="5" t="s">
        <v>623</v>
      </c>
      <c r="S203" s="5" t="s">
        <v>880</v>
      </c>
      <c r="T203" s="5" t="s">
        <v>899</v>
      </c>
      <c r="U203" s="5">
        <v>104</v>
      </c>
      <c r="V203" s="6">
        <v>54.5</v>
      </c>
      <c r="W203" s="6">
        <v>-41.1</v>
      </c>
      <c r="X203" s="5">
        <v>162</v>
      </c>
      <c r="Y203" s="5">
        <v>58</v>
      </c>
      <c r="Z203" s="5">
        <v>92</v>
      </c>
      <c r="AA203" s="5">
        <v>97</v>
      </c>
      <c r="AB203" s="5">
        <v>125</v>
      </c>
      <c r="AC203" s="5">
        <v>202</v>
      </c>
      <c r="AD203" s="5">
        <v>73</v>
      </c>
      <c r="AE203" s="5">
        <v>95</v>
      </c>
      <c r="AF203" s="5">
        <v>84</v>
      </c>
      <c r="AG203" s="6">
        <v>116.919877408576</v>
      </c>
      <c r="AH203" s="6">
        <v>73.728895087473703</v>
      </c>
      <c r="AI203" s="6">
        <v>161.44915827210099</v>
      </c>
      <c r="AJ203" s="6">
        <v>121.148536421142</v>
      </c>
      <c r="AK203" s="6">
        <v>79.197087505919697</v>
      </c>
      <c r="AL203" s="6">
        <v>106.746710119681</v>
      </c>
      <c r="AM203" s="6">
        <v>126.56234777838399</v>
      </c>
      <c r="AN203" s="6">
        <v>73.760567778066104</v>
      </c>
      <c r="AO203" s="6">
        <v>90.118824458693794</v>
      </c>
      <c r="AP203" s="5" t="s">
        <v>255</v>
      </c>
    </row>
    <row r="204" spans="1:42">
      <c r="A204" s="5">
        <v>18</v>
      </c>
      <c r="B204" s="5">
        <v>17</v>
      </c>
      <c r="C204" s="5" t="s">
        <v>898</v>
      </c>
      <c r="D204" s="5" t="s">
        <v>897</v>
      </c>
      <c r="E204" s="5">
        <v>22</v>
      </c>
      <c r="F204" s="5" t="s">
        <v>283</v>
      </c>
      <c r="G204" s="5" t="s">
        <v>261</v>
      </c>
      <c r="H204" s="5">
        <v>157238405</v>
      </c>
      <c r="I204" s="5">
        <v>157238505</v>
      </c>
      <c r="J204" s="5" t="s">
        <v>896</v>
      </c>
      <c r="K204" s="5">
        <v>4</v>
      </c>
      <c r="L204" s="5" t="s">
        <v>895</v>
      </c>
      <c r="M204" s="5" t="s">
        <v>894</v>
      </c>
      <c r="N204" s="5" t="s">
        <v>893</v>
      </c>
      <c r="O204" s="5" t="s">
        <v>139</v>
      </c>
      <c r="P204" s="5" t="s">
        <v>140</v>
      </c>
      <c r="Q204" s="5" t="s">
        <v>267</v>
      </c>
      <c r="R204" s="5" t="s">
        <v>623</v>
      </c>
      <c r="S204" s="5" t="s">
        <v>880</v>
      </c>
      <c r="T204" s="5" t="s">
        <v>892</v>
      </c>
      <c r="U204" s="5">
        <v>93</v>
      </c>
      <c r="V204" s="6">
        <v>40.6</v>
      </c>
      <c r="W204" s="6">
        <v>-33.6</v>
      </c>
      <c r="X204" s="5">
        <v>47</v>
      </c>
      <c r="Y204" s="5">
        <v>22</v>
      </c>
      <c r="Z204" s="5">
        <v>15</v>
      </c>
      <c r="AA204" s="5">
        <v>37</v>
      </c>
      <c r="AB204" s="5">
        <v>61</v>
      </c>
      <c r="AC204" s="5">
        <v>84</v>
      </c>
      <c r="AD204" s="5">
        <v>24</v>
      </c>
      <c r="AE204" s="5">
        <v>64</v>
      </c>
      <c r="AF204" s="5">
        <v>40</v>
      </c>
      <c r="AG204" s="6">
        <v>33.921199001253399</v>
      </c>
      <c r="AH204" s="6">
        <v>27.966132619386599</v>
      </c>
      <c r="AI204" s="6">
        <v>26.323232326972899</v>
      </c>
      <c r="AJ204" s="6">
        <v>46.211297397755096</v>
      </c>
      <c r="AK204" s="6">
        <v>38.648178702888799</v>
      </c>
      <c r="AL204" s="6">
        <v>44.389721039867297</v>
      </c>
      <c r="AM204" s="6">
        <v>41.609538995633102</v>
      </c>
      <c r="AN204" s="6">
        <v>49.691329871539303</v>
      </c>
      <c r="AO204" s="6">
        <v>42.913725932711301</v>
      </c>
      <c r="AP204" s="5" t="s">
        <v>255</v>
      </c>
    </row>
    <row r="205" spans="1:42">
      <c r="A205" s="5">
        <v>19</v>
      </c>
      <c r="B205" s="5">
        <v>18</v>
      </c>
      <c r="C205" s="5" t="s">
        <v>891</v>
      </c>
      <c r="D205" s="5" t="s">
        <v>890</v>
      </c>
      <c r="E205" s="5">
        <v>22</v>
      </c>
      <c r="F205" s="5" t="s">
        <v>262</v>
      </c>
      <c r="G205" s="5" t="s">
        <v>269</v>
      </c>
      <c r="H205" s="5">
        <v>75489530</v>
      </c>
      <c r="I205" s="5">
        <v>75489624</v>
      </c>
      <c r="J205" s="5" t="s">
        <v>889</v>
      </c>
      <c r="K205" s="5">
        <v>6</v>
      </c>
      <c r="L205" s="5" t="s">
        <v>888</v>
      </c>
      <c r="M205" s="5" t="s">
        <v>887</v>
      </c>
      <c r="N205" s="5" t="s">
        <v>886</v>
      </c>
      <c r="O205" s="5" t="s">
        <v>12</v>
      </c>
      <c r="P205" s="5" t="s">
        <v>13</v>
      </c>
      <c r="Q205" s="5" t="s">
        <v>267</v>
      </c>
      <c r="R205" s="5" t="s">
        <v>623</v>
      </c>
      <c r="S205" s="5" t="s">
        <v>880</v>
      </c>
      <c r="T205" s="5" t="s">
        <v>885</v>
      </c>
      <c r="U205" s="5">
        <v>89</v>
      </c>
      <c r="V205" s="6">
        <v>46.3</v>
      </c>
      <c r="W205" s="6">
        <v>-46.2</v>
      </c>
      <c r="X205" s="5">
        <v>943</v>
      </c>
      <c r="Y205" s="5">
        <v>865</v>
      </c>
      <c r="Z205" s="5">
        <v>344</v>
      </c>
      <c r="AA205" s="5">
        <v>901</v>
      </c>
      <c r="AB205" s="5">
        <v>2884</v>
      </c>
      <c r="AC205" s="5">
        <v>2557</v>
      </c>
      <c r="AD205" s="5">
        <v>612</v>
      </c>
      <c r="AE205" s="5">
        <v>2509</v>
      </c>
      <c r="AF205" s="5">
        <v>930</v>
      </c>
      <c r="AG205" s="6">
        <v>680.589162940042</v>
      </c>
      <c r="AH205" s="6">
        <v>1099.57748708043</v>
      </c>
      <c r="AI205" s="6">
        <v>603.67946136524495</v>
      </c>
      <c r="AJ205" s="6">
        <v>1125.30753933452</v>
      </c>
      <c r="AK205" s="6">
        <v>1827.23520293658</v>
      </c>
      <c r="AL205" s="6">
        <v>1351.2442464159601</v>
      </c>
      <c r="AM205" s="6">
        <v>1061.04324438864</v>
      </c>
      <c r="AN205" s="6">
        <v>1948.05541637019</v>
      </c>
      <c r="AO205" s="6">
        <v>997.74412793553802</v>
      </c>
      <c r="AP205" s="5" t="s">
        <v>255</v>
      </c>
    </row>
    <row r="206" spans="1:42">
      <c r="A206" s="5">
        <v>20</v>
      </c>
      <c r="B206" s="5">
        <v>19</v>
      </c>
      <c r="C206" s="5" t="s">
        <v>76</v>
      </c>
      <c r="D206" s="5" t="s">
        <v>77</v>
      </c>
      <c r="E206" s="5">
        <v>21</v>
      </c>
      <c r="F206" s="5" t="s">
        <v>274</v>
      </c>
      <c r="G206" s="5" t="s">
        <v>261</v>
      </c>
      <c r="H206" s="5">
        <v>375131481</v>
      </c>
      <c r="I206" s="5">
        <v>375131576</v>
      </c>
      <c r="J206" s="5" t="s">
        <v>884</v>
      </c>
      <c r="K206" s="5">
        <v>27</v>
      </c>
      <c r="L206" s="5" t="s">
        <v>883</v>
      </c>
      <c r="M206" s="5" t="s">
        <v>882</v>
      </c>
      <c r="N206" s="5" t="s">
        <v>881</v>
      </c>
      <c r="O206" s="5" t="s">
        <v>76</v>
      </c>
      <c r="P206" s="5" t="s">
        <v>77</v>
      </c>
      <c r="Q206" s="5" t="s">
        <v>259</v>
      </c>
      <c r="R206" s="5" t="s">
        <v>612</v>
      </c>
      <c r="S206" s="5" t="s">
        <v>880</v>
      </c>
      <c r="T206" s="5" t="s">
        <v>879</v>
      </c>
      <c r="U206" s="5">
        <v>90</v>
      </c>
      <c r="V206" s="6">
        <v>41.7</v>
      </c>
      <c r="W206" s="6">
        <v>-36.299999999999997</v>
      </c>
      <c r="X206" s="5">
        <v>164</v>
      </c>
      <c r="Y206" s="5">
        <v>48</v>
      </c>
      <c r="Z206" s="5">
        <v>0</v>
      </c>
      <c r="AA206" s="5">
        <v>0</v>
      </c>
      <c r="AB206" s="5">
        <v>102</v>
      </c>
      <c r="AC206" s="5">
        <v>0</v>
      </c>
      <c r="AD206" s="5">
        <v>0</v>
      </c>
      <c r="AE206" s="5">
        <v>54</v>
      </c>
      <c r="AF206" s="5">
        <v>0</v>
      </c>
      <c r="AG206" s="6">
        <v>118.363332685225</v>
      </c>
      <c r="AH206" s="6">
        <v>61.017016624116202</v>
      </c>
      <c r="AI206" s="5">
        <v>0</v>
      </c>
      <c r="AJ206" s="5">
        <v>0</v>
      </c>
      <c r="AK206" s="6">
        <v>64.624823404830494</v>
      </c>
      <c r="AL206" s="5">
        <v>0</v>
      </c>
      <c r="AM206" s="5">
        <v>0</v>
      </c>
      <c r="AN206" s="6">
        <v>41.927059579111301</v>
      </c>
      <c r="AO206" s="5">
        <v>0</v>
      </c>
      <c r="AP206" s="5" t="s">
        <v>255</v>
      </c>
    </row>
    <row r="207" spans="1:42">
      <c r="A207" s="5">
        <v>1</v>
      </c>
      <c r="B207" s="5">
        <v>1</v>
      </c>
      <c r="C207" s="5" t="s">
        <v>878</v>
      </c>
      <c r="D207" s="5" t="s">
        <v>877</v>
      </c>
      <c r="E207" s="5">
        <v>25</v>
      </c>
      <c r="F207" s="5" t="s">
        <v>274</v>
      </c>
      <c r="G207" s="5" t="s">
        <v>269</v>
      </c>
      <c r="H207" s="5">
        <v>107235830</v>
      </c>
      <c r="I207" s="5">
        <v>107235922</v>
      </c>
      <c r="J207" s="5" t="s">
        <v>876</v>
      </c>
      <c r="K207" s="5">
        <v>9</v>
      </c>
      <c r="L207" s="5" t="s">
        <v>875</v>
      </c>
      <c r="M207" s="5" t="s">
        <v>874</v>
      </c>
      <c r="N207" s="5" t="s">
        <v>873</v>
      </c>
      <c r="O207" s="5" t="s">
        <v>141</v>
      </c>
      <c r="P207" s="5" t="s">
        <v>41</v>
      </c>
      <c r="Q207" s="5" t="s">
        <v>267</v>
      </c>
      <c r="R207" s="5" t="s">
        <v>623</v>
      </c>
      <c r="S207" s="5" t="s">
        <v>784</v>
      </c>
      <c r="T207" s="5" t="s">
        <v>872</v>
      </c>
      <c r="U207" s="5">
        <v>87</v>
      </c>
      <c r="V207" s="6">
        <v>47.3</v>
      </c>
      <c r="W207" s="6">
        <v>-47.3</v>
      </c>
      <c r="X207" s="5">
        <v>45</v>
      </c>
      <c r="Y207" s="5">
        <v>26</v>
      </c>
      <c r="Z207" s="5">
        <v>26</v>
      </c>
      <c r="AA207" s="5">
        <v>12</v>
      </c>
      <c r="AB207" s="5">
        <v>60</v>
      </c>
      <c r="AC207" s="5">
        <v>76</v>
      </c>
      <c r="AD207" s="5">
        <v>26</v>
      </c>
      <c r="AE207" s="5">
        <v>56</v>
      </c>
      <c r="AF207" s="5">
        <v>30</v>
      </c>
      <c r="AG207" s="6">
        <v>32.477743724604302</v>
      </c>
      <c r="AH207" s="6">
        <v>33.050884004729603</v>
      </c>
      <c r="AI207" s="6">
        <v>45.626936033419703</v>
      </c>
      <c r="AJ207" s="6">
        <v>14.9874478046773</v>
      </c>
      <c r="AK207" s="6">
        <v>38.0146020028414</v>
      </c>
      <c r="AL207" s="6">
        <v>40.162128559880003</v>
      </c>
      <c r="AM207" s="6">
        <v>45.077000578602501</v>
      </c>
      <c r="AN207" s="6">
        <v>43.479913637596901</v>
      </c>
      <c r="AO207" s="6">
        <v>32.185294449533501</v>
      </c>
      <c r="AP207" s="5" t="s">
        <v>255</v>
      </c>
    </row>
    <row r="208" spans="1:42">
      <c r="A208" s="5">
        <v>2</v>
      </c>
      <c r="B208" s="5">
        <v>2</v>
      </c>
      <c r="C208" s="5" t="s">
        <v>871</v>
      </c>
      <c r="D208" s="5" t="s">
        <v>870</v>
      </c>
      <c r="E208" s="5">
        <v>24</v>
      </c>
      <c r="F208" s="5" t="s">
        <v>283</v>
      </c>
      <c r="G208" s="5" t="s">
        <v>269</v>
      </c>
      <c r="H208" s="5">
        <v>305613598</v>
      </c>
      <c r="I208" s="5">
        <v>305613720</v>
      </c>
      <c r="J208" s="5" t="s">
        <v>869</v>
      </c>
      <c r="K208" s="5">
        <v>4</v>
      </c>
      <c r="L208" s="5" t="s">
        <v>868</v>
      </c>
      <c r="M208" s="5" t="s">
        <v>867</v>
      </c>
      <c r="N208" s="5" t="s">
        <v>866</v>
      </c>
      <c r="O208" s="5" t="s">
        <v>157</v>
      </c>
      <c r="P208" s="5" t="s">
        <v>158</v>
      </c>
      <c r="Q208" s="5" t="s">
        <v>259</v>
      </c>
      <c r="R208" s="5" t="s">
        <v>623</v>
      </c>
      <c r="S208" s="5" t="s">
        <v>784</v>
      </c>
      <c r="T208" s="5" t="s">
        <v>865</v>
      </c>
      <c r="U208" s="5">
        <v>118</v>
      </c>
      <c r="V208" s="6">
        <v>46.3</v>
      </c>
      <c r="W208" s="6">
        <v>-45.6</v>
      </c>
      <c r="X208" s="5">
        <v>33</v>
      </c>
      <c r="Y208" s="5">
        <v>21</v>
      </c>
      <c r="Z208" s="5">
        <v>20</v>
      </c>
      <c r="AA208" s="5">
        <v>25</v>
      </c>
      <c r="AB208" s="5">
        <v>55</v>
      </c>
      <c r="AC208" s="5">
        <v>48</v>
      </c>
      <c r="AD208" s="5">
        <v>19</v>
      </c>
      <c r="AE208" s="5">
        <v>42</v>
      </c>
      <c r="AF208" s="5">
        <v>19</v>
      </c>
      <c r="AG208" s="6">
        <v>23.8170120647098</v>
      </c>
      <c r="AH208" s="6">
        <v>26.6949447730508</v>
      </c>
      <c r="AI208" s="6">
        <v>35.097643102630499</v>
      </c>
      <c r="AJ208" s="6">
        <v>31.223849593077802</v>
      </c>
      <c r="AK208" s="6">
        <v>34.846718502604702</v>
      </c>
      <c r="AL208" s="6">
        <v>25.365554879924201</v>
      </c>
      <c r="AM208" s="6">
        <v>32.940885038209501</v>
      </c>
      <c r="AN208" s="6">
        <v>32.6099352281976</v>
      </c>
      <c r="AO208" s="6">
        <v>20.384019818037899</v>
      </c>
      <c r="AP208" s="5" t="s">
        <v>255</v>
      </c>
    </row>
    <row r="209" spans="1:42">
      <c r="A209" s="5">
        <v>3</v>
      </c>
      <c r="B209" s="5">
        <v>3</v>
      </c>
      <c r="C209" s="5" t="s">
        <v>864</v>
      </c>
      <c r="D209" s="5" t="s">
        <v>863</v>
      </c>
      <c r="E209" s="5">
        <v>24</v>
      </c>
      <c r="F209" s="5" t="s">
        <v>283</v>
      </c>
      <c r="G209" s="5" t="s">
        <v>269</v>
      </c>
      <c r="H209" s="5">
        <v>302603127</v>
      </c>
      <c r="I209" s="5">
        <v>302603238</v>
      </c>
      <c r="J209" s="5" t="s">
        <v>862</v>
      </c>
      <c r="K209" s="5">
        <v>7</v>
      </c>
      <c r="L209" s="5" t="s">
        <v>861</v>
      </c>
      <c r="M209" s="5" t="s">
        <v>860</v>
      </c>
      <c r="N209" s="5" t="s">
        <v>859</v>
      </c>
      <c r="O209" s="5" t="s">
        <v>131</v>
      </c>
      <c r="P209" s="5" t="s">
        <v>132</v>
      </c>
      <c r="Q209" s="5" t="s">
        <v>259</v>
      </c>
      <c r="R209" s="5" t="s">
        <v>623</v>
      </c>
      <c r="S209" s="5" t="s">
        <v>784</v>
      </c>
      <c r="T209" s="5" t="s">
        <v>858</v>
      </c>
      <c r="U209" s="5">
        <v>109</v>
      </c>
      <c r="V209" s="6">
        <v>60.7</v>
      </c>
      <c r="W209" s="6">
        <v>-56.5</v>
      </c>
      <c r="X209" s="5">
        <v>54</v>
      </c>
      <c r="Y209" s="5">
        <v>19</v>
      </c>
      <c r="Z209" s="5">
        <v>28</v>
      </c>
      <c r="AA209" s="5">
        <v>16</v>
      </c>
      <c r="AB209" s="5">
        <v>46</v>
      </c>
      <c r="AC209" s="5">
        <v>60</v>
      </c>
      <c r="AD209" s="5">
        <v>27</v>
      </c>
      <c r="AE209" s="5">
        <v>25</v>
      </c>
      <c r="AF209" s="5">
        <v>20</v>
      </c>
      <c r="AG209" s="6">
        <v>38.973292469525198</v>
      </c>
      <c r="AH209" s="6">
        <v>24.152569080379301</v>
      </c>
      <c r="AI209" s="6">
        <v>49.136700343682797</v>
      </c>
      <c r="AJ209" s="6">
        <v>19.9832637395698</v>
      </c>
      <c r="AK209" s="6">
        <v>29.1445282021784</v>
      </c>
      <c r="AL209" s="6">
        <v>31.706943599905198</v>
      </c>
      <c r="AM209" s="6">
        <v>46.810731370087197</v>
      </c>
      <c r="AN209" s="6">
        <v>19.41067573107</v>
      </c>
      <c r="AO209" s="6">
        <v>21.4568629663557</v>
      </c>
      <c r="AP209" s="5" t="s">
        <v>255</v>
      </c>
    </row>
    <row r="210" spans="1:42">
      <c r="A210" s="5">
        <v>4</v>
      </c>
      <c r="B210" s="5">
        <v>4</v>
      </c>
      <c r="C210" s="5" t="s">
        <v>857</v>
      </c>
      <c r="D210" s="5" t="s">
        <v>856</v>
      </c>
      <c r="E210" s="5">
        <v>23</v>
      </c>
      <c r="F210" s="5" t="s">
        <v>274</v>
      </c>
      <c r="G210" s="5" t="s">
        <v>261</v>
      </c>
      <c r="H210" s="5">
        <v>375117344</v>
      </c>
      <c r="I210" s="5">
        <v>375117419</v>
      </c>
      <c r="J210" s="5" t="s">
        <v>855</v>
      </c>
      <c r="K210" s="5">
        <v>5</v>
      </c>
      <c r="L210" s="5" t="s">
        <v>854</v>
      </c>
      <c r="M210" s="5" t="s">
        <v>853</v>
      </c>
      <c r="N210" s="5" t="s">
        <v>852</v>
      </c>
      <c r="O210" s="5" t="s">
        <v>183</v>
      </c>
      <c r="P210" s="5" t="s">
        <v>19</v>
      </c>
      <c r="Q210" s="5" t="s">
        <v>259</v>
      </c>
      <c r="R210" s="5" t="s">
        <v>623</v>
      </c>
      <c r="S210" s="5" t="s">
        <v>784</v>
      </c>
      <c r="T210" s="5" t="s">
        <v>851</v>
      </c>
      <c r="U210" s="5">
        <v>70</v>
      </c>
      <c r="V210" s="6">
        <v>48.7</v>
      </c>
      <c r="W210" s="6">
        <v>-31.8</v>
      </c>
      <c r="X210" s="5">
        <v>15</v>
      </c>
      <c r="Y210" s="5">
        <v>0</v>
      </c>
      <c r="Z210" s="5">
        <v>0</v>
      </c>
      <c r="AA210" s="5">
        <v>0</v>
      </c>
      <c r="AB210" s="5">
        <v>18</v>
      </c>
      <c r="AC210" s="5">
        <v>0</v>
      </c>
      <c r="AD210" s="5">
        <v>0</v>
      </c>
      <c r="AE210" s="5">
        <v>7</v>
      </c>
      <c r="AF210" s="5">
        <v>0</v>
      </c>
      <c r="AG210" s="6">
        <v>10.825914574868101</v>
      </c>
      <c r="AH210" s="5">
        <v>0</v>
      </c>
      <c r="AI210" s="5">
        <v>0</v>
      </c>
      <c r="AJ210" s="5">
        <v>0</v>
      </c>
      <c r="AK210" s="6">
        <v>11.4043806008524</v>
      </c>
      <c r="AL210" s="5">
        <v>0</v>
      </c>
      <c r="AM210" s="5">
        <v>0</v>
      </c>
      <c r="AN210" s="6">
        <v>5.43498920469961</v>
      </c>
      <c r="AO210" s="5">
        <v>0</v>
      </c>
      <c r="AP210" s="5" t="s">
        <v>255</v>
      </c>
    </row>
    <row r="211" spans="1:42">
      <c r="A211" s="5">
        <v>5</v>
      </c>
      <c r="B211" s="5">
        <v>5</v>
      </c>
      <c r="C211" s="5" t="s">
        <v>850</v>
      </c>
      <c r="D211" s="5" t="s">
        <v>849</v>
      </c>
      <c r="E211" s="5">
        <v>23</v>
      </c>
      <c r="F211" s="5" t="s">
        <v>283</v>
      </c>
      <c r="G211" s="5" t="s">
        <v>269</v>
      </c>
      <c r="H211" s="5">
        <v>175818162</v>
      </c>
      <c r="I211" s="5">
        <v>175818273</v>
      </c>
      <c r="J211" s="5" t="s">
        <v>848</v>
      </c>
      <c r="K211" s="5">
        <v>14</v>
      </c>
      <c r="L211" s="5" t="s">
        <v>847</v>
      </c>
      <c r="M211" s="5" t="s">
        <v>846</v>
      </c>
      <c r="N211" s="5" t="s">
        <v>845</v>
      </c>
      <c r="O211" s="5" t="s">
        <v>184</v>
      </c>
      <c r="P211" s="5" t="s">
        <v>185</v>
      </c>
      <c r="Q211" s="5" t="s">
        <v>259</v>
      </c>
      <c r="R211" s="5" t="s">
        <v>623</v>
      </c>
      <c r="S211" s="5" t="s">
        <v>784</v>
      </c>
      <c r="T211" s="5" t="s">
        <v>844</v>
      </c>
      <c r="U211" s="5">
        <v>108</v>
      </c>
      <c r="V211" s="6">
        <v>47.3</v>
      </c>
      <c r="W211" s="6">
        <v>-36.1</v>
      </c>
      <c r="X211" s="5">
        <v>15</v>
      </c>
      <c r="Y211" s="5">
        <v>14</v>
      </c>
      <c r="Z211" s="5">
        <v>5</v>
      </c>
      <c r="AA211" s="5">
        <v>11</v>
      </c>
      <c r="AB211" s="5">
        <v>24</v>
      </c>
      <c r="AC211" s="5">
        <v>20</v>
      </c>
      <c r="AD211" s="5">
        <v>0</v>
      </c>
      <c r="AE211" s="5">
        <v>14</v>
      </c>
      <c r="AF211" s="5">
        <v>14</v>
      </c>
      <c r="AG211" s="6">
        <v>10.825914574868101</v>
      </c>
      <c r="AH211" s="6">
        <v>17.796629848700601</v>
      </c>
      <c r="AI211" s="6">
        <v>8.7744107756576408</v>
      </c>
      <c r="AJ211" s="6">
        <v>13.738493820954201</v>
      </c>
      <c r="AK211" s="6">
        <v>15.205840801136601</v>
      </c>
      <c r="AL211" s="6">
        <v>10.5689811999684</v>
      </c>
      <c r="AM211" s="5">
        <v>0</v>
      </c>
      <c r="AN211" s="6">
        <v>10.8699784093992</v>
      </c>
      <c r="AO211" s="6">
        <v>15.019804076449001</v>
      </c>
      <c r="AP211" s="5" t="s">
        <v>255</v>
      </c>
    </row>
    <row r="212" spans="1:42">
      <c r="A212" s="5">
        <v>6</v>
      </c>
      <c r="B212" s="5">
        <v>6</v>
      </c>
      <c r="C212" s="5" t="s">
        <v>843</v>
      </c>
      <c r="D212" s="5" t="s">
        <v>842</v>
      </c>
      <c r="E212" s="5">
        <v>23</v>
      </c>
      <c r="F212" s="5" t="s">
        <v>283</v>
      </c>
      <c r="G212" s="5" t="s">
        <v>269</v>
      </c>
      <c r="H212" s="5">
        <v>305625632</v>
      </c>
      <c r="I212" s="5">
        <v>305625728</v>
      </c>
      <c r="J212" s="5" t="s">
        <v>841</v>
      </c>
      <c r="K212" s="5">
        <v>23</v>
      </c>
      <c r="L212" s="5" t="s">
        <v>840</v>
      </c>
      <c r="M212" s="5" t="s">
        <v>839</v>
      </c>
      <c r="N212" s="5" t="s">
        <v>838</v>
      </c>
      <c r="O212" s="5" t="s">
        <v>242</v>
      </c>
      <c r="P212" s="5" t="s">
        <v>243</v>
      </c>
      <c r="Q212" s="5" t="s">
        <v>259</v>
      </c>
      <c r="R212" s="5" t="s">
        <v>623</v>
      </c>
      <c r="S212" s="5" t="s">
        <v>784</v>
      </c>
      <c r="T212" s="5" t="s">
        <v>837</v>
      </c>
      <c r="U212" s="5">
        <v>95</v>
      </c>
      <c r="V212" s="6">
        <v>45.4</v>
      </c>
      <c r="W212" s="6">
        <v>-40.700000000000003</v>
      </c>
      <c r="X212" s="5">
        <v>5</v>
      </c>
      <c r="Y212" s="5">
        <v>0</v>
      </c>
      <c r="Z212" s="5">
        <v>10</v>
      </c>
      <c r="AA212" s="5">
        <v>14</v>
      </c>
      <c r="AB212" s="5">
        <v>6</v>
      </c>
      <c r="AC212" s="5">
        <v>17</v>
      </c>
      <c r="AD212" s="5">
        <v>0</v>
      </c>
      <c r="AE212" s="5">
        <v>0</v>
      </c>
      <c r="AF212" s="5">
        <v>8</v>
      </c>
      <c r="AG212" s="6">
        <v>3.6086381916226999</v>
      </c>
      <c r="AH212" s="5">
        <v>0</v>
      </c>
      <c r="AI212" s="6">
        <v>17.548821551315299</v>
      </c>
      <c r="AJ212" s="6">
        <v>17.485355772123601</v>
      </c>
      <c r="AK212" s="6">
        <v>3.80146020028414</v>
      </c>
      <c r="AL212" s="6">
        <v>8.9836340199731506</v>
      </c>
      <c r="AM212" s="5">
        <v>0</v>
      </c>
      <c r="AN212" s="5">
        <v>0</v>
      </c>
      <c r="AO212" s="6">
        <v>8.5827451865422599</v>
      </c>
      <c r="AP212" s="5" t="s">
        <v>255</v>
      </c>
    </row>
    <row r="213" spans="1:42">
      <c r="A213" s="5">
        <v>7</v>
      </c>
      <c r="B213" s="5">
        <v>7</v>
      </c>
      <c r="C213" s="5" t="s">
        <v>836</v>
      </c>
      <c r="D213" s="5" t="s">
        <v>835</v>
      </c>
      <c r="E213" s="5">
        <v>23</v>
      </c>
      <c r="F213" s="5" t="s">
        <v>274</v>
      </c>
      <c r="G213" s="5" t="s">
        <v>269</v>
      </c>
      <c r="H213" s="5">
        <v>335781115</v>
      </c>
      <c r="I213" s="5">
        <v>335781226</v>
      </c>
      <c r="J213" s="5" t="s">
        <v>834</v>
      </c>
      <c r="K213" s="5">
        <v>1</v>
      </c>
      <c r="L213" s="5" t="s">
        <v>833</v>
      </c>
      <c r="M213" s="5" t="s">
        <v>832</v>
      </c>
      <c r="N213" s="5" t="s">
        <v>831</v>
      </c>
      <c r="O213" s="5" t="s">
        <v>209</v>
      </c>
      <c r="P213" s="5" t="s">
        <v>210</v>
      </c>
      <c r="Q213" s="5" t="s">
        <v>259</v>
      </c>
      <c r="R213" s="5" t="s">
        <v>623</v>
      </c>
      <c r="S213" s="5" t="s">
        <v>784</v>
      </c>
      <c r="T213" s="5" t="s">
        <v>830</v>
      </c>
      <c r="U213" s="5">
        <v>108</v>
      </c>
      <c r="V213" s="6">
        <v>49.1</v>
      </c>
      <c r="W213" s="6">
        <v>-45.5</v>
      </c>
      <c r="X213" s="5">
        <v>8</v>
      </c>
      <c r="Y213" s="5">
        <v>5</v>
      </c>
      <c r="Z213" s="5">
        <v>0</v>
      </c>
      <c r="AA213" s="5">
        <v>0</v>
      </c>
      <c r="AB213" s="5">
        <v>11</v>
      </c>
      <c r="AC213" s="5">
        <v>24</v>
      </c>
      <c r="AD213" s="5">
        <v>0</v>
      </c>
      <c r="AE213" s="5">
        <v>7</v>
      </c>
      <c r="AF213" s="5">
        <v>5</v>
      </c>
      <c r="AG213" s="6">
        <v>5.7738211065963299</v>
      </c>
      <c r="AH213" s="6">
        <v>6.3559392316787697</v>
      </c>
      <c r="AI213" s="5">
        <v>0</v>
      </c>
      <c r="AJ213" s="5">
        <v>0</v>
      </c>
      <c r="AK213" s="6">
        <v>6.9693437005209304</v>
      </c>
      <c r="AL213" s="6">
        <v>12.6827774399621</v>
      </c>
      <c r="AM213" s="5">
        <v>0</v>
      </c>
      <c r="AN213" s="6">
        <v>5.43498920469961</v>
      </c>
      <c r="AO213" s="6">
        <v>5.36421574158891</v>
      </c>
      <c r="AP213" s="5" t="s">
        <v>255</v>
      </c>
    </row>
    <row r="214" spans="1:42">
      <c r="A214" s="5">
        <v>8</v>
      </c>
      <c r="B214" s="5">
        <v>8</v>
      </c>
      <c r="C214" s="5" t="s">
        <v>829</v>
      </c>
      <c r="D214" s="5" t="s">
        <v>828</v>
      </c>
      <c r="E214" s="5">
        <v>23</v>
      </c>
      <c r="F214" s="5" t="s">
        <v>274</v>
      </c>
      <c r="G214" s="5" t="s">
        <v>261</v>
      </c>
      <c r="H214" s="5">
        <v>93351338</v>
      </c>
      <c r="I214" s="5">
        <v>93351477</v>
      </c>
      <c r="J214" s="5" t="s">
        <v>827</v>
      </c>
      <c r="K214" s="5">
        <v>4</v>
      </c>
      <c r="L214" s="5" t="s">
        <v>826</v>
      </c>
      <c r="M214" s="5" t="s">
        <v>825</v>
      </c>
      <c r="N214" s="5" t="s">
        <v>824</v>
      </c>
      <c r="O214" s="5" t="s">
        <v>823</v>
      </c>
      <c r="P214" s="5" t="s">
        <v>822</v>
      </c>
      <c r="Q214" s="5" t="s">
        <v>267</v>
      </c>
      <c r="R214" s="5" t="s">
        <v>623</v>
      </c>
      <c r="S214" s="5" t="s">
        <v>784</v>
      </c>
      <c r="T214" s="5" t="s">
        <v>821</v>
      </c>
      <c r="U214" s="5">
        <v>136</v>
      </c>
      <c r="V214" s="6">
        <v>48.6</v>
      </c>
      <c r="W214" s="6">
        <v>-52.5</v>
      </c>
      <c r="X214" s="5">
        <v>0</v>
      </c>
      <c r="Y214" s="5">
        <v>0</v>
      </c>
      <c r="Z214" s="5">
        <v>0</v>
      </c>
      <c r="AA214" s="5">
        <v>0</v>
      </c>
      <c r="AB214" s="5">
        <v>8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6">
        <v>5.0686136003788604</v>
      </c>
      <c r="AL214" s="5">
        <v>0</v>
      </c>
      <c r="AM214" s="5">
        <v>0</v>
      </c>
      <c r="AN214" s="5">
        <v>0</v>
      </c>
      <c r="AO214" s="5">
        <v>0</v>
      </c>
      <c r="AP214" s="5" t="s">
        <v>265</v>
      </c>
    </row>
    <row r="215" spans="1:42">
      <c r="A215" s="5">
        <v>9</v>
      </c>
      <c r="B215" s="5">
        <v>9</v>
      </c>
      <c r="C215" s="5" t="s">
        <v>818</v>
      </c>
      <c r="D215" s="5" t="s">
        <v>817</v>
      </c>
      <c r="E215" s="5">
        <v>22</v>
      </c>
      <c r="F215" s="5" t="s">
        <v>274</v>
      </c>
      <c r="G215" s="5" t="s">
        <v>261</v>
      </c>
      <c r="H215" s="5">
        <v>454366594</v>
      </c>
      <c r="I215" s="5">
        <v>454366634</v>
      </c>
      <c r="J215" s="5" t="s">
        <v>820</v>
      </c>
      <c r="K215" s="5">
        <v>1</v>
      </c>
      <c r="L215" s="5" t="s">
        <v>815</v>
      </c>
      <c r="M215" s="5" t="s">
        <v>625</v>
      </c>
      <c r="N215" s="5" t="s">
        <v>624</v>
      </c>
      <c r="O215" s="5" t="s">
        <v>192</v>
      </c>
      <c r="P215" s="5" t="s">
        <v>193</v>
      </c>
      <c r="Q215" s="5" t="s">
        <v>267</v>
      </c>
      <c r="R215" s="5" t="s">
        <v>623</v>
      </c>
      <c r="S215" s="5" t="s">
        <v>784</v>
      </c>
      <c r="T215" s="5" t="s">
        <v>819</v>
      </c>
      <c r="U215" s="5">
        <v>27</v>
      </c>
      <c r="V215" s="6">
        <v>58.5</v>
      </c>
      <c r="W215" s="6">
        <v>-10.8</v>
      </c>
      <c r="X215" s="5">
        <v>4</v>
      </c>
      <c r="Y215" s="5">
        <v>0</v>
      </c>
      <c r="Z215" s="5">
        <v>3</v>
      </c>
      <c r="AA215" s="5">
        <v>0</v>
      </c>
      <c r="AB215" s="6">
        <v>3.5</v>
      </c>
      <c r="AC215" s="5">
        <v>4</v>
      </c>
      <c r="AD215" s="5">
        <v>0</v>
      </c>
      <c r="AE215" s="5">
        <v>0</v>
      </c>
      <c r="AF215" s="5">
        <v>3</v>
      </c>
      <c r="AG215" s="6">
        <v>2.88691055329816</v>
      </c>
      <c r="AH215" s="5">
        <v>0</v>
      </c>
      <c r="AI215" s="6">
        <v>5.2646464653945797</v>
      </c>
      <c r="AJ215" s="5">
        <v>0</v>
      </c>
      <c r="AK215" s="6">
        <v>2.2175184501657501</v>
      </c>
      <c r="AL215" s="6">
        <v>2.1137962399936798</v>
      </c>
      <c r="AM215" s="5">
        <v>0</v>
      </c>
      <c r="AN215" s="5">
        <v>0</v>
      </c>
      <c r="AO215" s="6">
        <v>3.2185294449533499</v>
      </c>
      <c r="AP215" s="5" t="s">
        <v>265</v>
      </c>
    </row>
    <row r="216" spans="1:42">
      <c r="A216" s="5">
        <v>10</v>
      </c>
      <c r="B216" s="5">
        <v>9</v>
      </c>
      <c r="C216" s="5" t="s">
        <v>818</v>
      </c>
      <c r="D216" s="5" t="s">
        <v>817</v>
      </c>
      <c r="E216" s="5">
        <v>22</v>
      </c>
      <c r="F216" s="5" t="s">
        <v>262</v>
      </c>
      <c r="G216" s="5" t="s">
        <v>261</v>
      </c>
      <c r="H216" s="5">
        <v>77161566</v>
      </c>
      <c r="I216" s="5">
        <v>77161625</v>
      </c>
      <c r="J216" s="5" t="s">
        <v>816</v>
      </c>
      <c r="K216" s="5">
        <v>1</v>
      </c>
      <c r="L216" s="5" t="s">
        <v>815</v>
      </c>
      <c r="M216" s="5" t="s">
        <v>625</v>
      </c>
      <c r="N216" s="5" t="s">
        <v>624</v>
      </c>
      <c r="O216" s="5" t="s">
        <v>192</v>
      </c>
      <c r="P216" s="5" t="s">
        <v>193</v>
      </c>
      <c r="Q216" s="5" t="s">
        <v>259</v>
      </c>
      <c r="R216" s="5" t="s">
        <v>623</v>
      </c>
      <c r="S216" s="5" t="s">
        <v>784</v>
      </c>
      <c r="T216" s="5" t="s">
        <v>814</v>
      </c>
      <c r="U216" s="5">
        <v>56</v>
      </c>
      <c r="V216" s="6">
        <v>56.7</v>
      </c>
      <c r="W216" s="6">
        <v>-19.600000000000001</v>
      </c>
      <c r="X216" s="5">
        <v>4</v>
      </c>
      <c r="Y216" s="5">
        <v>0</v>
      </c>
      <c r="Z216" s="5">
        <v>3</v>
      </c>
      <c r="AA216" s="5">
        <v>0</v>
      </c>
      <c r="AB216" s="6">
        <v>3.5</v>
      </c>
      <c r="AC216" s="5">
        <v>4</v>
      </c>
      <c r="AD216" s="5">
        <v>0</v>
      </c>
      <c r="AE216" s="5">
        <v>0</v>
      </c>
      <c r="AF216" s="5">
        <v>3</v>
      </c>
      <c r="AG216" s="6">
        <v>2.88691055329816</v>
      </c>
      <c r="AH216" s="5">
        <v>0</v>
      </c>
      <c r="AI216" s="6">
        <v>5.2646464653945797</v>
      </c>
      <c r="AJ216" s="5">
        <v>0</v>
      </c>
      <c r="AK216" s="6">
        <v>2.2175184501657501</v>
      </c>
      <c r="AL216" s="6">
        <v>2.1137962399936798</v>
      </c>
      <c r="AM216" s="5">
        <v>0</v>
      </c>
      <c r="AN216" s="5">
        <v>0</v>
      </c>
      <c r="AO216" s="6">
        <v>3.2185294449533499</v>
      </c>
      <c r="AP216" s="5" t="s">
        <v>265</v>
      </c>
    </row>
    <row r="217" spans="1:42">
      <c r="A217" s="5">
        <v>11</v>
      </c>
      <c r="B217" s="5">
        <v>10</v>
      </c>
      <c r="C217" s="5" t="s">
        <v>813</v>
      </c>
      <c r="D217" s="5" t="s">
        <v>812</v>
      </c>
      <c r="E217" s="5">
        <v>22</v>
      </c>
      <c r="F217" s="5" t="s">
        <v>283</v>
      </c>
      <c r="G217" s="5" t="s">
        <v>261</v>
      </c>
      <c r="H217" s="5">
        <v>80232494</v>
      </c>
      <c r="I217" s="5">
        <v>80232551</v>
      </c>
      <c r="J217" s="5" t="s">
        <v>811</v>
      </c>
      <c r="K217" s="5">
        <v>1</v>
      </c>
      <c r="L217" s="5" t="s">
        <v>810</v>
      </c>
      <c r="M217" s="5" t="s">
        <v>809</v>
      </c>
      <c r="N217" s="5" t="s">
        <v>808</v>
      </c>
      <c r="O217" s="5" t="s">
        <v>123</v>
      </c>
      <c r="P217" s="5" t="s">
        <v>124</v>
      </c>
      <c r="Q217" s="5" t="s">
        <v>267</v>
      </c>
      <c r="R217" s="5" t="s">
        <v>623</v>
      </c>
      <c r="S217" s="5" t="s">
        <v>784</v>
      </c>
      <c r="T217" s="5" t="s">
        <v>807</v>
      </c>
      <c r="U217" s="5">
        <v>44</v>
      </c>
      <c r="V217" s="6">
        <v>56.9</v>
      </c>
      <c r="W217" s="6">
        <v>-19.2</v>
      </c>
      <c r="X217" s="6">
        <v>60.5</v>
      </c>
      <c r="Y217" s="5">
        <v>48</v>
      </c>
      <c r="Z217" s="5">
        <v>15</v>
      </c>
      <c r="AA217" s="5">
        <v>58</v>
      </c>
      <c r="AB217" s="5">
        <v>153</v>
      </c>
      <c r="AC217" s="6">
        <v>86.5</v>
      </c>
      <c r="AD217" s="5">
        <v>28</v>
      </c>
      <c r="AE217" s="6">
        <v>56.5</v>
      </c>
      <c r="AF217" s="6">
        <v>27.5</v>
      </c>
      <c r="AG217" s="6">
        <v>43.6645221186347</v>
      </c>
      <c r="AH217" s="6">
        <v>61.017016624116202</v>
      </c>
      <c r="AI217" s="6">
        <v>26.323232326972899</v>
      </c>
      <c r="AJ217" s="6">
        <v>72.439331055940499</v>
      </c>
      <c r="AK217" s="6">
        <v>96.937235107245698</v>
      </c>
      <c r="AL217" s="6">
        <v>45.710843689863403</v>
      </c>
      <c r="AM217" s="6">
        <v>48.5444621615719</v>
      </c>
      <c r="AN217" s="6">
        <v>43.8681271522182</v>
      </c>
      <c r="AO217" s="6">
        <v>29.503186578739001</v>
      </c>
      <c r="AP217" s="5" t="s">
        <v>255</v>
      </c>
    </row>
    <row r="218" spans="1:42">
      <c r="A218" s="5">
        <v>12</v>
      </c>
      <c r="B218" s="5">
        <v>10</v>
      </c>
      <c r="C218" s="5" t="s">
        <v>813</v>
      </c>
      <c r="D218" s="5" t="s">
        <v>812</v>
      </c>
      <c r="E218" s="5">
        <v>22</v>
      </c>
      <c r="F218" s="5" t="s">
        <v>283</v>
      </c>
      <c r="G218" s="5" t="s">
        <v>261</v>
      </c>
      <c r="H218" s="5">
        <v>205709016</v>
      </c>
      <c r="I218" s="5">
        <v>205709073</v>
      </c>
      <c r="J218" s="5" t="s">
        <v>811</v>
      </c>
      <c r="K218" s="5">
        <v>1</v>
      </c>
      <c r="L218" s="5" t="s">
        <v>810</v>
      </c>
      <c r="M218" s="5" t="s">
        <v>809</v>
      </c>
      <c r="N218" s="5" t="s">
        <v>808</v>
      </c>
      <c r="O218" s="5" t="s">
        <v>123</v>
      </c>
      <c r="P218" s="5" t="s">
        <v>124</v>
      </c>
      <c r="Q218" s="5" t="s">
        <v>267</v>
      </c>
      <c r="R218" s="5" t="s">
        <v>623</v>
      </c>
      <c r="S218" s="5" t="s">
        <v>784</v>
      </c>
      <c r="T218" s="5" t="s">
        <v>807</v>
      </c>
      <c r="U218" s="5">
        <v>44</v>
      </c>
      <c r="V218" s="6">
        <v>56.9</v>
      </c>
      <c r="W218" s="6">
        <v>-19.2</v>
      </c>
      <c r="X218" s="6">
        <v>60.5</v>
      </c>
      <c r="Y218" s="5">
        <v>48</v>
      </c>
      <c r="Z218" s="5">
        <v>15</v>
      </c>
      <c r="AA218" s="5">
        <v>58</v>
      </c>
      <c r="AB218" s="5">
        <v>153</v>
      </c>
      <c r="AC218" s="6">
        <v>86.5</v>
      </c>
      <c r="AD218" s="5">
        <v>28</v>
      </c>
      <c r="AE218" s="6">
        <v>56.5</v>
      </c>
      <c r="AF218" s="6">
        <v>27.5</v>
      </c>
      <c r="AG218" s="6">
        <v>43.6645221186347</v>
      </c>
      <c r="AH218" s="6">
        <v>61.017016624116202</v>
      </c>
      <c r="AI218" s="6">
        <v>26.323232326972899</v>
      </c>
      <c r="AJ218" s="6">
        <v>72.439331055940499</v>
      </c>
      <c r="AK218" s="6">
        <v>96.937235107245698</v>
      </c>
      <c r="AL218" s="6">
        <v>45.710843689863403</v>
      </c>
      <c r="AM218" s="6">
        <v>48.5444621615719</v>
      </c>
      <c r="AN218" s="6">
        <v>43.8681271522182</v>
      </c>
      <c r="AO218" s="6">
        <v>29.503186578739001</v>
      </c>
      <c r="AP218" s="5" t="s">
        <v>255</v>
      </c>
    </row>
    <row r="219" spans="1:42">
      <c r="A219" s="5">
        <v>13</v>
      </c>
      <c r="B219" s="5">
        <v>11</v>
      </c>
      <c r="C219" s="5" t="s">
        <v>806</v>
      </c>
      <c r="D219" s="5" t="s">
        <v>805</v>
      </c>
      <c r="E219" s="5">
        <v>19</v>
      </c>
      <c r="F219" s="5" t="s">
        <v>283</v>
      </c>
      <c r="G219" s="5" t="s">
        <v>261</v>
      </c>
      <c r="H219" s="5">
        <v>80226017</v>
      </c>
      <c r="I219" s="5">
        <v>80226127</v>
      </c>
      <c r="J219" s="5" t="s">
        <v>804</v>
      </c>
      <c r="K219" s="5">
        <v>2</v>
      </c>
      <c r="L219" s="5" t="s">
        <v>794</v>
      </c>
      <c r="M219" s="5" t="s">
        <v>793</v>
      </c>
      <c r="N219" s="5" t="s">
        <v>792</v>
      </c>
      <c r="O219" s="5" t="s">
        <v>52</v>
      </c>
      <c r="P219" s="5" t="s">
        <v>53</v>
      </c>
      <c r="Q219" s="5" t="s">
        <v>267</v>
      </c>
      <c r="R219" s="5" t="s">
        <v>258</v>
      </c>
      <c r="S219" s="5" t="s">
        <v>784</v>
      </c>
      <c r="T219" s="5" t="s">
        <v>803</v>
      </c>
      <c r="U219" s="5">
        <v>108</v>
      </c>
      <c r="V219" s="6">
        <v>45</v>
      </c>
      <c r="W219" s="6">
        <v>-28.8</v>
      </c>
      <c r="X219" s="6">
        <v>232.5</v>
      </c>
      <c r="Y219" s="5">
        <v>160</v>
      </c>
      <c r="Z219" s="6">
        <v>58.5</v>
      </c>
      <c r="AA219" s="5">
        <v>96</v>
      </c>
      <c r="AB219" s="6">
        <v>249.5</v>
      </c>
      <c r="AC219" s="5">
        <v>287</v>
      </c>
      <c r="AD219" s="6">
        <v>62.5</v>
      </c>
      <c r="AE219" s="5">
        <v>183</v>
      </c>
      <c r="AF219" s="6">
        <v>125.5</v>
      </c>
      <c r="AG219" s="6">
        <v>167.801675910456</v>
      </c>
      <c r="AH219" s="6">
        <v>203.390055413721</v>
      </c>
      <c r="AI219" s="6">
        <v>102.660606075194</v>
      </c>
      <c r="AJ219" s="6">
        <v>119.899582437419</v>
      </c>
      <c r="AK219" s="6">
        <v>158.07738666181601</v>
      </c>
      <c r="AL219" s="6">
        <v>151.664880219547</v>
      </c>
      <c r="AM219" s="6">
        <v>108.358174467794</v>
      </c>
      <c r="AN219" s="6">
        <v>142.086146351433</v>
      </c>
      <c r="AO219" s="6">
        <v>134.64181511388199</v>
      </c>
      <c r="AP219" s="5" t="s">
        <v>255</v>
      </c>
    </row>
    <row r="220" spans="1:42">
      <c r="A220" s="5">
        <v>14</v>
      </c>
      <c r="B220" s="5">
        <v>11</v>
      </c>
      <c r="C220" s="5" t="s">
        <v>806</v>
      </c>
      <c r="D220" s="5" t="s">
        <v>805</v>
      </c>
      <c r="E220" s="5">
        <v>19</v>
      </c>
      <c r="F220" s="5" t="s">
        <v>283</v>
      </c>
      <c r="G220" s="5" t="s">
        <v>261</v>
      </c>
      <c r="H220" s="5">
        <v>306712427</v>
      </c>
      <c r="I220" s="5">
        <v>306712537</v>
      </c>
      <c r="J220" s="5" t="s">
        <v>804</v>
      </c>
      <c r="K220" s="5">
        <v>2</v>
      </c>
      <c r="L220" s="5" t="s">
        <v>794</v>
      </c>
      <c r="M220" s="5" t="s">
        <v>793</v>
      </c>
      <c r="N220" s="5" t="s">
        <v>792</v>
      </c>
      <c r="O220" s="5" t="s">
        <v>52</v>
      </c>
      <c r="P220" s="5" t="s">
        <v>53</v>
      </c>
      <c r="Q220" s="5" t="s">
        <v>267</v>
      </c>
      <c r="R220" s="5" t="s">
        <v>258</v>
      </c>
      <c r="S220" s="5" t="s">
        <v>784</v>
      </c>
      <c r="T220" s="5" t="s">
        <v>803</v>
      </c>
      <c r="U220" s="5">
        <v>108</v>
      </c>
      <c r="V220" s="6">
        <v>45</v>
      </c>
      <c r="W220" s="6">
        <v>-28.8</v>
      </c>
      <c r="X220" s="6">
        <v>232.5</v>
      </c>
      <c r="Y220" s="5">
        <v>160</v>
      </c>
      <c r="Z220" s="6">
        <v>58.5</v>
      </c>
      <c r="AA220" s="5">
        <v>96</v>
      </c>
      <c r="AB220" s="6">
        <v>249.5</v>
      </c>
      <c r="AC220" s="5">
        <v>287</v>
      </c>
      <c r="AD220" s="6">
        <v>62.5</v>
      </c>
      <c r="AE220" s="5">
        <v>183</v>
      </c>
      <c r="AF220" s="6">
        <v>125.5</v>
      </c>
      <c r="AG220" s="6">
        <v>167.801675910456</v>
      </c>
      <c r="AH220" s="6">
        <v>203.390055413721</v>
      </c>
      <c r="AI220" s="6">
        <v>102.660606075194</v>
      </c>
      <c r="AJ220" s="6">
        <v>119.899582437419</v>
      </c>
      <c r="AK220" s="6">
        <v>158.07738666181601</v>
      </c>
      <c r="AL220" s="6">
        <v>151.664880219547</v>
      </c>
      <c r="AM220" s="6">
        <v>108.358174467794</v>
      </c>
      <c r="AN220" s="6">
        <v>142.086146351433</v>
      </c>
      <c r="AO220" s="6">
        <v>134.64181511388199</v>
      </c>
      <c r="AP220" s="5" t="s">
        <v>255</v>
      </c>
    </row>
    <row r="221" spans="1:42">
      <c r="A221" s="5">
        <v>15</v>
      </c>
      <c r="B221" s="5">
        <v>12</v>
      </c>
      <c r="C221" s="5" t="s">
        <v>802</v>
      </c>
      <c r="D221" s="5" t="s">
        <v>801</v>
      </c>
      <c r="E221" s="5">
        <v>21</v>
      </c>
      <c r="F221" s="5" t="s">
        <v>283</v>
      </c>
      <c r="G221" s="5" t="s">
        <v>261</v>
      </c>
      <c r="H221" s="5">
        <v>80234643</v>
      </c>
      <c r="I221" s="5">
        <v>80234756</v>
      </c>
      <c r="J221" s="5" t="s">
        <v>800</v>
      </c>
      <c r="K221" s="5">
        <v>2</v>
      </c>
      <c r="L221" s="5" t="s">
        <v>794</v>
      </c>
      <c r="M221" s="5" t="s">
        <v>793</v>
      </c>
      <c r="N221" s="5" t="s">
        <v>792</v>
      </c>
      <c r="O221" s="5" t="s">
        <v>52</v>
      </c>
      <c r="P221" s="5" t="s">
        <v>54</v>
      </c>
      <c r="Q221" s="5" t="s">
        <v>267</v>
      </c>
      <c r="R221" s="5" t="s">
        <v>258</v>
      </c>
      <c r="S221" s="5" t="s">
        <v>784</v>
      </c>
      <c r="T221" s="5" t="s">
        <v>799</v>
      </c>
      <c r="U221" s="5">
        <v>110</v>
      </c>
      <c r="V221" s="6">
        <v>45.6</v>
      </c>
      <c r="W221" s="6">
        <v>-29.9</v>
      </c>
      <c r="X221" s="5">
        <v>225</v>
      </c>
      <c r="Y221" s="5">
        <v>168</v>
      </c>
      <c r="Z221" s="6">
        <v>48.5</v>
      </c>
      <c r="AA221" s="5">
        <v>103</v>
      </c>
      <c r="AB221" s="5">
        <v>202</v>
      </c>
      <c r="AC221" s="6">
        <v>281.5</v>
      </c>
      <c r="AD221" s="5">
        <v>64</v>
      </c>
      <c r="AE221" s="5">
        <v>146</v>
      </c>
      <c r="AF221" s="5">
        <v>110</v>
      </c>
      <c r="AG221" s="6">
        <v>162.38871862302199</v>
      </c>
      <c r="AH221" s="6">
        <v>213.559558184407</v>
      </c>
      <c r="AI221" s="6">
        <v>85.111784523879095</v>
      </c>
      <c r="AJ221" s="6">
        <v>128.642260323481</v>
      </c>
      <c r="AK221" s="6">
        <v>127.982493409566</v>
      </c>
      <c r="AL221" s="6">
        <v>148.758410389555</v>
      </c>
      <c r="AM221" s="6">
        <v>110.958770655021</v>
      </c>
      <c r="AN221" s="6">
        <v>113.358346269449</v>
      </c>
      <c r="AO221" s="6">
        <v>118.012746314956</v>
      </c>
      <c r="AP221" s="5" t="s">
        <v>255</v>
      </c>
    </row>
    <row r="222" spans="1:42">
      <c r="A222" s="5">
        <v>16</v>
      </c>
      <c r="B222" s="5">
        <v>13</v>
      </c>
      <c r="C222" s="5" t="s">
        <v>797</v>
      </c>
      <c r="D222" s="5" t="s">
        <v>796</v>
      </c>
      <c r="E222" s="5">
        <v>20</v>
      </c>
      <c r="F222" s="5" t="s">
        <v>283</v>
      </c>
      <c r="G222" s="5" t="s">
        <v>261</v>
      </c>
      <c r="H222" s="5">
        <v>205711168</v>
      </c>
      <c r="I222" s="5">
        <v>205711280</v>
      </c>
      <c r="J222" s="5" t="s">
        <v>798</v>
      </c>
      <c r="K222" s="5">
        <v>2</v>
      </c>
      <c r="L222" s="5" t="s">
        <v>794</v>
      </c>
      <c r="M222" s="5" t="s">
        <v>793</v>
      </c>
      <c r="N222" s="5" t="s">
        <v>792</v>
      </c>
      <c r="O222" s="5" t="s">
        <v>52</v>
      </c>
      <c r="P222" s="5" t="s">
        <v>65</v>
      </c>
      <c r="Q222" s="5" t="s">
        <v>267</v>
      </c>
      <c r="R222" s="5" t="s">
        <v>258</v>
      </c>
      <c r="S222" s="5" t="s">
        <v>784</v>
      </c>
      <c r="T222" s="5" t="s">
        <v>791</v>
      </c>
      <c r="U222" s="5">
        <v>110</v>
      </c>
      <c r="V222" s="6">
        <v>46</v>
      </c>
      <c r="W222" s="6">
        <v>-29.3</v>
      </c>
      <c r="X222" s="6">
        <v>190.5</v>
      </c>
      <c r="Y222" s="5">
        <v>182</v>
      </c>
      <c r="Z222" s="6">
        <v>39.5</v>
      </c>
      <c r="AA222" s="6">
        <v>113.5</v>
      </c>
      <c r="AB222" s="5">
        <v>195</v>
      </c>
      <c r="AC222" s="5">
        <v>285</v>
      </c>
      <c r="AD222" s="5">
        <v>56</v>
      </c>
      <c r="AE222" s="5">
        <v>138</v>
      </c>
      <c r="AF222" s="5">
        <v>111</v>
      </c>
      <c r="AG222" s="6">
        <v>137.48911510082499</v>
      </c>
      <c r="AH222" s="6">
        <v>231.356188033107</v>
      </c>
      <c r="AI222" s="6">
        <v>69.317845127695307</v>
      </c>
      <c r="AJ222" s="6">
        <v>141.75627715257301</v>
      </c>
      <c r="AK222" s="6">
        <v>123.547456509235</v>
      </c>
      <c r="AL222" s="6">
        <v>150.60798209954999</v>
      </c>
      <c r="AM222" s="6">
        <v>97.0889243231438</v>
      </c>
      <c r="AN222" s="6">
        <v>107.146930035507</v>
      </c>
      <c r="AO222" s="6">
        <v>119.085589463274</v>
      </c>
      <c r="AP222" s="5" t="s">
        <v>255</v>
      </c>
    </row>
    <row r="223" spans="1:42">
      <c r="A223" s="5">
        <v>17</v>
      </c>
      <c r="B223" s="5">
        <v>13</v>
      </c>
      <c r="C223" s="5" t="s">
        <v>797</v>
      </c>
      <c r="D223" s="5" t="s">
        <v>796</v>
      </c>
      <c r="E223" s="5">
        <v>20</v>
      </c>
      <c r="F223" s="5" t="s">
        <v>274</v>
      </c>
      <c r="G223" s="5" t="s">
        <v>261</v>
      </c>
      <c r="H223" s="5">
        <v>8723267</v>
      </c>
      <c r="I223" s="5">
        <v>8723379</v>
      </c>
      <c r="J223" s="5" t="s">
        <v>795</v>
      </c>
      <c r="K223" s="5">
        <v>2</v>
      </c>
      <c r="L223" s="5" t="s">
        <v>794</v>
      </c>
      <c r="M223" s="5" t="s">
        <v>793</v>
      </c>
      <c r="N223" s="5" t="s">
        <v>792</v>
      </c>
      <c r="O223" s="5" t="s">
        <v>52</v>
      </c>
      <c r="P223" s="5" t="s">
        <v>65</v>
      </c>
      <c r="Q223" s="5" t="s">
        <v>267</v>
      </c>
      <c r="R223" s="5" t="s">
        <v>258</v>
      </c>
      <c r="S223" s="5" t="s">
        <v>784</v>
      </c>
      <c r="T223" s="5" t="s">
        <v>791</v>
      </c>
      <c r="U223" s="5">
        <v>110</v>
      </c>
      <c r="V223" s="6">
        <v>45.1</v>
      </c>
      <c r="W223" s="6">
        <v>-29.3</v>
      </c>
      <c r="X223" s="6">
        <v>190.5</v>
      </c>
      <c r="Y223" s="5">
        <v>182</v>
      </c>
      <c r="Z223" s="6">
        <v>39.5</v>
      </c>
      <c r="AA223" s="6">
        <v>113.5</v>
      </c>
      <c r="AB223" s="5">
        <v>195</v>
      </c>
      <c r="AC223" s="5">
        <v>285</v>
      </c>
      <c r="AD223" s="5">
        <v>56</v>
      </c>
      <c r="AE223" s="5">
        <v>138</v>
      </c>
      <c r="AF223" s="5">
        <v>111</v>
      </c>
      <c r="AG223" s="6">
        <v>137.48911510082499</v>
      </c>
      <c r="AH223" s="6">
        <v>231.356188033107</v>
      </c>
      <c r="AI223" s="6">
        <v>69.317845127695307</v>
      </c>
      <c r="AJ223" s="6">
        <v>141.75627715257301</v>
      </c>
      <c r="AK223" s="6">
        <v>123.547456509235</v>
      </c>
      <c r="AL223" s="6">
        <v>150.60798209954999</v>
      </c>
      <c r="AM223" s="6">
        <v>97.0889243231438</v>
      </c>
      <c r="AN223" s="6">
        <v>107.146930035507</v>
      </c>
      <c r="AO223" s="6">
        <v>119.085589463274</v>
      </c>
      <c r="AP223" s="5" t="s">
        <v>255</v>
      </c>
    </row>
    <row r="224" spans="1:42">
      <c r="A224" s="5">
        <v>18</v>
      </c>
      <c r="B224" s="5">
        <v>14</v>
      </c>
      <c r="C224" s="5" t="s">
        <v>790</v>
      </c>
      <c r="D224" s="5" t="s">
        <v>789</v>
      </c>
      <c r="E224" s="5">
        <v>20</v>
      </c>
      <c r="F224" s="5" t="s">
        <v>283</v>
      </c>
      <c r="G224" s="5" t="s">
        <v>269</v>
      </c>
      <c r="H224" s="5">
        <v>16423001</v>
      </c>
      <c r="I224" s="5">
        <v>16423129</v>
      </c>
      <c r="J224" s="5" t="s">
        <v>788</v>
      </c>
      <c r="K224" s="5">
        <v>1</v>
      </c>
      <c r="L224" s="5" t="s">
        <v>787</v>
      </c>
      <c r="M224" s="5" t="s">
        <v>786</v>
      </c>
      <c r="N224" s="5" t="s">
        <v>785</v>
      </c>
      <c r="O224" s="5" t="s">
        <v>188</v>
      </c>
      <c r="P224" s="5" t="s">
        <v>189</v>
      </c>
      <c r="Q224" s="5" t="s">
        <v>259</v>
      </c>
      <c r="R224" s="5" t="s">
        <v>623</v>
      </c>
      <c r="S224" s="5" t="s">
        <v>784</v>
      </c>
      <c r="T224" s="5" t="s">
        <v>783</v>
      </c>
      <c r="U224" s="5">
        <v>126</v>
      </c>
      <c r="V224" s="6">
        <v>49.6</v>
      </c>
      <c r="W224" s="6">
        <v>-39.200000000000003</v>
      </c>
      <c r="X224" s="5">
        <v>13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5</v>
      </c>
      <c r="AF224" s="5">
        <v>0</v>
      </c>
      <c r="AG224" s="6">
        <v>9.3824592982190307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6">
        <v>3.8821351462139999</v>
      </c>
      <c r="AO224" s="5">
        <v>0</v>
      </c>
      <c r="AP224" s="5" t="s">
        <v>265</v>
      </c>
    </row>
    <row r="225" spans="1:42">
      <c r="A225" s="5">
        <v>1</v>
      </c>
      <c r="B225" s="5">
        <v>1</v>
      </c>
      <c r="C225" s="5" t="s">
        <v>782</v>
      </c>
      <c r="D225" s="5" t="s">
        <v>781</v>
      </c>
      <c r="E225" s="5">
        <v>22</v>
      </c>
      <c r="F225" s="5"/>
      <c r="G225" s="5"/>
      <c r="H225" s="5"/>
      <c r="I225" s="5"/>
      <c r="J225" s="5"/>
      <c r="K225" s="5">
        <v>2</v>
      </c>
      <c r="L225" s="5" t="s">
        <v>780</v>
      </c>
      <c r="M225" s="5" t="s">
        <v>779</v>
      </c>
      <c r="N225" s="5" t="s">
        <v>778</v>
      </c>
      <c r="O225" s="5" t="s">
        <v>200</v>
      </c>
      <c r="P225" s="5" t="s">
        <v>201</v>
      </c>
      <c r="Q225" s="5" t="s">
        <v>267</v>
      </c>
      <c r="R225" s="5" t="s">
        <v>623</v>
      </c>
      <c r="S225" s="5" t="s">
        <v>611</v>
      </c>
      <c r="T225" s="5" t="s">
        <v>777</v>
      </c>
      <c r="U225" s="5">
        <v>87</v>
      </c>
      <c r="V225" s="6">
        <v>35.1</v>
      </c>
      <c r="W225" s="6">
        <v>-30.7</v>
      </c>
      <c r="X225" s="5">
        <v>10</v>
      </c>
      <c r="Y225" s="5">
        <v>0</v>
      </c>
      <c r="Z225" s="5">
        <v>0</v>
      </c>
      <c r="AA225" s="5">
        <v>0</v>
      </c>
      <c r="AB225" s="5">
        <v>5</v>
      </c>
      <c r="AC225" s="5">
        <v>0</v>
      </c>
      <c r="AD225" s="5">
        <v>0</v>
      </c>
      <c r="AE225" s="5">
        <v>0</v>
      </c>
      <c r="AF225" s="5">
        <v>0</v>
      </c>
      <c r="AG225" s="6">
        <v>7.2172763832454097</v>
      </c>
      <c r="AH225" s="5">
        <v>0</v>
      </c>
      <c r="AI225" s="5">
        <v>0</v>
      </c>
      <c r="AJ225" s="5">
        <v>0</v>
      </c>
      <c r="AK225" s="6">
        <v>3.16788350023679</v>
      </c>
      <c r="AL225" s="5">
        <v>0</v>
      </c>
      <c r="AM225" s="5">
        <v>0</v>
      </c>
      <c r="AN225" s="5">
        <v>0</v>
      </c>
      <c r="AO225" s="5">
        <v>0</v>
      </c>
      <c r="AP225" s="5" t="s">
        <v>265</v>
      </c>
    </row>
    <row r="226" spans="1:42">
      <c r="A226" s="5">
        <v>2</v>
      </c>
      <c r="B226" s="5">
        <v>2</v>
      </c>
      <c r="C226" s="5" t="s">
        <v>776</v>
      </c>
      <c r="D226" s="5" t="s">
        <v>775</v>
      </c>
      <c r="E226" s="5">
        <v>24</v>
      </c>
      <c r="F226" s="5"/>
      <c r="G226" s="5"/>
      <c r="H226" s="5"/>
      <c r="I226" s="5"/>
      <c r="J226" s="5"/>
      <c r="K226" s="5">
        <v>41</v>
      </c>
      <c r="L226" s="5" t="s">
        <v>772</v>
      </c>
      <c r="M226" s="5" t="s">
        <v>771</v>
      </c>
      <c r="N226" s="5" t="s">
        <v>770</v>
      </c>
      <c r="O226" s="5" t="s">
        <v>121</v>
      </c>
      <c r="P226" s="5" t="s">
        <v>122</v>
      </c>
      <c r="Q226" s="5" t="s">
        <v>259</v>
      </c>
      <c r="R226" s="5" t="s">
        <v>623</v>
      </c>
      <c r="S226" s="5" t="s">
        <v>611</v>
      </c>
      <c r="T226" s="5" t="s">
        <v>769</v>
      </c>
      <c r="U226" s="5">
        <v>105</v>
      </c>
      <c r="V226" s="6">
        <v>45.9</v>
      </c>
      <c r="W226" s="6">
        <v>-45.8</v>
      </c>
      <c r="X226" s="5">
        <v>72</v>
      </c>
      <c r="Y226" s="5">
        <v>26</v>
      </c>
      <c r="Z226" s="5">
        <v>29</v>
      </c>
      <c r="AA226" s="5">
        <v>23</v>
      </c>
      <c r="AB226" s="5">
        <v>54</v>
      </c>
      <c r="AC226" s="5">
        <v>78</v>
      </c>
      <c r="AD226" s="5">
        <v>18</v>
      </c>
      <c r="AE226" s="5">
        <v>41</v>
      </c>
      <c r="AF226" s="5">
        <v>41</v>
      </c>
      <c r="AG226" s="6">
        <v>51.964389959366898</v>
      </c>
      <c r="AH226" s="6">
        <v>33.050884004729603</v>
      </c>
      <c r="AI226" s="6">
        <v>50.891582498814302</v>
      </c>
      <c r="AJ226" s="6">
        <v>28.725941625631599</v>
      </c>
      <c r="AK226" s="6">
        <v>34.213141802557303</v>
      </c>
      <c r="AL226" s="6">
        <v>41.219026679876798</v>
      </c>
      <c r="AM226" s="6">
        <v>31.207154246724802</v>
      </c>
      <c r="AN226" s="6">
        <v>31.833508198954799</v>
      </c>
      <c r="AO226" s="6">
        <v>43.986569081029103</v>
      </c>
      <c r="AP226" s="5" t="s">
        <v>255</v>
      </c>
    </row>
    <row r="227" spans="1:42">
      <c r="A227" s="5">
        <v>2</v>
      </c>
      <c r="B227" s="5">
        <v>3</v>
      </c>
      <c r="C227" s="5" t="s">
        <v>774</v>
      </c>
      <c r="D227" s="5" t="s">
        <v>773</v>
      </c>
      <c r="E227" s="5">
        <v>24</v>
      </c>
      <c r="F227" s="5"/>
      <c r="G227" s="5"/>
      <c r="H227" s="5"/>
      <c r="I227" s="5"/>
      <c r="J227" s="5"/>
      <c r="K227" s="5">
        <v>41</v>
      </c>
      <c r="L227" s="5" t="s">
        <v>772</v>
      </c>
      <c r="M227" s="5" t="s">
        <v>771</v>
      </c>
      <c r="N227" s="5" t="s">
        <v>770</v>
      </c>
      <c r="O227" s="5" t="s">
        <v>34</v>
      </c>
      <c r="P227" s="5" t="s">
        <v>35</v>
      </c>
      <c r="Q227" s="5" t="s">
        <v>267</v>
      </c>
      <c r="R227" s="5" t="s">
        <v>623</v>
      </c>
      <c r="S227" s="5" t="s">
        <v>611</v>
      </c>
      <c r="T227" s="5" t="s">
        <v>769</v>
      </c>
      <c r="U227" s="5">
        <v>105</v>
      </c>
      <c r="V227" s="6">
        <v>45.9</v>
      </c>
      <c r="W227" s="6">
        <v>-45.8</v>
      </c>
      <c r="X227" s="5">
        <v>381</v>
      </c>
      <c r="Y227" s="5">
        <v>176</v>
      </c>
      <c r="Z227" s="5">
        <v>113</v>
      </c>
      <c r="AA227" s="5">
        <v>184</v>
      </c>
      <c r="AB227" s="5">
        <v>270</v>
      </c>
      <c r="AC227" s="5">
        <v>265</v>
      </c>
      <c r="AD227" s="5">
        <v>124</v>
      </c>
      <c r="AE227" s="5">
        <v>278</v>
      </c>
      <c r="AF227" s="5">
        <v>198</v>
      </c>
      <c r="AG227" s="6">
        <v>274.97823020164998</v>
      </c>
      <c r="AH227" s="6">
        <v>223.72906095509299</v>
      </c>
      <c r="AI227" s="6">
        <v>198.301683529863</v>
      </c>
      <c r="AJ227" s="6">
        <v>229.80753300505299</v>
      </c>
      <c r="AK227" s="6">
        <v>171.06570901278701</v>
      </c>
      <c r="AL227" s="6">
        <v>140.039000899581</v>
      </c>
      <c r="AM227" s="6">
        <v>214.98261814410401</v>
      </c>
      <c r="AN227" s="6">
        <v>215.84671412949899</v>
      </c>
      <c r="AO227" s="6">
        <v>212.422943366921</v>
      </c>
      <c r="AP227" s="5" t="s">
        <v>255</v>
      </c>
    </row>
    <row r="228" spans="1:42">
      <c r="A228" s="5">
        <v>3</v>
      </c>
      <c r="B228" s="5">
        <v>4</v>
      </c>
      <c r="C228" s="5" t="s">
        <v>768</v>
      </c>
      <c r="D228" s="5" t="s">
        <v>767</v>
      </c>
      <c r="E228" s="5">
        <v>23</v>
      </c>
      <c r="F228" s="5"/>
      <c r="G228" s="5"/>
      <c r="H228" s="5"/>
      <c r="I228" s="5"/>
      <c r="J228" s="5"/>
      <c r="K228" s="5">
        <v>2</v>
      </c>
      <c r="L228" s="5" t="s">
        <v>766</v>
      </c>
      <c r="M228" s="5" t="s">
        <v>765</v>
      </c>
      <c r="N228" s="5" t="s">
        <v>764</v>
      </c>
      <c r="O228" s="5" t="s">
        <v>186</v>
      </c>
      <c r="P228" s="5" t="s">
        <v>187</v>
      </c>
      <c r="Q228" s="5" t="s">
        <v>259</v>
      </c>
      <c r="R228" s="5" t="s">
        <v>623</v>
      </c>
      <c r="S228" s="5" t="s">
        <v>611</v>
      </c>
      <c r="T228" s="5" t="s">
        <v>763</v>
      </c>
      <c r="U228" s="5">
        <v>56</v>
      </c>
      <c r="V228" s="6">
        <v>40.700000000000003</v>
      </c>
      <c r="W228" s="6">
        <v>-24.4</v>
      </c>
      <c r="X228" s="5">
        <v>15</v>
      </c>
      <c r="Y228" s="5">
        <v>0</v>
      </c>
      <c r="Z228" s="5">
        <v>0</v>
      </c>
      <c r="AA228" s="5">
        <v>0</v>
      </c>
      <c r="AB228" s="5">
        <v>9</v>
      </c>
      <c r="AC228" s="5">
        <v>0</v>
      </c>
      <c r="AD228" s="5">
        <v>0</v>
      </c>
      <c r="AE228" s="5">
        <v>5</v>
      </c>
      <c r="AF228" s="5">
        <v>0</v>
      </c>
      <c r="AG228" s="6">
        <v>10.825914574868101</v>
      </c>
      <c r="AH228" s="5">
        <v>0</v>
      </c>
      <c r="AI228" s="5">
        <v>0</v>
      </c>
      <c r="AJ228" s="5">
        <v>0</v>
      </c>
      <c r="AK228" s="6">
        <v>5.7021903004262198</v>
      </c>
      <c r="AL228" s="5">
        <v>0</v>
      </c>
      <c r="AM228" s="5">
        <v>0</v>
      </c>
      <c r="AN228" s="6">
        <v>3.8821351462139999</v>
      </c>
      <c r="AO228" s="5">
        <v>0</v>
      </c>
      <c r="AP228" s="5" t="s">
        <v>255</v>
      </c>
    </row>
    <row r="229" spans="1:42">
      <c r="A229" s="5">
        <v>4</v>
      </c>
      <c r="B229" s="5">
        <v>5</v>
      </c>
      <c r="C229" s="5" t="s">
        <v>762</v>
      </c>
      <c r="D229" s="5" t="s">
        <v>761</v>
      </c>
      <c r="E229" s="5">
        <v>23</v>
      </c>
      <c r="F229" s="5"/>
      <c r="G229" s="5"/>
      <c r="H229" s="5"/>
      <c r="I229" s="5"/>
      <c r="J229" s="5"/>
      <c r="K229" s="5">
        <v>2</v>
      </c>
      <c r="L229" s="5" t="s">
        <v>760</v>
      </c>
      <c r="M229" s="5" t="s">
        <v>759</v>
      </c>
      <c r="N229" s="5" t="s">
        <v>758</v>
      </c>
      <c r="O229" s="5" t="s">
        <v>196</v>
      </c>
      <c r="P229" s="5" t="s">
        <v>197</v>
      </c>
      <c r="Q229" s="5" t="s">
        <v>267</v>
      </c>
      <c r="R229" s="5" t="s">
        <v>623</v>
      </c>
      <c r="S229" s="5" t="s">
        <v>611</v>
      </c>
      <c r="T229" s="5" t="s">
        <v>757</v>
      </c>
      <c r="U229" s="5">
        <v>88</v>
      </c>
      <c r="V229" s="6">
        <v>50</v>
      </c>
      <c r="W229" s="6">
        <v>-42.1</v>
      </c>
      <c r="X229" s="5">
        <v>11</v>
      </c>
      <c r="Y229" s="5">
        <v>5</v>
      </c>
      <c r="Z229" s="5">
        <v>0</v>
      </c>
      <c r="AA229" s="5">
        <v>8</v>
      </c>
      <c r="AB229" s="5">
        <v>17</v>
      </c>
      <c r="AC229" s="5">
        <v>13</v>
      </c>
      <c r="AD229" s="5">
        <v>7</v>
      </c>
      <c r="AE229" s="5">
        <v>8</v>
      </c>
      <c r="AF229" s="5">
        <v>9</v>
      </c>
      <c r="AG229" s="6">
        <v>7.93900402156995</v>
      </c>
      <c r="AH229" s="6">
        <v>6.3559392316787697</v>
      </c>
      <c r="AI229" s="5">
        <v>0</v>
      </c>
      <c r="AJ229" s="6">
        <v>9.9916318697848894</v>
      </c>
      <c r="AK229" s="6">
        <v>10.770803900805101</v>
      </c>
      <c r="AL229" s="6">
        <v>6.8698377799794699</v>
      </c>
      <c r="AM229" s="6">
        <v>12.136115540393</v>
      </c>
      <c r="AN229" s="6">
        <v>6.2114162339424102</v>
      </c>
      <c r="AO229" s="6">
        <v>9.6555883348600506</v>
      </c>
      <c r="AP229" s="5" t="s">
        <v>255</v>
      </c>
    </row>
    <row r="230" spans="1:42">
      <c r="A230" s="5">
        <v>5</v>
      </c>
      <c r="B230" s="5">
        <v>6</v>
      </c>
      <c r="C230" s="5" t="s">
        <v>756</v>
      </c>
      <c r="D230" s="5" t="s">
        <v>755</v>
      </c>
      <c r="E230" s="5">
        <v>25</v>
      </c>
      <c r="F230" s="5"/>
      <c r="G230" s="5"/>
      <c r="H230" s="5"/>
      <c r="I230" s="5"/>
      <c r="J230" s="5"/>
      <c r="K230" s="5">
        <v>26</v>
      </c>
      <c r="L230" s="5" t="s">
        <v>754</v>
      </c>
      <c r="M230" s="5" t="s">
        <v>753</v>
      </c>
      <c r="N230" s="5" t="s">
        <v>752</v>
      </c>
      <c r="O230" s="5" t="s">
        <v>16</v>
      </c>
      <c r="P230" s="5" t="s">
        <v>17</v>
      </c>
      <c r="Q230" s="5" t="s">
        <v>267</v>
      </c>
      <c r="R230" s="5" t="s">
        <v>623</v>
      </c>
      <c r="S230" s="5" t="s">
        <v>611</v>
      </c>
      <c r="T230" s="5" t="s">
        <v>751</v>
      </c>
      <c r="U230" s="5">
        <v>92</v>
      </c>
      <c r="V230" s="6">
        <v>43.6</v>
      </c>
      <c r="W230" s="6">
        <v>-38.1</v>
      </c>
      <c r="X230" s="5">
        <v>31</v>
      </c>
      <c r="Y230" s="5">
        <v>8</v>
      </c>
      <c r="Z230" s="5">
        <v>22</v>
      </c>
      <c r="AA230" s="5">
        <v>6</v>
      </c>
      <c r="AB230" s="5">
        <v>21</v>
      </c>
      <c r="AC230" s="5">
        <v>19</v>
      </c>
      <c r="AD230" s="5">
        <v>17</v>
      </c>
      <c r="AE230" s="5">
        <v>21</v>
      </c>
      <c r="AF230" s="5">
        <v>14</v>
      </c>
      <c r="AG230" s="6">
        <v>22.3735567880608</v>
      </c>
      <c r="AH230" s="6">
        <v>10.169502770686</v>
      </c>
      <c r="AI230" s="6">
        <v>38.6074074128936</v>
      </c>
      <c r="AJ230" s="6">
        <v>7.4937239023386697</v>
      </c>
      <c r="AK230" s="6">
        <v>13.305110700994501</v>
      </c>
      <c r="AL230" s="6">
        <v>10.040532139970001</v>
      </c>
      <c r="AM230" s="6">
        <v>29.473423455240098</v>
      </c>
      <c r="AN230" s="6">
        <v>16.3049676140988</v>
      </c>
      <c r="AO230" s="6">
        <v>15.019804076449001</v>
      </c>
      <c r="AP230" s="5" t="s">
        <v>255</v>
      </c>
    </row>
    <row r="231" spans="1:42">
      <c r="A231" s="5">
        <v>6</v>
      </c>
      <c r="B231" s="5">
        <v>7</v>
      </c>
      <c r="C231" s="5" t="s">
        <v>750</v>
      </c>
      <c r="D231" s="5" t="s">
        <v>749</v>
      </c>
      <c r="E231" s="5">
        <v>24</v>
      </c>
      <c r="F231" s="5"/>
      <c r="G231" s="5"/>
      <c r="H231" s="5"/>
      <c r="I231" s="5"/>
      <c r="J231" s="5"/>
      <c r="K231" s="5">
        <v>23</v>
      </c>
      <c r="L231" s="5" t="s">
        <v>748</v>
      </c>
      <c r="M231" s="5" t="s">
        <v>747</v>
      </c>
      <c r="N231" s="5" t="s">
        <v>746</v>
      </c>
      <c r="O231" s="5" t="s">
        <v>110</v>
      </c>
      <c r="P231" s="5" t="s">
        <v>23</v>
      </c>
      <c r="Q231" s="5" t="s">
        <v>267</v>
      </c>
      <c r="R231" s="5" t="s">
        <v>623</v>
      </c>
      <c r="S231" s="5" t="s">
        <v>611</v>
      </c>
      <c r="T231" s="5" t="s">
        <v>745</v>
      </c>
      <c r="U231" s="5">
        <v>78</v>
      </c>
      <c r="V231" s="6">
        <v>40</v>
      </c>
      <c r="W231" s="6">
        <v>-39.9</v>
      </c>
      <c r="X231" s="5">
        <v>92</v>
      </c>
      <c r="Y231" s="5">
        <v>30</v>
      </c>
      <c r="Z231" s="5">
        <v>27</v>
      </c>
      <c r="AA231" s="5">
        <v>19</v>
      </c>
      <c r="AB231" s="5">
        <v>34</v>
      </c>
      <c r="AC231" s="5">
        <v>43</v>
      </c>
      <c r="AD231" s="5">
        <v>21</v>
      </c>
      <c r="AE231" s="5">
        <v>23</v>
      </c>
      <c r="AF231" s="5">
        <v>35</v>
      </c>
      <c r="AG231" s="6">
        <v>66.398942725857694</v>
      </c>
      <c r="AH231" s="6">
        <v>38.135635390072601</v>
      </c>
      <c r="AI231" s="6">
        <v>47.3818181885512</v>
      </c>
      <c r="AJ231" s="6">
        <v>23.730125690739101</v>
      </c>
      <c r="AK231" s="6">
        <v>21.541607801610201</v>
      </c>
      <c r="AL231" s="6">
        <v>22.723309579932099</v>
      </c>
      <c r="AM231" s="6">
        <v>36.4083466211789</v>
      </c>
      <c r="AN231" s="6">
        <v>17.8578216725844</v>
      </c>
      <c r="AO231" s="6">
        <v>37.549510191122401</v>
      </c>
      <c r="AP231" s="5" t="s">
        <v>255</v>
      </c>
    </row>
    <row r="232" spans="1:42">
      <c r="A232" s="5">
        <v>7</v>
      </c>
      <c r="B232" s="5">
        <v>8</v>
      </c>
      <c r="C232" s="5" t="s">
        <v>744</v>
      </c>
      <c r="D232" s="5" t="s">
        <v>743</v>
      </c>
      <c r="E232" s="5">
        <v>23</v>
      </c>
      <c r="F232" s="5"/>
      <c r="G232" s="5"/>
      <c r="H232" s="5"/>
      <c r="I232" s="5"/>
      <c r="J232" s="5"/>
      <c r="K232" s="5">
        <v>5</v>
      </c>
      <c r="L232" s="5" t="s">
        <v>742</v>
      </c>
      <c r="M232" s="5" t="s">
        <v>741</v>
      </c>
      <c r="N232" s="5" t="s">
        <v>740</v>
      </c>
      <c r="O232" s="5" t="s">
        <v>165</v>
      </c>
      <c r="P232" s="5" t="s">
        <v>166</v>
      </c>
      <c r="Q232" s="5" t="s">
        <v>267</v>
      </c>
      <c r="R232" s="5" t="s">
        <v>623</v>
      </c>
      <c r="S232" s="5" t="s">
        <v>611</v>
      </c>
      <c r="T232" s="5" t="s">
        <v>739</v>
      </c>
      <c r="U232" s="5">
        <v>90</v>
      </c>
      <c r="V232" s="6">
        <v>40.6</v>
      </c>
      <c r="W232" s="6">
        <v>-37.6</v>
      </c>
      <c r="X232" s="5">
        <v>28</v>
      </c>
      <c r="Y232" s="5">
        <v>0</v>
      </c>
      <c r="Z232" s="5">
        <v>0</v>
      </c>
      <c r="AA232" s="5">
        <v>0</v>
      </c>
      <c r="AB232" s="5">
        <v>8</v>
      </c>
      <c r="AC232" s="5">
        <v>0</v>
      </c>
      <c r="AD232" s="5">
        <v>0</v>
      </c>
      <c r="AE232" s="5">
        <v>7</v>
      </c>
      <c r="AF232" s="5">
        <v>0</v>
      </c>
      <c r="AG232" s="6">
        <v>20.208373873087101</v>
      </c>
      <c r="AH232" s="5">
        <v>0</v>
      </c>
      <c r="AI232" s="5">
        <v>0</v>
      </c>
      <c r="AJ232" s="5">
        <v>0</v>
      </c>
      <c r="AK232" s="6">
        <v>5.0686136003788604</v>
      </c>
      <c r="AL232" s="5">
        <v>0</v>
      </c>
      <c r="AM232" s="5">
        <v>0</v>
      </c>
      <c r="AN232" s="6">
        <v>5.43498920469961</v>
      </c>
      <c r="AO232" s="5">
        <v>0</v>
      </c>
      <c r="AP232" s="5" t="s">
        <v>255</v>
      </c>
    </row>
    <row r="233" spans="1:42">
      <c r="A233" s="5">
        <v>8</v>
      </c>
      <c r="B233" s="5">
        <v>9</v>
      </c>
      <c r="C233" s="5" t="s">
        <v>738</v>
      </c>
      <c r="D233" s="5" t="s">
        <v>737</v>
      </c>
      <c r="E233" s="5">
        <v>23</v>
      </c>
      <c r="F233" s="5"/>
      <c r="G233" s="5"/>
      <c r="H233" s="5"/>
      <c r="I233" s="5"/>
      <c r="J233" s="5"/>
      <c r="K233" s="5">
        <v>2</v>
      </c>
      <c r="L233" s="5" t="s">
        <v>736</v>
      </c>
      <c r="M233" s="5" t="s">
        <v>735</v>
      </c>
      <c r="N233" s="5" t="s">
        <v>734</v>
      </c>
      <c r="O233" s="5" t="s">
        <v>142</v>
      </c>
      <c r="P233" s="5" t="s">
        <v>143</v>
      </c>
      <c r="Q233" s="5" t="s">
        <v>259</v>
      </c>
      <c r="R233" s="5" t="s">
        <v>623</v>
      </c>
      <c r="S233" s="5" t="s">
        <v>611</v>
      </c>
      <c r="T233" s="5" t="s">
        <v>733</v>
      </c>
      <c r="U233" s="5">
        <v>85</v>
      </c>
      <c r="V233" s="6">
        <v>42.6</v>
      </c>
      <c r="W233" s="6">
        <v>-32.5</v>
      </c>
      <c r="X233" s="5">
        <v>45</v>
      </c>
      <c r="Y233" s="5">
        <v>6</v>
      </c>
      <c r="Z233" s="5">
        <v>0</v>
      </c>
      <c r="AA233" s="5">
        <v>0</v>
      </c>
      <c r="AB233" s="5">
        <v>9</v>
      </c>
      <c r="AC233" s="5">
        <v>0</v>
      </c>
      <c r="AD233" s="5">
        <v>0</v>
      </c>
      <c r="AE233" s="5">
        <v>14</v>
      </c>
      <c r="AF233" s="5">
        <v>0</v>
      </c>
      <c r="AG233" s="6">
        <v>32.477743724604302</v>
      </c>
      <c r="AH233" s="6">
        <v>7.6271270780145199</v>
      </c>
      <c r="AI233" s="5">
        <v>0</v>
      </c>
      <c r="AJ233" s="5">
        <v>0</v>
      </c>
      <c r="AK233" s="6">
        <v>5.7021903004262198</v>
      </c>
      <c r="AL233" s="5">
        <v>0</v>
      </c>
      <c r="AM233" s="5">
        <v>0</v>
      </c>
      <c r="AN233" s="6">
        <v>10.8699784093992</v>
      </c>
      <c r="AO233" s="5">
        <v>0</v>
      </c>
      <c r="AP233" s="5" t="s">
        <v>255</v>
      </c>
    </row>
    <row r="234" spans="1:42">
      <c r="A234" s="5">
        <v>9</v>
      </c>
      <c r="B234" s="5">
        <v>10</v>
      </c>
      <c r="C234" s="5" t="s">
        <v>732</v>
      </c>
      <c r="D234" s="5" t="s">
        <v>731</v>
      </c>
      <c r="E234" s="5">
        <v>24</v>
      </c>
      <c r="F234" s="5"/>
      <c r="G234" s="5"/>
      <c r="H234" s="5"/>
      <c r="I234" s="5"/>
      <c r="J234" s="5"/>
      <c r="K234" s="5">
        <v>5</v>
      </c>
      <c r="L234" s="5" t="s">
        <v>730</v>
      </c>
      <c r="M234" s="5" t="s">
        <v>729</v>
      </c>
      <c r="N234" s="5" t="s">
        <v>728</v>
      </c>
      <c r="O234" s="5" t="s">
        <v>225</v>
      </c>
      <c r="P234" s="5" t="s">
        <v>226</v>
      </c>
      <c r="Q234" s="5" t="s">
        <v>259</v>
      </c>
      <c r="R234" s="5" t="s">
        <v>623</v>
      </c>
      <c r="S234" s="5" t="s">
        <v>611</v>
      </c>
      <c r="T234" s="5" t="s">
        <v>727</v>
      </c>
      <c r="U234" s="5">
        <v>85</v>
      </c>
      <c r="V234" s="6">
        <v>50.4</v>
      </c>
      <c r="W234" s="6">
        <v>-44.9</v>
      </c>
      <c r="X234" s="5">
        <v>7</v>
      </c>
      <c r="Y234" s="5">
        <v>0</v>
      </c>
      <c r="Z234" s="5">
        <v>0</v>
      </c>
      <c r="AA234" s="5">
        <v>0</v>
      </c>
      <c r="AB234" s="5">
        <v>5</v>
      </c>
      <c r="AC234" s="5">
        <v>0</v>
      </c>
      <c r="AD234" s="5">
        <v>7</v>
      </c>
      <c r="AE234" s="5">
        <v>7</v>
      </c>
      <c r="AF234" s="5">
        <v>5</v>
      </c>
      <c r="AG234" s="6">
        <v>5.0520934682717797</v>
      </c>
      <c r="AH234" s="5">
        <v>0</v>
      </c>
      <c r="AI234" s="5">
        <v>0</v>
      </c>
      <c r="AJ234" s="5">
        <v>0</v>
      </c>
      <c r="AK234" s="6">
        <v>3.16788350023679</v>
      </c>
      <c r="AL234" s="5">
        <v>0</v>
      </c>
      <c r="AM234" s="6">
        <v>12.136115540393</v>
      </c>
      <c r="AN234" s="6">
        <v>5.43498920469961</v>
      </c>
      <c r="AO234" s="6">
        <v>5.36421574158891</v>
      </c>
      <c r="AP234" s="5" t="s">
        <v>255</v>
      </c>
    </row>
    <row r="235" spans="1:42">
      <c r="A235" s="5">
        <v>10</v>
      </c>
      <c r="B235" s="5">
        <v>11</v>
      </c>
      <c r="C235" s="5" t="s">
        <v>726</v>
      </c>
      <c r="D235" s="5" t="s">
        <v>725</v>
      </c>
      <c r="E235" s="5">
        <v>23</v>
      </c>
      <c r="F235" s="5"/>
      <c r="G235" s="5"/>
      <c r="H235" s="5"/>
      <c r="I235" s="5"/>
      <c r="J235" s="5"/>
      <c r="K235" s="5">
        <v>3</v>
      </c>
      <c r="L235" s="5" t="s">
        <v>724</v>
      </c>
      <c r="M235" s="5" t="s">
        <v>723</v>
      </c>
      <c r="N235" s="5" t="s">
        <v>722</v>
      </c>
      <c r="O235" s="5" t="s">
        <v>68</v>
      </c>
      <c r="P235" s="5" t="s">
        <v>69</v>
      </c>
      <c r="Q235" s="5" t="s">
        <v>267</v>
      </c>
      <c r="R235" s="5" t="s">
        <v>623</v>
      </c>
      <c r="S235" s="5" t="s">
        <v>611</v>
      </c>
      <c r="T235" s="5" t="s">
        <v>721</v>
      </c>
      <c r="U235" s="5">
        <v>91</v>
      </c>
      <c r="V235" s="6">
        <v>47.3</v>
      </c>
      <c r="W235" s="5">
        <v>-52</v>
      </c>
      <c r="X235" s="5">
        <v>181</v>
      </c>
      <c r="Y235" s="5">
        <v>68</v>
      </c>
      <c r="Z235" s="5">
        <v>50</v>
      </c>
      <c r="AA235" s="5">
        <v>48</v>
      </c>
      <c r="AB235" s="5">
        <v>95</v>
      </c>
      <c r="AC235" s="5">
        <v>146</v>
      </c>
      <c r="AD235" s="5">
        <v>35</v>
      </c>
      <c r="AE235" s="5">
        <v>103</v>
      </c>
      <c r="AF235" s="5">
        <v>89</v>
      </c>
      <c r="AG235" s="6">
        <v>130.63270253674199</v>
      </c>
      <c r="AH235" s="6">
        <v>86.440773550831295</v>
      </c>
      <c r="AI235" s="6">
        <v>87.744107756576398</v>
      </c>
      <c r="AJ235" s="6">
        <v>59.9497912187094</v>
      </c>
      <c r="AK235" s="6">
        <v>60.189786504498997</v>
      </c>
      <c r="AL235" s="6">
        <v>77.1535627597694</v>
      </c>
      <c r="AM235" s="6">
        <v>60.6805777019649</v>
      </c>
      <c r="AN235" s="6">
        <v>79.971984012008505</v>
      </c>
      <c r="AO235" s="6">
        <v>95.483040200282701</v>
      </c>
      <c r="AP235" s="5" t="s">
        <v>255</v>
      </c>
    </row>
    <row r="236" spans="1:42">
      <c r="A236" s="5">
        <v>11</v>
      </c>
      <c r="B236" s="5">
        <v>12</v>
      </c>
      <c r="C236" s="5" t="s">
        <v>720</v>
      </c>
      <c r="D236" s="5" t="s">
        <v>719</v>
      </c>
      <c r="E236" s="5">
        <v>24</v>
      </c>
      <c r="F236" s="5"/>
      <c r="G236" s="5"/>
      <c r="H236" s="5"/>
      <c r="I236" s="5"/>
      <c r="J236" s="5"/>
      <c r="K236" s="5">
        <v>14</v>
      </c>
      <c r="L236" s="5" t="s">
        <v>718</v>
      </c>
      <c r="M236" s="5" t="s">
        <v>717</v>
      </c>
      <c r="N236" s="5" t="s">
        <v>716</v>
      </c>
      <c r="O236" s="5" t="s">
        <v>46</v>
      </c>
      <c r="P236" s="5" t="s">
        <v>47</v>
      </c>
      <c r="Q236" s="5" t="s">
        <v>267</v>
      </c>
      <c r="R236" s="5" t="s">
        <v>623</v>
      </c>
      <c r="S236" s="5" t="s">
        <v>611</v>
      </c>
      <c r="T236" s="5" t="s">
        <v>715</v>
      </c>
      <c r="U236" s="5">
        <v>88</v>
      </c>
      <c r="V236" s="6">
        <v>49.4</v>
      </c>
      <c r="W236" s="6">
        <v>-42.8</v>
      </c>
      <c r="X236" s="6">
        <v>257.5</v>
      </c>
      <c r="Y236" s="5">
        <v>125</v>
      </c>
      <c r="Z236" s="5">
        <v>83</v>
      </c>
      <c r="AA236" s="5">
        <v>64</v>
      </c>
      <c r="AB236" s="6">
        <v>210.5</v>
      </c>
      <c r="AC236" s="5">
        <v>164</v>
      </c>
      <c r="AD236" s="5">
        <v>73</v>
      </c>
      <c r="AE236" s="5">
        <v>107</v>
      </c>
      <c r="AF236" s="5">
        <v>90</v>
      </c>
      <c r="AG236" s="6">
        <v>185.844866868569</v>
      </c>
      <c r="AH236" s="6">
        <v>158.89848079196901</v>
      </c>
      <c r="AI236" s="6">
        <v>145.655218875917</v>
      </c>
      <c r="AJ236" s="6">
        <v>79.9330549582792</v>
      </c>
      <c r="AK236" s="6">
        <v>133.367895359969</v>
      </c>
      <c r="AL236" s="6">
        <v>86.665645839741003</v>
      </c>
      <c r="AM236" s="6">
        <v>126.56234777838399</v>
      </c>
      <c r="AN236" s="6">
        <v>83.077692128979706</v>
      </c>
      <c r="AO236" s="6">
        <v>96.555883348600503</v>
      </c>
      <c r="AP236" s="5" t="s">
        <v>255</v>
      </c>
    </row>
    <row r="237" spans="1:42">
      <c r="A237" s="5">
        <v>12</v>
      </c>
      <c r="B237" s="5">
        <v>13</v>
      </c>
      <c r="C237" s="5" t="s">
        <v>714</v>
      </c>
      <c r="D237" s="5" t="s">
        <v>713</v>
      </c>
      <c r="E237" s="5">
        <v>22</v>
      </c>
      <c r="F237" s="5"/>
      <c r="G237" s="5"/>
      <c r="H237" s="5"/>
      <c r="I237" s="5"/>
      <c r="J237" s="5"/>
      <c r="K237" s="5">
        <v>2</v>
      </c>
      <c r="L237" s="5" t="s">
        <v>712</v>
      </c>
      <c r="M237" s="5" t="s">
        <v>711</v>
      </c>
      <c r="N237" s="5" t="s">
        <v>710</v>
      </c>
      <c r="O237" s="5" t="s">
        <v>247</v>
      </c>
      <c r="P237" s="5" t="s">
        <v>248</v>
      </c>
      <c r="Q237" s="5" t="s">
        <v>267</v>
      </c>
      <c r="R237" s="5" t="s">
        <v>623</v>
      </c>
      <c r="S237" s="5" t="s">
        <v>611</v>
      </c>
      <c r="T237" s="5" t="s">
        <v>709</v>
      </c>
      <c r="U237" s="5">
        <v>61</v>
      </c>
      <c r="V237" s="6">
        <v>44.4</v>
      </c>
      <c r="W237" s="6">
        <v>-24.5</v>
      </c>
      <c r="X237" s="6">
        <v>3.5</v>
      </c>
      <c r="Y237" s="5">
        <v>0</v>
      </c>
      <c r="Z237" s="5">
        <v>0</v>
      </c>
      <c r="AA237" s="5">
        <v>0</v>
      </c>
      <c r="AB237" s="6">
        <v>2.5</v>
      </c>
      <c r="AC237" s="5">
        <v>0</v>
      </c>
      <c r="AD237" s="5">
        <v>0</v>
      </c>
      <c r="AE237" s="5">
        <v>0</v>
      </c>
      <c r="AF237" s="5">
        <v>0</v>
      </c>
      <c r="AG237" s="6">
        <v>2.5260467341358899</v>
      </c>
      <c r="AH237" s="5">
        <v>0</v>
      </c>
      <c r="AI237" s="5">
        <v>0</v>
      </c>
      <c r="AJ237" s="5">
        <v>0</v>
      </c>
      <c r="AK237" s="6">
        <v>1.5839417501183899</v>
      </c>
      <c r="AL237" s="5">
        <v>0</v>
      </c>
      <c r="AM237" s="5">
        <v>0</v>
      </c>
      <c r="AN237" s="5">
        <v>0</v>
      </c>
      <c r="AO237" s="5">
        <v>0</v>
      </c>
      <c r="AP237" s="5" t="s">
        <v>265</v>
      </c>
    </row>
    <row r="238" spans="1:42">
      <c r="A238" s="5">
        <v>13</v>
      </c>
      <c r="B238" s="5">
        <v>14</v>
      </c>
      <c r="C238" s="5" t="s">
        <v>708</v>
      </c>
      <c r="D238" s="5" t="s">
        <v>707</v>
      </c>
      <c r="E238" s="5">
        <v>23</v>
      </c>
      <c r="F238" s="5"/>
      <c r="G238" s="5"/>
      <c r="H238" s="5"/>
      <c r="I238" s="5"/>
      <c r="J238" s="5"/>
      <c r="K238" s="5">
        <v>6</v>
      </c>
      <c r="L238" s="5" t="s">
        <v>706</v>
      </c>
      <c r="M238" s="5" t="s">
        <v>705</v>
      </c>
      <c r="N238" s="5" t="s">
        <v>704</v>
      </c>
      <c r="O238" s="5" t="s">
        <v>150</v>
      </c>
      <c r="P238" s="5" t="s">
        <v>19</v>
      </c>
      <c r="Q238" s="5" t="s">
        <v>259</v>
      </c>
      <c r="R238" s="5" t="s">
        <v>623</v>
      </c>
      <c r="S238" s="5" t="s">
        <v>611</v>
      </c>
      <c r="T238" s="5" t="s">
        <v>703</v>
      </c>
      <c r="U238" s="5">
        <v>89</v>
      </c>
      <c r="V238" s="6">
        <v>53.5</v>
      </c>
      <c r="W238" s="6">
        <v>-31.5</v>
      </c>
      <c r="X238" s="5">
        <v>40</v>
      </c>
      <c r="Y238" s="5">
        <v>13</v>
      </c>
      <c r="Z238" s="5">
        <v>0</v>
      </c>
      <c r="AA238" s="5">
        <v>0</v>
      </c>
      <c r="AB238" s="5">
        <v>27</v>
      </c>
      <c r="AC238" s="5">
        <v>0</v>
      </c>
      <c r="AD238" s="5">
        <v>0</v>
      </c>
      <c r="AE238" s="5">
        <v>10</v>
      </c>
      <c r="AF238" s="5">
        <v>0</v>
      </c>
      <c r="AG238" s="6">
        <v>28.8691055329816</v>
      </c>
      <c r="AH238" s="6">
        <v>16.525442002364802</v>
      </c>
      <c r="AI238" s="5">
        <v>0</v>
      </c>
      <c r="AJ238" s="5">
        <v>0</v>
      </c>
      <c r="AK238" s="6">
        <v>17.106570901278701</v>
      </c>
      <c r="AL238" s="5">
        <v>0</v>
      </c>
      <c r="AM238" s="5">
        <v>0</v>
      </c>
      <c r="AN238" s="6">
        <v>7.7642702924280096</v>
      </c>
      <c r="AO238" s="5">
        <v>0</v>
      </c>
      <c r="AP238" s="5" t="s">
        <v>255</v>
      </c>
    </row>
    <row r="239" spans="1:42">
      <c r="A239" s="5">
        <v>14</v>
      </c>
      <c r="B239" s="5">
        <v>15</v>
      </c>
      <c r="C239" s="5" t="s">
        <v>702</v>
      </c>
      <c r="D239" s="5" t="s">
        <v>701</v>
      </c>
      <c r="E239" s="5">
        <v>24</v>
      </c>
      <c r="F239" s="5"/>
      <c r="G239" s="5"/>
      <c r="H239" s="5"/>
      <c r="I239" s="5"/>
      <c r="J239" s="5"/>
      <c r="K239" s="5">
        <v>2</v>
      </c>
      <c r="L239" s="5" t="s">
        <v>700</v>
      </c>
      <c r="M239" s="5" t="s">
        <v>699</v>
      </c>
      <c r="N239" s="5" t="s">
        <v>698</v>
      </c>
      <c r="O239" s="5" t="s">
        <v>202</v>
      </c>
      <c r="P239" s="5" t="s">
        <v>25</v>
      </c>
      <c r="Q239" s="5" t="s">
        <v>259</v>
      </c>
      <c r="R239" s="5" t="s">
        <v>623</v>
      </c>
      <c r="S239" s="5" t="s">
        <v>611</v>
      </c>
      <c r="T239" s="5" t="s">
        <v>697</v>
      </c>
      <c r="U239" s="5">
        <v>96</v>
      </c>
      <c r="V239" s="6">
        <v>43.1</v>
      </c>
      <c r="W239" s="6">
        <v>-44.7</v>
      </c>
      <c r="X239" s="5">
        <v>9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6">
        <v>6.4955487449208702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 t="s">
        <v>265</v>
      </c>
    </row>
    <row r="240" spans="1:42">
      <c r="A240" s="5">
        <v>15</v>
      </c>
      <c r="B240" s="5">
        <v>16</v>
      </c>
      <c r="C240" s="5" t="s">
        <v>696</v>
      </c>
      <c r="D240" s="5" t="s">
        <v>695</v>
      </c>
      <c r="E240" s="5">
        <v>24</v>
      </c>
      <c r="F240" s="5"/>
      <c r="G240" s="5"/>
      <c r="H240" s="5"/>
      <c r="I240" s="5"/>
      <c r="J240" s="5"/>
      <c r="K240" s="5">
        <v>23</v>
      </c>
      <c r="L240" s="5" t="s">
        <v>694</v>
      </c>
      <c r="M240" s="5" t="s">
        <v>693</v>
      </c>
      <c r="N240" s="5" t="s">
        <v>692</v>
      </c>
      <c r="O240" s="5" t="s">
        <v>691</v>
      </c>
      <c r="P240" s="5" t="s">
        <v>690</v>
      </c>
      <c r="Q240" s="5" t="s">
        <v>267</v>
      </c>
      <c r="R240" s="5" t="s">
        <v>623</v>
      </c>
      <c r="S240" s="5" t="s">
        <v>611</v>
      </c>
      <c r="T240" s="5" t="s">
        <v>689</v>
      </c>
      <c r="U240" s="5">
        <v>95</v>
      </c>
      <c r="V240" s="6">
        <v>48.5</v>
      </c>
      <c r="W240" s="6">
        <v>-36.4</v>
      </c>
      <c r="X240" s="5">
        <v>1799</v>
      </c>
      <c r="Y240" s="5">
        <v>1216</v>
      </c>
      <c r="Z240" s="5">
        <v>888</v>
      </c>
      <c r="AA240" s="5">
        <v>963</v>
      </c>
      <c r="AB240" s="5">
        <v>2245</v>
      </c>
      <c r="AC240" s="5">
        <v>2365</v>
      </c>
      <c r="AD240" s="5">
        <v>973</v>
      </c>
      <c r="AE240" s="5">
        <v>1220</v>
      </c>
      <c r="AF240" s="5">
        <v>954</v>
      </c>
      <c r="AG240" s="6">
        <v>1298.3880213458499</v>
      </c>
      <c r="AH240" s="6">
        <v>1545.76442114428</v>
      </c>
      <c r="AI240" s="6">
        <v>1558.3353537568</v>
      </c>
      <c r="AJ240" s="6">
        <v>1202.74268632536</v>
      </c>
      <c r="AK240" s="6">
        <v>1422.37969160632</v>
      </c>
      <c r="AL240" s="6">
        <v>1249.78202689626</v>
      </c>
      <c r="AM240" s="6">
        <v>1686.9200601146199</v>
      </c>
      <c r="AN240" s="6">
        <v>947.24097567621698</v>
      </c>
      <c r="AO240" s="6">
        <v>1023.49236349516</v>
      </c>
      <c r="AP240" s="5" t="s">
        <v>255</v>
      </c>
    </row>
    <row r="241" spans="1:42">
      <c r="A241" s="5">
        <v>16</v>
      </c>
      <c r="B241" s="5">
        <v>17</v>
      </c>
      <c r="C241" s="5" t="s">
        <v>688</v>
      </c>
      <c r="D241" s="5" t="s">
        <v>687</v>
      </c>
      <c r="E241" s="5">
        <v>21</v>
      </c>
      <c r="F241" s="5"/>
      <c r="G241" s="5"/>
      <c r="H241" s="5"/>
      <c r="I241" s="5"/>
      <c r="J241" s="5"/>
      <c r="K241" s="5">
        <v>2</v>
      </c>
      <c r="L241" s="5" t="s">
        <v>686</v>
      </c>
      <c r="M241" s="5" t="s">
        <v>685</v>
      </c>
      <c r="N241" s="5" t="s">
        <v>684</v>
      </c>
      <c r="O241" s="5" t="s">
        <v>203</v>
      </c>
      <c r="P241" s="5" t="s">
        <v>204</v>
      </c>
      <c r="Q241" s="5" t="s">
        <v>267</v>
      </c>
      <c r="R241" s="5" t="s">
        <v>623</v>
      </c>
      <c r="S241" s="5" t="s">
        <v>611</v>
      </c>
      <c r="T241" s="5" t="s">
        <v>683</v>
      </c>
      <c r="U241" s="5">
        <v>94</v>
      </c>
      <c r="V241" s="6">
        <v>36.6</v>
      </c>
      <c r="W241" s="6">
        <v>-39.799999999999997</v>
      </c>
      <c r="X241" s="5">
        <v>9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6">
        <v>6.4955487449208702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 t="s">
        <v>265</v>
      </c>
    </row>
    <row r="242" spans="1:42">
      <c r="A242" s="5">
        <v>17</v>
      </c>
      <c r="B242" s="5">
        <v>18</v>
      </c>
      <c r="C242" s="5" t="s">
        <v>682</v>
      </c>
      <c r="D242" s="5" t="s">
        <v>681</v>
      </c>
      <c r="E242" s="5">
        <v>26</v>
      </c>
      <c r="F242" s="5"/>
      <c r="G242" s="5"/>
      <c r="H242" s="5"/>
      <c r="I242" s="5"/>
      <c r="J242" s="5"/>
      <c r="K242" s="5">
        <v>8</v>
      </c>
      <c r="L242" s="5" t="s">
        <v>680</v>
      </c>
      <c r="M242" s="5" t="s">
        <v>679</v>
      </c>
      <c r="N242" s="5" t="s">
        <v>678</v>
      </c>
      <c r="O242" s="5" t="s">
        <v>48</v>
      </c>
      <c r="P242" s="5" t="s">
        <v>49</v>
      </c>
      <c r="Q242" s="5" t="s">
        <v>267</v>
      </c>
      <c r="R242" s="5" t="s">
        <v>623</v>
      </c>
      <c r="S242" s="5" t="s">
        <v>611</v>
      </c>
      <c r="T242" s="5" t="s">
        <v>677</v>
      </c>
      <c r="U242" s="5">
        <v>93</v>
      </c>
      <c r="V242" s="6">
        <v>54.7</v>
      </c>
      <c r="W242" s="6">
        <v>-47.4</v>
      </c>
      <c r="X242" s="5">
        <v>85</v>
      </c>
      <c r="Y242" s="5">
        <v>37</v>
      </c>
      <c r="Z242" s="5">
        <v>64</v>
      </c>
      <c r="AA242" s="5">
        <v>31</v>
      </c>
      <c r="AB242" s="5">
        <v>74</v>
      </c>
      <c r="AC242" s="5">
        <v>80</v>
      </c>
      <c r="AD242" s="5">
        <v>27</v>
      </c>
      <c r="AE242" s="5">
        <v>43</v>
      </c>
      <c r="AF242" s="5">
        <v>26</v>
      </c>
      <c r="AG242" s="6">
        <v>61.346849257586001</v>
      </c>
      <c r="AH242" s="6">
        <v>47.033950314422903</v>
      </c>
      <c r="AI242" s="6">
        <v>112.312457928418</v>
      </c>
      <c r="AJ242" s="6">
        <v>38.717573495416502</v>
      </c>
      <c r="AK242" s="6">
        <v>46.8846758035045</v>
      </c>
      <c r="AL242" s="6">
        <v>42.2759247998736</v>
      </c>
      <c r="AM242" s="6">
        <v>46.810731370087197</v>
      </c>
      <c r="AN242" s="6">
        <v>33.386362257440403</v>
      </c>
      <c r="AO242" s="6">
        <v>27.893921856262399</v>
      </c>
      <c r="AP242" s="5" t="s">
        <v>255</v>
      </c>
    </row>
    <row r="243" spans="1:42">
      <c r="A243" s="5">
        <v>18</v>
      </c>
      <c r="B243" s="5">
        <v>19</v>
      </c>
      <c r="C243" s="5" t="s">
        <v>676</v>
      </c>
      <c r="D243" s="5" t="s">
        <v>675</v>
      </c>
      <c r="E243" s="5">
        <v>24</v>
      </c>
      <c r="F243" s="5"/>
      <c r="G243" s="5"/>
      <c r="H243" s="5"/>
      <c r="I243" s="5"/>
      <c r="J243" s="5"/>
      <c r="K243" s="5">
        <v>6</v>
      </c>
      <c r="L243" s="5" t="s">
        <v>674</v>
      </c>
      <c r="M243" s="5" t="s">
        <v>673</v>
      </c>
      <c r="N243" s="5" t="s">
        <v>672</v>
      </c>
      <c r="O243" s="5" t="s">
        <v>205</v>
      </c>
      <c r="P243" s="5" t="s">
        <v>206</v>
      </c>
      <c r="Q243" s="5" t="s">
        <v>267</v>
      </c>
      <c r="R243" s="5" t="s">
        <v>623</v>
      </c>
      <c r="S243" s="5" t="s">
        <v>611</v>
      </c>
      <c r="T243" s="5" t="s">
        <v>671</v>
      </c>
      <c r="U243" s="5">
        <v>85</v>
      </c>
      <c r="V243" s="6">
        <v>49.5</v>
      </c>
      <c r="W243" s="6">
        <v>-37.6</v>
      </c>
      <c r="X243" s="5">
        <v>9</v>
      </c>
      <c r="Y243" s="5">
        <v>0</v>
      </c>
      <c r="Z243" s="5">
        <v>0</v>
      </c>
      <c r="AA243" s="5">
        <v>0</v>
      </c>
      <c r="AB243" s="5">
        <v>7</v>
      </c>
      <c r="AC243" s="5">
        <v>11</v>
      </c>
      <c r="AD243" s="5">
        <v>0</v>
      </c>
      <c r="AE243" s="5">
        <v>7</v>
      </c>
      <c r="AF243" s="5">
        <v>0</v>
      </c>
      <c r="AG243" s="6">
        <v>6.4955487449208702</v>
      </c>
      <c r="AH243" s="5">
        <v>0</v>
      </c>
      <c r="AI243" s="5">
        <v>0</v>
      </c>
      <c r="AJ243" s="5">
        <v>0</v>
      </c>
      <c r="AK243" s="6">
        <v>4.4350369003315002</v>
      </c>
      <c r="AL243" s="6">
        <v>5.8129396599826304</v>
      </c>
      <c r="AM243" s="5">
        <v>0</v>
      </c>
      <c r="AN243" s="6">
        <v>5.43498920469961</v>
      </c>
      <c r="AO243" s="5">
        <v>0</v>
      </c>
      <c r="AP243" s="5" t="s">
        <v>265</v>
      </c>
    </row>
    <row r="244" spans="1:42">
      <c r="A244" s="5">
        <v>19</v>
      </c>
      <c r="B244" s="5">
        <v>20</v>
      </c>
      <c r="C244" s="5" t="s">
        <v>670</v>
      </c>
      <c r="D244" s="5" t="s">
        <v>669</v>
      </c>
      <c r="E244" s="5">
        <v>24</v>
      </c>
      <c r="F244" s="5"/>
      <c r="G244" s="5"/>
      <c r="H244" s="5"/>
      <c r="I244" s="5"/>
      <c r="J244" s="5"/>
      <c r="K244" s="5">
        <v>5</v>
      </c>
      <c r="L244" s="5" t="s">
        <v>668</v>
      </c>
      <c r="M244" s="5" t="s">
        <v>667</v>
      </c>
      <c r="N244" s="5" t="s">
        <v>666</v>
      </c>
      <c r="O244" s="5" t="s">
        <v>227</v>
      </c>
      <c r="P244" s="5" t="s">
        <v>206</v>
      </c>
      <c r="Q244" s="5" t="s">
        <v>267</v>
      </c>
      <c r="R244" s="5" t="s">
        <v>623</v>
      </c>
      <c r="S244" s="5" t="s">
        <v>611</v>
      </c>
      <c r="T244" s="5" t="s">
        <v>665</v>
      </c>
      <c r="U244" s="5">
        <v>85</v>
      </c>
      <c r="V244" s="6">
        <v>46.7</v>
      </c>
      <c r="W244" s="6">
        <v>-33.4</v>
      </c>
      <c r="X244" s="5">
        <v>7</v>
      </c>
      <c r="Y244" s="5">
        <v>0</v>
      </c>
      <c r="Z244" s="5">
        <v>0</v>
      </c>
      <c r="AA244" s="5">
        <v>0</v>
      </c>
      <c r="AB244" s="5">
        <v>0</v>
      </c>
      <c r="AC244" s="5">
        <v>6</v>
      </c>
      <c r="AD244" s="5">
        <v>5</v>
      </c>
      <c r="AE244" s="5">
        <v>0</v>
      </c>
      <c r="AF244" s="5">
        <v>0</v>
      </c>
      <c r="AG244" s="6">
        <v>5.0520934682717797</v>
      </c>
      <c r="AH244" s="5">
        <v>0</v>
      </c>
      <c r="AI244" s="5">
        <v>0</v>
      </c>
      <c r="AJ244" s="5">
        <v>0</v>
      </c>
      <c r="AK244" s="5">
        <v>0</v>
      </c>
      <c r="AL244" s="6">
        <v>3.1706943599905202</v>
      </c>
      <c r="AM244" s="6">
        <v>8.6686539574235493</v>
      </c>
      <c r="AN244" s="5">
        <v>0</v>
      </c>
      <c r="AO244" s="5">
        <v>0</v>
      </c>
      <c r="AP244" s="5" t="s">
        <v>265</v>
      </c>
    </row>
    <row r="245" spans="1:42">
      <c r="A245" s="5">
        <v>20</v>
      </c>
      <c r="B245" s="5">
        <v>21</v>
      </c>
      <c r="C245" s="5" t="s">
        <v>664</v>
      </c>
      <c r="D245" s="5" t="s">
        <v>663</v>
      </c>
      <c r="E245" s="5">
        <v>23</v>
      </c>
      <c r="F245" s="5"/>
      <c r="G245" s="5"/>
      <c r="H245" s="5"/>
      <c r="I245" s="5"/>
      <c r="J245" s="5"/>
      <c r="K245" s="5">
        <v>4</v>
      </c>
      <c r="L245" s="5" t="s">
        <v>662</v>
      </c>
      <c r="M245" s="5" t="s">
        <v>661</v>
      </c>
      <c r="N245" s="5" t="s">
        <v>660</v>
      </c>
      <c r="O245" s="5" t="s">
        <v>244</v>
      </c>
      <c r="P245" s="5" t="s">
        <v>21</v>
      </c>
      <c r="Q245" s="5" t="s">
        <v>267</v>
      </c>
      <c r="R245" s="5" t="s">
        <v>623</v>
      </c>
      <c r="S245" s="5" t="s">
        <v>611</v>
      </c>
      <c r="T245" s="5" t="s">
        <v>659</v>
      </c>
      <c r="U245" s="5">
        <v>87</v>
      </c>
      <c r="V245" s="6">
        <v>36.299999999999997</v>
      </c>
      <c r="W245" s="6">
        <v>-36.200000000000003</v>
      </c>
      <c r="X245" s="5">
        <v>5</v>
      </c>
      <c r="Y245" s="5">
        <v>0</v>
      </c>
      <c r="Z245" s="5">
        <v>0</v>
      </c>
      <c r="AA245" s="5">
        <v>5</v>
      </c>
      <c r="AB245" s="5">
        <v>0</v>
      </c>
      <c r="AC245" s="5">
        <v>0</v>
      </c>
      <c r="AD245" s="5">
        <v>13</v>
      </c>
      <c r="AE245" s="5">
        <v>0</v>
      </c>
      <c r="AF245" s="5">
        <v>6</v>
      </c>
      <c r="AG245" s="6">
        <v>3.6086381916226999</v>
      </c>
      <c r="AH245" s="5">
        <v>0</v>
      </c>
      <c r="AI245" s="5">
        <v>0</v>
      </c>
      <c r="AJ245" s="6">
        <v>6.2447699186155603</v>
      </c>
      <c r="AK245" s="5">
        <v>0</v>
      </c>
      <c r="AL245" s="5">
        <v>0</v>
      </c>
      <c r="AM245" s="6">
        <v>22.538500289301201</v>
      </c>
      <c r="AN245" s="5">
        <v>0</v>
      </c>
      <c r="AO245" s="6">
        <v>6.4370588899066998</v>
      </c>
      <c r="AP245" s="5" t="s">
        <v>255</v>
      </c>
    </row>
    <row r="246" spans="1:42">
      <c r="A246" s="5">
        <v>21</v>
      </c>
      <c r="B246" s="5">
        <v>22</v>
      </c>
      <c r="C246" s="5" t="s">
        <v>657</v>
      </c>
      <c r="D246" s="5" t="s">
        <v>651</v>
      </c>
      <c r="E246" s="5">
        <v>25</v>
      </c>
      <c r="F246" s="5"/>
      <c r="G246" s="5"/>
      <c r="H246" s="5"/>
      <c r="I246" s="5"/>
      <c r="J246" s="5"/>
      <c r="K246" s="5">
        <v>13</v>
      </c>
      <c r="L246" s="5" t="s">
        <v>658</v>
      </c>
      <c r="M246" s="5" t="s">
        <v>655</v>
      </c>
      <c r="N246" s="5" t="s">
        <v>654</v>
      </c>
      <c r="O246" s="5" t="s">
        <v>245</v>
      </c>
      <c r="P246" s="5" t="s">
        <v>89</v>
      </c>
      <c r="Q246" s="5" t="s">
        <v>259</v>
      </c>
      <c r="R246" s="5" t="s">
        <v>623</v>
      </c>
      <c r="S246" s="5" t="s">
        <v>611</v>
      </c>
      <c r="T246" s="5" t="s">
        <v>653</v>
      </c>
      <c r="U246" s="5">
        <v>94</v>
      </c>
      <c r="V246" s="6">
        <v>38.299999999999997</v>
      </c>
      <c r="W246" s="6">
        <v>-32.700000000000003</v>
      </c>
      <c r="X246" s="6">
        <v>3.6666666666666701</v>
      </c>
      <c r="Y246" s="5">
        <v>0</v>
      </c>
      <c r="Z246" s="5">
        <v>0</v>
      </c>
      <c r="AA246" s="5">
        <v>2</v>
      </c>
      <c r="AB246" s="5">
        <v>0</v>
      </c>
      <c r="AC246" s="6">
        <v>1.6666666666666701</v>
      </c>
      <c r="AD246" s="6">
        <v>2.3333333333333299</v>
      </c>
      <c r="AE246" s="5">
        <v>0</v>
      </c>
      <c r="AF246" s="5">
        <v>0</v>
      </c>
      <c r="AG246" s="6">
        <v>2.64633467385665</v>
      </c>
      <c r="AH246" s="5">
        <v>0</v>
      </c>
      <c r="AI246" s="5">
        <v>0</v>
      </c>
      <c r="AJ246" s="6">
        <v>2.4979079674462201</v>
      </c>
      <c r="AK246" s="5">
        <v>0</v>
      </c>
      <c r="AL246" s="6">
        <v>0.88074843333070296</v>
      </c>
      <c r="AM246" s="6">
        <v>4.0453718467976501</v>
      </c>
      <c r="AN246" s="5">
        <v>0</v>
      </c>
      <c r="AO246" s="5">
        <v>0</v>
      </c>
      <c r="AP246" s="5" t="s">
        <v>265</v>
      </c>
    </row>
    <row r="247" spans="1:42">
      <c r="A247" s="5">
        <v>22</v>
      </c>
      <c r="B247" s="5">
        <v>22</v>
      </c>
      <c r="C247" s="5" t="s">
        <v>657</v>
      </c>
      <c r="D247" s="5" t="s">
        <v>651</v>
      </c>
      <c r="E247" s="5">
        <v>25</v>
      </c>
      <c r="F247" s="5"/>
      <c r="G247" s="5"/>
      <c r="H247" s="5"/>
      <c r="I247" s="5"/>
      <c r="J247" s="5"/>
      <c r="K247" s="5">
        <v>10</v>
      </c>
      <c r="L247" s="5" t="s">
        <v>656</v>
      </c>
      <c r="M247" s="5" t="s">
        <v>655</v>
      </c>
      <c r="N247" s="5" t="s">
        <v>654</v>
      </c>
      <c r="O247" s="5" t="s">
        <v>245</v>
      </c>
      <c r="P247" s="5" t="s">
        <v>89</v>
      </c>
      <c r="Q247" s="5" t="s">
        <v>259</v>
      </c>
      <c r="R247" s="5" t="s">
        <v>623</v>
      </c>
      <c r="S247" s="5" t="s">
        <v>611</v>
      </c>
      <c r="T247" s="5" t="s">
        <v>653</v>
      </c>
      <c r="U247" s="5">
        <v>94</v>
      </c>
      <c r="V247" s="6">
        <v>38.299999999999997</v>
      </c>
      <c r="W247" s="6">
        <v>-32.700000000000003</v>
      </c>
      <c r="X247" s="6">
        <v>3.6666666666666701</v>
      </c>
      <c r="Y247" s="5">
        <v>0</v>
      </c>
      <c r="Z247" s="5">
        <v>0</v>
      </c>
      <c r="AA247" s="5">
        <v>2</v>
      </c>
      <c r="AB247" s="5">
        <v>0</v>
      </c>
      <c r="AC247" s="6">
        <v>1.6666666666666701</v>
      </c>
      <c r="AD247" s="6">
        <v>2.3333333333333299</v>
      </c>
      <c r="AE247" s="5">
        <v>0</v>
      </c>
      <c r="AF247" s="5">
        <v>0</v>
      </c>
      <c r="AG247" s="6">
        <v>2.64633467385665</v>
      </c>
      <c r="AH247" s="5">
        <v>0</v>
      </c>
      <c r="AI247" s="5">
        <v>0</v>
      </c>
      <c r="AJ247" s="6">
        <v>2.4979079674462201</v>
      </c>
      <c r="AK247" s="5">
        <v>0</v>
      </c>
      <c r="AL247" s="6">
        <v>0.88074843333070296</v>
      </c>
      <c r="AM247" s="6">
        <v>4.0453718467976501</v>
      </c>
      <c r="AN247" s="5">
        <v>0</v>
      </c>
      <c r="AO247" s="5">
        <v>0</v>
      </c>
      <c r="AP247" s="5" t="s">
        <v>265</v>
      </c>
    </row>
    <row r="248" spans="1:42">
      <c r="A248" s="5">
        <v>23</v>
      </c>
      <c r="B248" s="5">
        <v>23</v>
      </c>
      <c r="C248" s="5" t="s">
        <v>652</v>
      </c>
      <c r="D248" s="5" t="s">
        <v>651</v>
      </c>
      <c r="E248" s="5">
        <v>25</v>
      </c>
      <c r="F248" s="5"/>
      <c r="G248" s="5"/>
      <c r="H248" s="5"/>
      <c r="I248" s="5"/>
      <c r="J248" s="5"/>
      <c r="K248" s="5">
        <v>4</v>
      </c>
      <c r="L248" s="5" t="s">
        <v>650</v>
      </c>
      <c r="M248" s="5" t="s">
        <v>649</v>
      </c>
      <c r="N248" s="5" t="s">
        <v>648</v>
      </c>
      <c r="O248" s="5" t="s">
        <v>246</v>
      </c>
      <c r="P248" s="5" t="s">
        <v>89</v>
      </c>
      <c r="Q248" s="5" t="s">
        <v>259</v>
      </c>
      <c r="R248" s="5" t="s">
        <v>623</v>
      </c>
      <c r="S248" s="5" t="s">
        <v>611</v>
      </c>
      <c r="T248" s="5" t="s">
        <v>647</v>
      </c>
      <c r="U248" s="5">
        <v>59</v>
      </c>
      <c r="V248" s="6">
        <v>37.1</v>
      </c>
      <c r="W248" s="6">
        <v>-25.3</v>
      </c>
      <c r="X248" s="6">
        <v>3.6666666666666701</v>
      </c>
      <c r="Y248" s="5">
        <v>0</v>
      </c>
      <c r="Z248" s="5">
        <v>0</v>
      </c>
      <c r="AA248" s="5">
        <v>2</v>
      </c>
      <c r="AB248" s="5">
        <v>0</v>
      </c>
      <c r="AC248" s="6">
        <v>1.6666666666666701</v>
      </c>
      <c r="AD248" s="6">
        <v>2.3333333333333299</v>
      </c>
      <c r="AE248" s="5">
        <v>0</v>
      </c>
      <c r="AF248" s="5">
        <v>0</v>
      </c>
      <c r="AG248" s="6">
        <v>2.64633467385665</v>
      </c>
      <c r="AH248" s="5">
        <v>0</v>
      </c>
      <c r="AI248" s="5">
        <v>0</v>
      </c>
      <c r="AJ248" s="6">
        <v>2.4979079674462201</v>
      </c>
      <c r="AK248" s="5">
        <v>0</v>
      </c>
      <c r="AL248" s="6">
        <v>0.88074843333070296</v>
      </c>
      <c r="AM248" s="6">
        <v>4.0453718467976501</v>
      </c>
      <c r="AN248" s="5">
        <v>0</v>
      </c>
      <c r="AO248" s="5">
        <v>0</v>
      </c>
      <c r="AP248" s="5" t="s">
        <v>265</v>
      </c>
    </row>
    <row r="249" spans="1:42">
      <c r="A249" s="5">
        <v>24</v>
      </c>
      <c r="B249" s="5">
        <v>24</v>
      </c>
      <c r="C249" s="5" t="s">
        <v>646</v>
      </c>
      <c r="D249" s="5" t="s">
        <v>645</v>
      </c>
      <c r="E249" s="5">
        <v>26</v>
      </c>
      <c r="F249" s="5"/>
      <c r="G249" s="5"/>
      <c r="H249" s="5"/>
      <c r="I249" s="5"/>
      <c r="J249" s="5"/>
      <c r="K249" s="5">
        <v>4</v>
      </c>
      <c r="L249" s="5" t="s">
        <v>644</v>
      </c>
      <c r="M249" s="5" t="s">
        <v>643</v>
      </c>
      <c r="N249" s="5" t="s">
        <v>642</v>
      </c>
      <c r="O249" s="5" t="s">
        <v>228</v>
      </c>
      <c r="P249" s="5" t="s">
        <v>229</v>
      </c>
      <c r="Q249" s="5" t="s">
        <v>259</v>
      </c>
      <c r="R249" s="5" t="s">
        <v>623</v>
      </c>
      <c r="S249" s="5" t="s">
        <v>611</v>
      </c>
      <c r="T249" s="5" t="s">
        <v>641</v>
      </c>
      <c r="U249" s="5">
        <v>85</v>
      </c>
      <c r="V249" s="6">
        <v>46.7</v>
      </c>
      <c r="W249" s="6">
        <v>-38.200000000000003</v>
      </c>
      <c r="X249" s="5">
        <v>6</v>
      </c>
      <c r="Y249" s="5">
        <v>5</v>
      </c>
      <c r="Z249" s="5">
        <v>6</v>
      </c>
      <c r="AA249" s="5">
        <v>0</v>
      </c>
      <c r="AB249" s="5">
        <v>7</v>
      </c>
      <c r="AC249" s="5">
        <v>25</v>
      </c>
      <c r="AD249" s="5">
        <v>0</v>
      </c>
      <c r="AE249" s="5">
        <v>0</v>
      </c>
      <c r="AF249" s="5">
        <v>0</v>
      </c>
      <c r="AG249" s="6">
        <v>4.3303658299472403</v>
      </c>
      <c r="AH249" s="6">
        <v>6.3559392316787697</v>
      </c>
      <c r="AI249" s="6">
        <v>10.5292929307892</v>
      </c>
      <c r="AJ249" s="5">
        <v>0</v>
      </c>
      <c r="AK249" s="6">
        <v>4.4350369003315002</v>
      </c>
      <c r="AL249" s="6">
        <v>13.2112264999605</v>
      </c>
      <c r="AM249" s="5">
        <v>0</v>
      </c>
      <c r="AN249" s="5">
        <v>0</v>
      </c>
      <c r="AO249" s="5">
        <v>0</v>
      </c>
      <c r="AP249" s="5" t="s">
        <v>255</v>
      </c>
    </row>
    <row r="250" spans="1:42">
      <c r="A250" s="5">
        <v>25</v>
      </c>
      <c r="B250" s="5">
        <v>25</v>
      </c>
      <c r="C250" s="5" t="s">
        <v>640</v>
      </c>
      <c r="D250" s="5" t="s">
        <v>639</v>
      </c>
      <c r="E250" s="5">
        <v>26</v>
      </c>
      <c r="F250" s="5"/>
      <c r="G250" s="5"/>
      <c r="H250" s="5"/>
      <c r="I250" s="5"/>
      <c r="J250" s="5"/>
      <c r="K250" s="5">
        <v>10</v>
      </c>
      <c r="L250" s="5" t="s">
        <v>638</v>
      </c>
      <c r="M250" s="5" t="s">
        <v>637</v>
      </c>
      <c r="N250" s="5" t="s">
        <v>636</v>
      </c>
      <c r="O250" s="5" t="s">
        <v>78</v>
      </c>
      <c r="P250" s="5" t="s">
        <v>79</v>
      </c>
      <c r="Q250" s="5" t="s">
        <v>267</v>
      </c>
      <c r="R250" s="5" t="s">
        <v>623</v>
      </c>
      <c r="S250" s="5" t="s">
        <v>611</v>
      </c>
      <c r="T250" s="5" t="s">
        <v>635</v>
      </c>
      <c r="U250" s="5">
        <v>90</v>
      </c>
      <c r="V250" s="6">
        <v>56.7</v>
      </c>
      <c r="W250" s="5">
        <v>-48</v>
      </c>
      <c r="X250" s="5">
        <v>5</v>
      </c>
      <c r="Y250" s="5">
        <v>0</v>
      </c>
      <c r="Z250" s="5">
        <v>0</v>
      </c>
      <c r="AA250" s="5">
        <v>0</v>
      </c>
      <c r="AB250" s="5">
        <v>0</v>
      </c>
      <c r="AC250" s="5">
        <v>7</v>
      </c>
      <c r="AD250" s="5">
        <v>0</v>
      </c>
      <c r="AE250" s="5">
        <v>5</v>
      </c>
      <c r="AF250" s="5">
        <v>0</v>
      </c>
      <c r="AG250" s="6">
        <v>3.6086381916226999</v>
      </c>
      <c r="AH250" s="5">
        <v>0</v>
      </c>
      <c r="AI250" s="5">
        <v>0</v>
      </c>
      <c r="AJ250" s="5">
        <v>0</v>
      </c>
      <c r="AK250" s="5">
        <v>0</v>
      </c>
      <c r="AL250" s="6">
        <v>3.6991434199889399</v>
      </c>
      <c r="AM250" s="5">
        <v>0</v>
      </c>
      <c r="AN250" s="6">
        <v>3.8821351462139999</v>
      </c>
      <c r="AO250" s="5">
        <v>0</v>
      </c>
      <c r="AP250" s="5" t="s">
        <v>265</v>
      </c>
    </row>
    <row r="251" spans="1:42">
      <c r="A251" s="5">
        <v>26</v>
      </c>
      <c r="B251" s="5">
        <v>26</v>
      </c>
      <c r="C251" s="5" t="s">
        <v>634</v>
      </c>
      <c r="D251" s="5" t="s">
        <v>633</v>
      </c>
      <c r="E251" s="5">
        <v>23</v>
      </c>
      <c r="F251" s="5"/>
      <c r="G251" s="5"/>
      <c r="H251" s="5"/>
      <c r="I251" s="5"/>
      <c r="J251" s="5"/>
      <c r="K251" s="5">
        <v>2</v>
      </c>
      <c r="L251" s="5" t="s">
        <v>632</v>
      </c>
      <c r="M251" s="5" t="s">
        <v>631</v>
      </c>
      <c r="N251" s="5" t="s">
        <v>630</v>
      </c>
      <c r="O251" s="5" t="s">
        <v>129</v>
      </c>
      <c r="P251" s="5" t="s">
        <v>130</v>
      </c>
      <c r="Q251" s="5" t="s">
        <v>267</v>
      </c>
      <c r="R251" s="5" t="s">
        <v>623</v>
      </c>
      <c r="S251" s="5" t="s">
        <v>611</v>
      </c>
      <c r="T251" s="5" t="s">
        <v>629</v>
      </c>
      <c r="U251" s="5">
        <v>137</v>
      </c>
      <c r="V251" s="6">
        <v>42.7</v>
      </c>
      <c r="W251" s="6">
        <v>-42.4</v>
      </c>
      <c r="X251" s="5">
        <v>56</v>
      </c>
      <c r="Y251" s="5">
        <v>25</v>
      </c>
      <c r="Z251" s="5">
        <v>31</v>
      </c>
      <c r="AA251" s="5">
        <v>35</v>
      </c>
      <c r="AB251" s="5">
        <v>124</v>
      </c>
      <c r="AC251" s="5">
        <v>131</v>
      </c>
      <c r="AD251" s="5">
        <v>29</v>
      </c>
      <c r="AE251" s="5">
        <v>119</v>
      </c>
      <c r="AF251" s="5">
        <v>57</v>
      </c>
      <c r="AG251" s="6">
        <v>40.416747746174302</v>
      </c>
      <c r="AH251" s="6">
        <v>31.779696158393801</v>
      </c>
      <c r="AI251" s="6">
        <v>54.401346809077303</v>
      </c>
      <c r="AJ251" s="6">
        <v>43.713389430308901</v>
      </c>
      <c r="AK251" s="6">
        <v>78.563510805872298</v>
      </c>
      <c r="AL251" s="6">
        <v>69.226826859793107</v>
      </c>
      <c r="AM251" s="6">
        <v>50.278192953056603</v>
      </c>
      <c r="AN251" s="6">
        <v>92.394816479893294</v>
      </c>
      <c r="AO251" s="6">
        <v>61.152059454113598</v>
      </c>
      <c r="AP251" s="5" t="s">
        <v>255</v>
      </c>
    </row>
    <row r="252" spans="1:42">
      <c r="A252" s="5">
        <v>27</v>
      </c>
      <c r="B252" s="5">
        <v>27</v>
      </c>
      <c r="C252" s="5" t="s">
        <v>628</v>
      </c>
      <c r="D252" s="5" t="s">
        <v>627</v>
      </c>
      <c r="E252" s="5">
        <v>18</v>
      </c>
      <c r="F252" s="5"/>
      <c r="G252" s="5"/>
      <c r="H252" s="5"/>
      <c r="I252" s="5"/>
      <c r="J252" s="5"/>
      <c r="K252" s="5">
        <v>2</v>
      </c>
      <c r="L252" s="5" t="s">
        <v>626</v>
      </c>
      <c r="M252" s="5" t="s">
        <v>625</v>
      </c>
      <c r="N252" s="5" t="s">
        <v>624</v>
      </c>
      <c r="O252" s="5" t="s">
        <v>192</v>
      </c>
      <c r="P252" s="5" t="s">
        <v>193</v>
      </c>
      <c r="Q252" s="5" t="s">
        <v>259</v>
      </c>
      <c r="R252" s="5" t="s">
        <v>623</v>
      </c>
      <c r="S252" s="5" t="s">
        <v>611</v>
      </c>
      <c r="T252" s="5" t="s">
        <v>622</v>
      </c>
      <c r="U252" s="5">
        <v>55</v>
      </c>
      <c r="V252" s="6">
        <v>42.5</v>
      </c>
      <c r="W252" s="6">
        <v>-20.2</v>
      </c>
      <c r="X252" s="5">
        <v>12</v>
      </c>
      <c r="Y252" s="5">
        <v>19</v>
      </c>
      <c r="Z252" s="5">
        <v>0</v>
      </c>
      <c r="AA252" s="5">
        <v>9</v>
      </c>
      <c r="AB252" s="5">
        <v>7</v>
      </c>
      <c r="AC252" s="5">
        <v>16</v>
      </c>
      <c r="AD252" s="5">
        <v>6</v>
      </c>
      <c r="AE252" s="5">
        <v>16</v>
      </c>
      <c r="AF252" s="5">
        <v>10</v>
      </c>
      <c r="AG252" s="6">
        <v>8.6607316598944895</v>
      </c>
      <c r="AH252" s="6">
        <v>24.152569080379301</v>
      </c>
      <c r="AI252" s="5">
        <v>0</v>
      </c>
      <c r="AJ252" s="6">
        <v>11.240585853508</v>
      </c>
      <c r="AK252" s="6">
        <v>4.4350369003315002</v>
      </c>
      <c r="AL252" s="6">
        <v>8.45518495997473</v>
      </c>
      <c r="AM252" s="6">
        <v>10.4023847489083</v>
      </c>
      <c r="AN252" s="6">
        <v>12.422832467884801</v>
      </c>
      <c r="AO252" s="6">
        <v>10.7284314831778</v>
      </c>
      <c r="AP252" s="5" t="s">
        <v>255</v>
      </c>
    </row>
    <row r="253" spans="1:42">
      <c r="A253" s="5">
        <v>28</v>
      </c>
      <c r="B253" s="5">
        <v>28</v>
      </c>
      <c r="C253" s="5" t="s">
        <v>211</v>
      </c>
      <c r="D253" s="5" t="s">
        <v>212</v>
      </c>
      <c r="E253" s="5">
        <v>22</v>
      </c>
      <c r="F253" s="5"/>
      <c r="G253" s="5"/>
      <c r="H253" s="5"/>
      <c r="I253" s="5"/>
      <c r="J253" s="5"/>
      <c r="K253" s="5">
        <v>2</v>
      </c>
      <c r="L253" s="5" t="s">
        <v>621</v>
      </c>
      <c r="M253" s="5" t="s">
        <v>620</v>
      </c>
      <c r="N253" s="5" t="s">
        <v>619</v>
      </c>
      <c r="O253" s="5" t="s">
        <v>211</v>
      </c>
      <c r="P253" s="5" t="s">
        <v>212</v>
      </c>
      <c r="Q253" s="5" t="s">
        <v>259</v>
      </c>
      <c r="R253" s="5" t="s">
        <v>612</v>
      </c>
      <c r="S253" s="5" t="s">
        <v>611</v>
      </c>
      <c r="T253" s="5" t="s">
        <v>618</v>
      </c>
      <c r="U253" s="5">
        <v>60</v>
      </c>
      <c r="V253" s="6">
        <v>32.299999999999997</v>
      </c>
      <c r="W253" s="5">
        <v>-25</v>
      </c>
      <c r="X253" s="5">
        <v>8</v>
      </c>
      <c r="Y253" s="5">
        <v>0</v>
      </c>
      <c r="Z253" s="5">
        <v>0</v>
      </c>
      <c r="AA253" s="5">
        <v>0</v>
      </c>
      <c r="AB253" s="5">
        <v>9</v>
      </c>
      <c r="AC253" s="5">
        <v>0</v>
      </c>
      <c r="AD253" s="5">
        <v>0</v>
      </c>
      <c r="AE253" s="5">
        <v>0</v>
      </c>
      <c r="AF253" s="5">
        <v>0</v>
      </c>
      <c r="AG253" s="6">
        <v>5.7738211065963299</v>
      </c>
      <c r="AH253" s="5">
        <v>0</v>
      </c>
      <c r="AI253" s="5">
        <v>0</v>
      </c>
      <c r="AJ253" s="5">
        <v>0</v>
      </c>
      <c r="AK253" s="6">
        <v>5.7021903004262198</v>
      </c>
      <c r="AL253" s="5">
        <v>0</v>
      </c>
      <c r="AM253" s="5">
        <v>0</v>
      </c>
      <c r="AN253" s="5">
        <v>0</v>
      </c>
      <c r="AO253" s="5">
        <v>0</v>
      </c>
      <c r="AP253" s="5" t="s">
        <v>265</v>
      </c>
    </row>
    <row r="254" spans="1:42">
      <c r="A254" s="5">
        <v>29</v>
      </c>
      <c r="B254" s="5">
        <v>29</v>
      </c>
      <c r="C254" s="5" t="s">
        <v>614</v>
      </c>
      <c r="D254" s="5" t="s">
        <v>613</v>
      </c>
      <c r="E254" s="5">
        <v>22</v>
      </c>
      <c r="F254" s="5"/>
      <c r="G254" s="5"/>
      <c r="H254" s="5"/>
      <c r="I254" s="5"/>
      <c r="J254" s="5"/>
      <c r="K254" s="5">
        <v>28</v>
      </c>
      <c r="L254" s="5" t="s">
        <v>617</v>
      </c>
      <c r="M254" s="5" t="s">
        <v>616</v>
      </c>
      <c r="N254" s="5" t="s">
        <v>615</v>
      </c>
      <c r="O254" s="5" t="s">
        <v>614</v>
      </c>
      <c r="P254" s="5" t="s">
        <v>613</v>
      </c>
      <c r="Q254" s="5" t="s">
        <v>259</v>
      </c>
      <c r="R254" s="5" t="s">
        <v>612</v>
      </c>
      <c r="S254" s="5" t="s">
        <v>611</v>
      </c>
      <c r="T254" s="5" t="s">
        <v>610</v>
      </c>
      <c r="U254" s="5">
        <v>66</v>
      </c>
      <c r="V254" s="6">
        <v>39.1</v>
      </c>
      <c r="W254" s="6">
        <v>-24.3</v>
      </c>
      <c r="X254" s="5">
        <v>1386</v>
      </c>
      <c r="Y254" s="5">
        <v>449</v>
      </c>
      <c r="Z254" s="5">
        <v>0</v>
      </c>
      <c r="AA254" s="5">
        <v>0</v>
      </c>
      <c r="AB254" s="5">
        <v>788</v>
      </c>
      <c r="AC254" s="5">
        <v>0</v>
      </c>
      <c r="AD254" s="5">
        <v>0</v>
      </c>
      <c r="AE254" s="5">
        <v>461</v>
      </c>
      <c r="AF254" s="5">
        <v>0</v>
      </c>
      <c r="AG254" s="6">
        <v>1000.31450671781</v>
      </c>
      <c r="AH254" s="6">
        <v>570.76334300475298</v>
      </c>
      <c r="AI254" s="5">
        <v>0</v>
      </c>
      <c r="AJ254" s="5">
        <v>0</v>
      </c>
      <c r="AK254" s="6">
        <v>499.25843963731802</v>
      </c>
      <c r="AL254" s="5">
        <v>0</v>
      </c>
      <c r="AM254" s="5">
        <v>0</v>
      </c>
      <c r="AN254" s="6">
        <v>357.93286048093103</v>
      </c>
      <c r="AO254" s="5">
        <v>0</v>
      </c>
      <c r="AP254" s="5" t="s">
        <v>255</v>
      </c>
    </row>
    <row r="255" spans="1:42">
      <c r="A255" s="5">
        <v>1</v>
      </c>
      <c r="B255" s="5">
        <v>1</v>
      </c>
      <c r="C255" s="5" t="s">
        <v>607</v>
      </c>
      <c r="D255" s="5" t="s">
        <v>606</v>
      </c>
      <c r="E255" s="5">
        <v>22</v>
      </c>
      <c r="F255" s="5" t="s">
        <v>283</v>
      </c>
      <c r="G255" s="5" t="s">
        <v>261</v>
      </c>
      <c r="H255" s="5">
        <v>200259142</v>
      </c>
      <c r="I255" s="5">
        <v>200259232</v>
      </c>
      <c r="J255" s="5" t="s">
        <v>609</v>
      </c>
      <c r="K255" s="5">
        <v>0</v>
      </c>
      <c r="L255" s="5"/>
      <c r="M255" s="5"/>
      <c r="N255" s="5"/>
      <c r="O255" s="5"/>
      <c r="P255" s="5"/>
      <c r="Q255" s="5" t="s">
        <v>267</v>
      </c>
      <c r="R255" s="5" t="s">
        <v>258</v>
      </c>
      <c r="S255" s="5" t="s">
        <v>257</v>
      </c>
      <c r="T255" s="5" t="s">
        <v>608</v>
      </c>
      <c r="U255" s="5">
        <v>85</v>
      </c>
      <c r="V255" s="6">
        <v>56</v>
      </c>
      <c r="W255" s="6">
        <v>-56.8</v>
      </c>
      <c r="X255" s="5">
        <v>3</v>
      </c>
      <c r="Y255" s="5">
        <v>3</v>
      </c>
      <c r="Z255" s="5">
        <v>0</v>
      </c>
      <c r="AA255" s="5">
        <v>0</v>
      </c>
      <c r="AB255" s="5">
        <v>3</v>
      </c>
      <c r="AC255" s="6">
        <v>4.5</v>
      </c>
      <c r="AD255" s="5">
        <v>0</v>
      </c>
      <c r="AE255" s="5">
        <v>0</v>
      </c>
      <c r="AF255" s="5">
        <v>3</v>
      </c>
      <c r="AG255" s="6">
        <v>2.1651829149736201</v>
      </c>
      <c r="AH255" s="6">
        <v>3.81356353900726</v>
      </c>
      <c r="AI255" s="5">
        <v>0</v>
      </c>
      <c r="AJ255" s="5">
        <v>0</v>
      </c>
      <c r="AK255" s="6">
        <v>1.90073010014207</v>
      </c>
      <c r="AL255" s="6">
        <v>2.3780207699928901</v>
      </c>
      <c r="AM255" s="5">
        <v>0</v>
      </c>
      <c r="AN255" s="5">
        <v>0</v>
      </c>
      <c r="AO255" s="6">
        <v>3.2185294449533499</v>
      </c>
      <c r="AP255" s="5" t="s">
        <v>265</v>
      </c>
    </row>
    <row r="256" spans="1:42">
      <c r="A256" s="5">
        <v>2</v>
      </c>
      <c r="B256" s="5">
        <v>1</v>
      </c>
      <c r="C256" s="5" t="s">
        <v>607</v>
      </c>
      <c r="D256" s="5" t="s">
        <v>606</v>
      </c>
      <c r="E256" s="5">
        <v>22</v>
      </c>
      <c r="F256" s="5" t="s">
        <v>262</v>
      </c>
      <c r="G256" s="5" t="s">
        <v>261</v>
      </c>
      <c r="H256" s="5">
        <v>337608832</v>
      </c>
      <c r="I256" s="5">
        <v>337608922</v>
      </c>
      <c r="J256" s="5" t="s">
        <v>605</v>
      </c>
      <c r="K256" s="5">
        <v>0</v>
      </c>
      <c r="L256" s="5"/>
      <c r="M256" s="5"/>
      <c r="N256" s="5"/>
      <c r="O256" s="5"/>
      <c r="P256" s="5"/>
      <c r="Q256" s="5" t="s">
        <v>267</v>
      </c>
      <c r="R256" s="5" t="s">
        <v>258</v>
      </c>
      <c r="S256" s="5" t="s">
        <v>257</v>
      </c>
      <c r="T256" s="5" t="s">
        <v>604</v>
      </c>
      <c r="U256" s="5">
        <v>85</v>
      </c>
      <c r="V256" s="6">
        <v>57.1</v>
      </c>
      <c r="W256" s="6">
        <v>-67.099999999999994</v>
      </c>
      <c r="X256" s="5">
        <v>3</v>
      </c>
      <c r="Y256" s="5">
        <v>3</v>
      </c>
      <c r="Z256" s="5">
        <v>0</v>
      </c>
      <c r="AA256" s="5">
        <v>0</v>
      </c>
      <c r="AB256" s="5">
        <v>3</v>
      </c>
      <c r="AC256" s="6">
        <v>4.5</v>
      </c>
      <c r="AD256" s="5">
        <v>0</v>
      </c>
      <c r="AE256" s="5">
        <v>0</v>
      </c>
      <c r="AF256" s="5">
        <v>3</v>
      </c>
      <c r="AG256" s="6">
        <v>2.1651829149736201</v>
      </c>
      <c r="AH256" s="6">
        <v>3.81356353900726</v>
      </c>
      <c r="AI256" s="5">
        <v>0</v>
      </c>
      <c r="AJ256" s="5">
        <v>0</v>
      </c>
      <c r="AK256" s="6">
        <v>1.90073010014207</v>
      </c>
      <c r="AL256" s="6">
        <v>2.3780207699928901</v>
      </c>
      <c r="AM256" s="5">
        <v>0</v>
      </c>
      <c r="AN256" s="5">
        <v>0</v>
      </c>
      <c r="AO256" s="6">
        <v>3.2185294449533499</v>
      </c>
      <c r="AP256" s="5" t="s">
        <v>265</v>
      </c>
    </row>
    <row r="257" spans="1:42">
      <c r="A257" s="5">
        <v>3</v>
      </c>
      <c r="B257" s="5">
        <v>2</v>
      </c>
      <c r="C257" s="5" t="s">
        <v>601</v>
      </c>
      <c r="D257" s="5" t="s">
        <v>600</v>
      </c>
      <c r="E257" s="5">
        <v>21</v>
      </c>
      <c r="F257" s="5" t="s">
        <v>274</v>
      </c>
      <c r="G257" s="5" t="s">
        <v>261</v>
      </c>
      <c r="H257" s="5">
        <v>234260385</v>
      </c>
      <c r="I257" s="5">
        <v>234260498</v>
      </c>
      <c r="J257" s="5" t="s">
        <v>603</v>
      </c>
      <c r="K257" s="5">
        <v>0</v>
      </c>
      <c r="L257" s="5"/>
      <c r="M257" s="5"/>
      <c r="N257" s="5"/>
      <c r="O257" s="5"/>
      <c r="P257" s="5"/>
      <c r="Q257" s="5" t="s">
        <v>259</v>
      </c>
      <c r="R257" s="5" t="s">
        <v>258</v>
      </c>
      <c r="S257" s="5" t="s">
        <v>257</v>
      </c>
      <c r="T257" s="5" t="s">
        <v>602</v>
      </c>
      <c r="U257" s="5">
        <v>111</v>
      </c>
      <c r="V257" s="6">
        <v>43.9</v>
      </c>
      <c r="W257" s="5">
        <v>-72</v>
      </c>
      <c r="X257" s="6">
        <v>3.5</v>
      </c>
      <c r="Y257" s="6">
        <v>4.5</v>
      </c>
      <c r="Z257" s="5">
        <v>0</v>
      </c>
      <c r="AA257" s="5">
        <v>0</v>
      </c>
      <c r="AB257" s="5">
        <v>5</v>
      </c>
      <c r="AC257" s="6">
        <v>3.5</v>
      </c>
      <c r="AD257" s="5">
        <v>0</v>
      </c>
      <c r="AE257" s="6">
        <v>2.5</v>
      </c>
      <c r="AF257" s="5">
        <v>0</v>
      </c>
      <c r="AG257" s="6">
        <v>2.5260467341358899</v>
      </c>
      <c r="AH257" s="6">
        <v>5.7203453085108897</v>
      </c>
      <c r="AI257" s="5">
        <v>0</v>
      </c>
      <c r="AJ257" s="5">
        <v>0</v>
      </c>
      <c r="AK257" s="6">
        <v>3.16788350023679</v>
      </c>
      <c r="AL257" s="6">
        <v>1.84957170999447</v>
      </c>
      <c r="AM257" s="5">
        <v>0</v>
      </c>
      <c r="AN257" s="6">
        <v>1.941067573107</v>
      </c>
      <c r="AO257" s="5">
        <v>0</v>
      </c>
      <c r="AP257" s="5" t="s">
        <v>265</v>
      </c>
    </row>
    <row r="258" spans="1:42">
      <c r="A258" s="5">
        <v>4</v>
      </c>
      <c r="B258" s="5">
        <v>2</v>
      </c>
      <c r="C258" s="5" t="s">
        <v>601</v>
      </c>
      <c r="D258" s="5" t="s">
        <v>600</v>
      </c>
      <c r="E258" s="5">
        <v>21</v>
      </c>
      <c r="F258" s="5" t="s">
        <v>262</v>
      </c>
      <c r="G258" s="5" t="s">
        <v>269</v>
      </c>
      <c r="H258" s="5">
        <v>227467195</v>
      </c>
      <c r="I258" s="5">
        <v>227467307</v>
      </c>
      <c r="J258" s="5" t="s">
        <v>599</v>
      </c>
      <c r="K258" s="5">
        <v>0</v>
      </c>
      <c r="L258" s="5"/>
      <c r="M258" s="5"/>
      <c r="N258" s="5"/>
      <c r="O258" s="5"/>
      <c r="P258" s="5"/>
      <c r="Q258" s="5" t="s">
        <v>259</v>
      </c>
      <c r="R258" s="5" t="s">
        <v>258</v>
      </c>
      <c r="S258" s="5" t="s">
        <v>257</v>
      </c>
      <c r="T258" s="5" t="s">
        <v>598</v>
      </c>
      <c r="U258" s="5">
        <v>109</v>
      </c>
      <c r="V258" s="6">
        <v>38.9</v>
      </c>
      <c r="W258" s="6">
        <v>-67.599999999999994</v>
      </c>
      <c r="X258" s="6">
        <v>3.5</v>
      </c>
      <c r="Y258" s="6">
        <v>4.5</v>
      </c>
      <c r="Z258" s="5">
        <v>0</v>
      </c>
      <c r="AA258" s="5">
        <v>0</v>
      </c>
      <c r="AB258" s="5">
        <v>5</v>
      </c>
      <c r="AC258" s="6">
        <v>3.5</v>
      </c>
      <c r="AD258" s="5">
        <v>0</v>
      </c>
      <c r="AE258" s="6">
        <v>2.5</v>
      </c>
      <c r="AF258" s="5">
        <v>0</v>
      </c>
      <c r="AG258" s="6">
        <v>2.5260467341358899</v>
      </c>
      <c r="AH258" s="6">
        <v>5.7203453085108897</v>
      </c>
      <c r="AI258" s="5">
        <v>0</v>
      </c>
      <c r="AJ258" s="5">
        <v>0</v>
      </c>
      <c r="AK258" s="6">
        <v>3.16788350023679</v>
      </c>
      <c r="AL258" s="6">
        <v>1.84957170999447</v>
      </c>
      <c r="AM258" s="5">
        <v>0</v>
      </c>
      <c r="AN258" s="6">
        <v>1.941067573107</v>
      </c>
      <c r="AO258" s="5">
        <v>0</v>
      </c>
      <c r="AP258" s="5" t="s">
        <v>265</v>
      </c>
    </row>
    <row r="259" spans="1:42">
      <c r="A259" s="5">
        <v>5</v>
      </c>
      <c r="B259" s="5">
        <v>3</v>
      </c>
      <c r="C259" s="5" t="s">
        <v>595</v>
      </c>
      <c r="D259" s="5" t="s">
        <v>594</v>
      </c>
      <c r="E259" s="5">
        <v>21</v>
      </c>
      <c r="F259" s="5" t="s">
        <v>283</v>
      </c>
      <c r="G259" s="5" t="s">
        <v>261</v>
      </c>
      <c r="H259" s="5">
        <v>68877020</v>
      </c>
      <c r="I259" s="5">
        <v>68877133</v>
      </c>
      <c r="J259" s="5" t="s">
        <v>597</v>
      </c>
      <c r="K259" s="5">
        <v>0</v>
      </c>
      <c r="L259" s="5"/>
      <c r="M259" s="5"/>
      <c r="N259" s="5"/>
      <c r="O259" s="5"/>
      <c r="P259" s="5"/>
      <c r="Q259" s="5" t="s">
        <v>259</v>
      </c>
      <c r="R259" s="5" t="s">
        <v>258</v>
      </c>
      <c r="S259" s="5" t="s">
        <v>257</v>
      </c>
      <c r="T259" s="5" t="s">
        <v>596</v>
      </c>
      <c r="U259" s="5">
        <v>111</v>
      </c>
      <c r="V259" s="6">
        <v>43</v>
      </c>
      <c r="W259" s="5">
        <v>-74</v>
      </c>
      <c r="X259" s="5">
        <v>0</v>
      </c>
      <c r="Y259" s="6">
        <v>2.5</v>
      </c>
      <c r="Z259" s="5">
        <v>0</v>
      </c>
      <c r="AA259" s="5">
        <v>0</v>
      </c>
      <c r="AB259" s="5">
        <v>11</v>
      </c>
      <c r="AC259" s="6">
        <v>8.5</v>
      </c>
      <c r="AD259" s="5">
        <v>0</v>
      </c>
      <c r="AE259" s="6">
        <v>4.5</v>
      </c>
      <c r="AF259" s="6">
        <v>2.5</v>
      </c>
      <c r="AG259" s="5">
        <v>0</v>
      </c>
      <c r="AH259" s="6">
        <v>3.17796961583938</v>
      </c>
      <c r="AI259" s="5">
        <v>0</v>
      </c>
      <c r="AJ259" s="5">
        <v>0</v>
      </c>
      <c r="AK259" s="6">
        <v>6.9693437005209304</v>
      </c>
      <c r="AL259" s="6">
        <v>4.4918170099865797</v>
      </c>
      <c r="AM259" s="5">
        <v>0</v>
      </c>
      <c r="AN259" s="6">
        <v>3.4939216315925998</v>
      </c>
      <c r="AO259" s="6">
        <v>2.6821078707944599</v>
      </c>
      <c r="AP259" s="5" t="s">
        <v>265</v>
      </c>
    </row>
    <row r="260" spans="1:42">
      <c r="A260" s="5">
        <v>6</v>
      </c>
      <c r="B260" s="5">
        <v>3</v>
      </c>
      <c r="C260" s="5" t="s">
        <v>595</v>
      </c>
      <c r="D260" s="5" t="s">
        <v>594</v>
      </c>
      <c r="E260" s="5">
        <v>21</v>
      </c>
      <c r="F260" s="5" t="s">
        <v>274</v>
      </c>
      <c r="G260" s="5" t="s">
        <v>269</v>
      </c>
      <c r="H260" s="5">
        <v>285619845</v>
      </c>
      <c r="I260" s="5">
        <v>285619958</v>
      </c>
      <c r="J260" s="5" t="s">
        <v>593</v>
      </c>
      <c r="K260" s="5">
        <v>0</v>
      </c>
      <c r="L260" s="5"/>
      <c r="M260" s="5"/>
      <c r="N260" s="5"/>
      <c r="O260" s="5"/>
      <c r="P260" s="5"/>
      <c r="Q260" s="5" t="s">
        <v>259</v>
      </c>
      <c r="R260" s="5" t="s">
        <v>258</v>
      </c>
      <c r="S260" s="5" t="s">
        <v>257</v>
      </c>
      <c r="T260" s="5" t="s">
        <v>592</v>
      </c>
      <c r="U260" s="5">
        <v>110</v>
      </c>
      <c r="V260" s="6">
        <v>46.5</v>
      </c>
      <c r="W260" s="6">
        <v>-73.900000000000006</v>
      </c>
      <c r="X260" s="5">
        <v>0</v>
      </c>
      <c r="Y260" s="6">
        <v>2.5</v>
      </c>
      <c r="Z260" s="5">
        <v>0</v>
      </c>
      <c r="AA260" s="5">
        <v>0</v>
      </c>
      <c r="AB260" s="5">
        <v>11</v>
      </c>
      <c r="AC260" s="6">
        <v>8.5</v>
      </c>
      <c r="AD260" s="5">
        <v>0</v>
      </c>
      <c r="AE260" s="6">
        <v>4.5</v>
      </c>
      <c r="AF260" s="6">
        <v>2.5</v>
      </c>
      <c r="AG260" s="5">
        <v>0</v>
      </c>
      <c r="AH260" s="6">
        <v>3.17796961583938</v>
      </c>
      <c r="AI260" s="5">
        <v>0</v>
      </c>
      <c r="AJ260" s="5">
        <v>0</v>
      </c>
      <c r="AK260" s="6">
        <v>6.9693437005209304</v>
      </c>
      <c r="AL260" s="6">
        <v>4.4918170099865797</v>
      </c>
      <c r="AM260" s="5">
        <v>0</v>
      </c>
      <c r="AN260" s="6">
        <v>3.4939216315925998</v>
      </c>
      <c r="AO260" s="6">
        <v>2.6821078707944599</v>
      </c>
      <c r="AP260" s="5" t="s">
        <v>265</v>
      </c>
    </row>
    <row r="261" spans="1:42">
      <c r="A261" s="5">
        <v>7</v>
      </c>
      <c r="B261" s="5">
        <v>4</v>
      </c>
      <c r="C261" s="5" t="s">
        <v>589</v>
      </c>
      <c r="D261" s="5" t="s">
        <v>588</v>
      </c>
      <c r="E261" s="5">
        <v>21</v>
      </c>
      <c r="F261" s="5" t="s">
        <v>283</v>
      </c>
      <c r="G261" s="5" t="s">
        <v>261</v>
      </c>
      <c r="H261" s="5">
        <v>191309061</v>
      </c>
      <c r="I261" s="5">
        <v>191309179</v>
      </c>
      <c r="J261" s="5" t="s">
        <v>591</v>
      </c>
      <c r="K261" s="5">
        <v>0</v>
      </c>
      <c r="L261" s="5"/>
      <c r="M261" s="5"/>
      <c r="N261" s="5"/>
      <c r="O261" s="5"/>
      <c r="P261" s="5"/>
      <c r="Q261" s="5" t="s">
        <v>259</v>
      </c>
      <c r="R261" s="5" t="s">
        <v>258</v>
      </c>
      <c r="S261" s="5" t="s">
        <v>257</v>
      </c>
      <c r="T261" s="5" t="s">
        <v>590</v>
      </c>
      <c r="U261" s="5">
        <v>116</v>
      </c>
      <c r="V261" s="6">
        <v>39.5</v>
      </c>
      <c r="W261" s="6">
        <v>-89.1</v>
      </c>
      <c r="X261" s="5">
        <v>3</v>
      </c>
      <c r="Y261" s="5">
        <v>4</v>
      </c>
      <c r="Z261" s="6">
        <v>2.5</v>
      </c>
      <c r="AA261" s="5">
        <v>0</v>
      </c>
      <c r="AB261" s="5">
        <v>5</v>
      </c>
      <c r="AC261" s="6">
        <v>4.5</v>
      </c>
      <c r="AD261" s="5">
        <v>4</v>
      </c>
      <c r="AE261" s="6">
        <v>4.5</v>
      </c>
      <c r="AF261" s="5">
        <v>3</v>
      </c>
      <c r="AG261" s="6">
        <v>2.1651829149736201</v>
      </c>
      <c r="AH261" s="6">
        <v>5.0847513853430097</v>
      </c>
      <c r="AI261" s="6">
        <v>4.3872053878288204</v>
      </c>
      <c r="AJ261" s="5">
        <v>0</v>
      </c>
      <c r="AK261" s="6">
        <v>3.16788350023679</v>
      </c>
      <c r="AL261" s="6">
        <v>2.3780207699928901</v>
      </c>
      <c r="AM261" s="6">
        <v>6.93492316593884</v>
      </c>
      <c r="AN261" s="6">
        <v>3.4939216315925998</v>
      </c>
      <c r="AO261" s="6">
        <v>3.2185294449533499</v>
      </c>
      <c r="AP261" s="5" t="s">
        <v>265</v>
      </c>
    </row>
    <row r="262" spans="1:42">
      <c r="A262" s="5">
        <v>8</v>
      </c>
      <c r="B262" s="5">
        <v>4</v>
      </c>
      <c r="C262" s="5" t="s">
        <v>589</v>
      </c>
      <c r="D262" s="5" t="s">
        <v>588</v>
      </c>
      <c r="E262" s="5">
        <v>21</v>
      </c>
      <c r="F262" s="5" t="s">
        <v>274</v>
      </c>
      <c r="G262" s="5" t="s">
        <v>261</v>
      </c>
      <c r="H262" s="5">
        <v>360080651</v>
      </c>
      <c r="I262" s="5">
        <v>360080769</v>
      </c>
      <c r="J262" s="5" t="s">
        <v>587</v>
      </c>
      <c r="K262" s="5">
        <v>0</v>
      </c>
      <c r="L262" s="5"/>
      <c r="M262" s="5"/>
      <c r="N262" s="5"/>
      <c r="O262" s="5"/>
      <c r="P262" s="5"/>
      <c r="Q262" s="5" t="s">
        <v>259</v>
      </c>
      <c r="R262" s="5" t="s">
        <v>258</v>
      </c>
      <c r="S262" s="5" t="s">
        <v>257</v>
      </c>
      <c r="T262" s="5" t="s">
        <v>586</v>
      </c>
      <c r="U262" s="5">
        <v>116</v>
      </c>
      <c r="V262" s="6">
        <v>42</v>
      </c>
      <c r="W262" s="6">
        <v>-100.4</v>
      </c>
      <c r="X262" s="5">
        <v>3</v>
      </c>
      <c r="Y262" s="5">
        <v>4</v>
      </c>
      <c r="Z262" s="6">
        <v>2.5</v>
      </c>
      <c r="AA262" s="5">
        <v>0</v>
      </c>
      <c r="AB262" s="5">
        <v>5</v>
      </c>
      <c r="AC262" s="6">
        <v>4.5</v>
      </c>
      <c r="AD262" s="5">
        <v>4</v>
      </c>
      <c r="AE262" s="6">
        <v>4.5</v>
      </c>
      <c r="AF262" s="5">
        <v>3</v>
      </c>
      <c r="AG262" s="6">
        <v>2.1651829149736201</v>
      </c>
      <c r="AH262" s="6">
        <v>5.0847513853430097</v>
      </c>
      <c r="AI262" s="6">
        <v>4.3872053878288204</v>
      </c>
      <c r="AJ262" s="5">
        <v>0</v>
      </c>
      <c r="AK262" s="6">
        <v>3.16788350023679</v>
      </c>
      <c r="AL262" s="6">
        <v>2.3780207699928901</v>
      </c>
      <c r="AM262" s="6">
        <v>6.93492316593884</v>
      </c>
      <c r="AN262" s="6">
        <v>3.4939216315925998</v>
      </c>
      <c r="AO262" s="6">
        <v>3.2185294449533499</v>
      </c>
      <c r="AP262" s="5" t="s">
        <v>265</v>
      </c>
    </row>
    <row r="263" spans="1:42">
      <c r="A263" s="5">
        <v>9</v>
      </c>
      <c r="B263" s="5">
        <v>5</v>
      </c>
      <c r="C263" s="5" t="s">
        <v>583</v>
      </c>
      <c r="D263" s="5" t="s">
        <v>582</v>
      </c>
      <c r="E263" s="5">
        <v>21</v>
      </c>
      <c r="F263" s="5" t="s">
        <v>283</v>
      </c>
      <c r="G263" s="5" t="s">
        <v>261</v>
      </c>
      <c r="H263" s="5">
        <v>61803659</v>
      </c>
      <c r="I263" s="5">
        <v>61803753</v>
      </c>
      <c r="J263" s="5" t="s">
        <v>585</v>
      </c>
      <c r="K263" s="5">
        <v>0</v>
      </c>
      <c r="L263" s="5"/>
      <c r="M263" s="5"/>
      <c r="N263" s="5"/>
      <c r="O263" s="5"/>
      <c r="P263" s="5"/>
      <c r="Q263" s="5" t="s">
        <v>259</v>
      </c>
      <c r="R263" s="5" t="s">
        <v>258</v>
      </c>
      <c r="S263" s="5" t="s">
        <v>257</v>
      </c>
      <c r="T263" s="5" t="s">
        <v>584</v>
      </c>
      <c r="U263" s="5">
        <v>89</v>
      </c>
      <c r="V263" s="6">
        <v>42.1</v>
      </c>
      <c r="W263" s="6">
        <v>-24.8</v>
      </c>
      <c r="X263" s="5">
        <v>0</v>
      </c>
      <c r="Y263" s="6">
        <v>2.5</v>
      </c>
      <c r="Z263" s="5">
        <v>0</v>
      </c>
      <c r="AA263" s="5">
        <v>0</v>
      </c>
      <c r="AB263" s="6">
        <v>4.5</v>
      </c>
      <c r="AC263" s="6">
        <v>2.5</v>
      </c>
      <c r="AD263" s="5">
        <v>0</v>
      </c>
      <c r="AE263" s="5">
        <v>6</v>
      </c>
      <c r="AF263" s="6">
        <v>4.5</v>
      </c>
      <c r="AG263" s="5">
        <v>0</v>
      </c>
      <c r="AH263" s="6">
        <v>3.17796961583938</v>
      </c>
      <c r="AI263" s="5">
        <v>0</v>
      </c>
      <c r="AJ263" s="5">
        <v>0</v>
      </c>
      <c r="AK263" s="6">
        <v>2.8510951502131099</v>
      </c>
      <c r="AL263" s="6">
        <v>1.32112264999605</v>
      </c>
      <c r="AM263" s="5">
        <v>0</v>
      </c>
      <c r="AN263" s="6">
        <v>4.6585621754568098</v>
      </c>
      <c r="AO263" s="6">
        <v>4.82779416743002</v>
      </c>
      <c r="AP263" s="5" t="s">
        <v>265</v>
      </c>
    </row>
    <row r="264" spans="1:42">
      <c r="A264" s="5">
        <v>10</v>
      </c>
      <c r="B264" s="5">
        <v>5</v>
      </c>
      <c r="C264" s="5" t="s">
        <v>583</v>
      </c>
      <c r="D264" s="5" t="s">
        <v>582</v>
      </c>
      <c r="E264" s="5">
        <v>21</v>
      </c>
      <c r="F264" s="5" t="s">
        <v>274</v>
      </c>
      <c r="G264" s="5" t="s">
        <v>261</v>
      </c>
      <c r="H264" s="5">
        <v>111243922</v>
      </c>
      <c r="I264" s="5">
        <v>111244035</v>
      </c>
      <c r="J264" s="5" t="s">
        <v>581</v>
      </c>
      <c r="K264" s="5">
        <v>0</v>
      </c>
      <c r="L264" s="5"/>
      <c r="M264" s="5"/>
      <c r="N264" s="5"/>
      <c r="O264" s="5"/>
      <c r="P264" s="5"/>
      <c r="Q264" s="5" t="s">
        <v>259</v>
      </c>
      <c r="R264" s="5" t="s">
        <v>258</v>
      </c>
      <c r="S264" s="5" t="s">
        <v>257</v>
      </c>
      <c r="T264" s="5" t="s">
        <v>580</v>
      </c>
      <c r="U264" s="5">
        <v>108</v>
      </c>
      <c r="V264" s="6">
        <v>41.2</v>
      </c>
      <c r="W264" s="6">
        <v>-26.1</v>
      </c>
      <c r="X264" s="5">
        <v>0</v>
      </c>
      <c r="Y264" s="6">
        <v>2.5</v>
      </c>
      <c r="Z264" s="5">
        <v>0</v>
      </c>
      <c r="AA264" s="5">
        <v>0</v>
      </c>
      <c r="AB264" s="6">
        <v>4.5</v>
      </c>
      <c r="AC264" s="6">
        <v>2.5</v>
      </c>
      <c r="AD264" s="5">
        <v>0</v>
      </c>
      <c r="AE264" s="5">
        <v>6</v>
      </c>
      <c r="AF264" s="6">
        <v>4.5</v>
      </c>
      <c r="AG264" s="5">
        <v>0</v>
      </c>
      <c r="AH264" s="6">
        <v>3.17796961583938</v>
      </c>
      <c r="AI264" s="5">
        <v>0</v>
      </c>
      <c r="AJ264" s="5">
        <v>0</v>
      </c>
      <c r="AK264" s="6">
        <v>2.8510951502131099</v>
      </c>
      <c r="AL264" s="6">
        <v>1.32112264999605</v>
      </c>
      <c r="AM264" s="5">
        <v>0</v>
      </c>
      <c r="AN264" s="6">
        <v>4.6585621754568098</v>
      </c>
      <c r="AO264" s="6">
        <v>4.82779416743002</v>
      </c>
      <c r="AP264" s="5" t="s">
        <v>265</v>
      </c>
    </row>
    <row r="265" spans="1:42">
      <c r="A265" s="5">
        <v>11</v>
      </c>
      <c r="B265" s="5">
        <v>6</v>
      </c>
      <c r="C265" s="5" t="s">
        <v>577</v>
      </c>
      <c r="D265" s="5" t="s">
        <v>576</v>
      </c>
      <c r="E265" s="5">
        <v>23</v>
      </c>
      <c r="F265" s="5" t="s">
        <v>283</v>
      </c>
      <c r="G265" s="5" t="s">
        <v>261</v>
      </c>
      <c r="H265" s="5">
        <v>297239281</v>
      </c>
      <c r="I265" s="5">
        <v>297239393</v>
      </c>
      <c r="J265" s="5" t="s">
        <v>579</v>
      </c>
      <c r="K265" s="5">
        <v>0</v>
      </c>
      <c r="L265" s="5"/>
      <c r="M265" s="5"/>
      <c r="N265" s="5"/>
      <c r="O265" s="5"/>
      <c r="P265" s="5"/>
      <c r="Q265" s="5" t="s">
        <v>259</v>
      </c>
      <c r="R265" s="5" t="s">
        <v>258</v>
      </c>
      <c r="S265" s="5" t="s">
        <v>257</v>
      </c>
      <c r="T265" s="5" t="s">
        <v>578</v>
      </c>
      <c r="U265" s="5">
        <v>107</v>
      </c>
      <c r="V265" s="6">
        <v>54</v>
      </c>
      <c r="W265" s="6">
        <v>-63.2</v>
      </c>
      <c r="X265" s="6">
        <v>3.5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6">
        <v>2.5</v>
      </c>
      <c r="AE265" s="5">
        <v>0</v>
      </c>
      <c r="AF265" s="5">
        <v>0</v>
      </c>
      <c r="AG265" s="6">
        <v>2.5260467341358899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6">
        <v>4.33432697871178</v>
      </c>
      <c r="AN265" s="5">
        <v>0</v>
      </c>
      <c r="AO265" s="5">
        <v>0</v>
      </c>
      <c r="AP265" s="5" t="s">
        <v>265</v>
      </c>
    </row>
    <row r="266" spans="1:42">
      <c r="A266" s="5">
        <v>12</v>
      </c>
      <c r="B266" s="5">
        <v>6</v>
      </c>
      <c r="C266" s="5" t="s">
        <v>577</v>
      </c>
      <c r="D266" s="5" t="s">
        <v>576</v>
      </c>
      <c r="E266" s="5">
        <v>23</v>
      </c>
      <c r="F266" s="5" t="s">
        <v>274</v>
      </c>
      <c r="G266" s="5" t="s">
        <v>269</v>
      </c>
      <c r="H266" s="5">
        <v>176498439</v>
      </c>
      <c r="I266" s="5">
        <v>176498514</v>
      </c>
      <c r="J266" s="5" t="s">
        <v>575</v>
      </c>
      <c r="K266" s="5">
        <v>0</v>
      </c>
      <c r="L266" s="5"/>
      <c r="M266" s="5"/>
      <c r="N266" s="5"/>
      <c r="O266" s="5"/>
      <c r="P266" s="5"/>
      <c r="Q266" s="5" t="s">
        <v>259</v>
      </c>
      <c r="R266" s="5" t="s">
        <v>258</v>
      </c>
      <c r="S266" s="5" t="s">
        <v>257</v>
      </c>
      <c r="T266" s="5" t="s">
        <v>574</v>
      </c>
      <c r="U266" s="5">
        <v>70</v>
      </c>
      <c r="V266" s="6">
        <v>56.6</v>
      </c>
      <c r="W266" s="6">
        <v>-41.1</v>
      </c>
      <c r="X266" s="6">
        <v>3.5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6">
        <v>2.5</v>
      </c>
      <c r="AE266" s="5">
        <v>0</v>
      </c>
      <c r="AF266" s="5">
        <v>0</v>
      </c>
      <c r="AG266" s="6">
        <v>2.5260467341358899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6">
        <v>4.33432697871178</v>
      </c>
      <c r="AN266" s="5">
        <v>0</v>
      </c>
      <c r="AO266" s="5">
        <v>0</v>
      </c>
      <c r="AP266" s="5" t="s">
        <v>265</v>
      </c>
    </row>
    <row r="267" spans="1:42">
      <c r="A267" s="5">
        <v>13</v>
      </c>
      <c r="B267" s="5">
        <v>7</v>
      </c>
      <c r="C267" s="5" t="s">
        <v>571</v>
      </c>
      <c r="D267" s="5" t="s">
        <v>570</v>
      </c>
      <c r="E267" s="5">
        <v>22</v>
      </c>
      <c r="F267" s="5" t="s">
        <v>262</v>
      </c>
      <c r="G267" s="5" t="s">
        <v>261</v>
      </c>
      <c r="H267" s="5">
        <v>381957716</v>
      </c>
      <c r="I267" s="5">
        <v>381957867</v>
      </c>
      <c r="J267" s="5" t="s">
        <v>573</v>
      </c>
      <c r="K267" s="5">
        <v>0</v>
      </c>
      <c r="L267" s="5"/>
      <c r="M267" s="5"/>
      <c r="N267" s="5"/>
      <c r="O267" s="5"/>
      <c r="P267" s="5"/>
      <c r="Q267" s="5" t="s">
        <v>259</v>
      </c>
      <c r="R267" s="5" t="s">
        <v>258</v>
      </c>
      <c r="S267" s="5" t="s">
        <v>257</v>
      </c>
      <c r="T267" s="5" t="s">
        <v>572</v>
      </c>
      <c r="U267" s="5">
        <v>149</v>
      </c>
      <c r="V267" s="6">
        <v>50</v>
      </c>
      <c r="W267" s="6">
        <v>-110.9</v>
      </c>
      <c r="X267" s="5">
        <v>4</v>
      </c>
      <c r="Y267" s="6">
        <v>7.5</v>
      </c>
      <c r="Z267" s="5">
        <v>4</v>
      </c>
      <c r="AA267" s="6">
        <v>8.5</v>
      </c>
      <c r="AB267" s="5">
        <v>16</v>
      </c>
      <c r="AC267" s="5">
        <v>19</v>
      </c>
      <c r="AD267" s="5">
        <v>0</v>
      </c>
      <c r="AE267" s="6">
        <v>10.5</v>
      </c>
      <c r="AF267" s="6">
        <v>7.5</v>
      </c>
      <c r="AG267" s="6">
        <v>2.88691055329816</v>
      </c>
      <c r="AH267" s="6">
        <v>9.5339088475181502</v>
      </c>
      <c r="AI267" s="6">
        <v>7.0195286205261098</v>
      </c>
      <c r="AJ267" s="6">
        <v>10.6161088616465</v>
      </c>
      <c r="AK267" s="6">
        <v>10.1372272007577</v>
      </c>
      <c r="AL267" s="6">
        <v>10.040532139970001</v>
      </c>
      <c r="AM267" s="5">
        <v>0</v>
      </c>
      <c r="AN267" s="6">
        <v>8.1524838070494106</v>
      </c>
      <c r="AO267" s="6">
        <v>8.0463236123833699</v>
      </c>
      <c r="AP267" s="5" t="s">
        <v>255</v>
      </c>
    </row>
    <row r="268" spans="1:42">
      <c r="A268" s="5">
        <v>14</v>
      </c>
      <c r="B268" s="5">
        <v>7</v>
      </c>
      <c r="C268" s="5" t="s">
        <v>571</v>
      </c>
      <c r="D268" s="5" t="s">
        <v>570</v>
      </c>
      <c r="E268" s="5">
        <v>22</v>
      </c>
      <c r="F268" s="5" t="s">
        <v>262</v>
      </c>
      <c r="G268" s="5" t="s">
        <v>269</v>
      </c>
      <c r="H268" s="5">
        <v>320361553</v>
      </c>
      <c r="I268" s="5">
        <v>320361699</v>
      </c>
      <c r="J268" s="5" t="s">
        <v>569</v>
      </c>
      <c r="K268" s="5">
        <v>0</v>
      </c>
      <c r="L268" s="5"/>
      <c r="M268" s="5"/>
      <c r="N268" s="5"/>
      <c r="O268" s="5"/>
      <c r="P268" s="5"/>
      <c r="Q268" s="5" t="s">
        <v>259</v>
      </c>
      <c r="R268" s="5" t="s">
        <v>258</v>
      </c>
      <c r="S268" s="5" t="s">
        <v>257</v>
      </c>
      <c r="T268" s="5" t="s">
        <v>568</v>
      </c>
      <c r="U268" s="5">
        <v>145</v>
      </c>
      <c r="V268" s="6">
        <v>47.6</v>
      </c>
      <c r="W268" s="6">
        <v>-117.4</v>
      </c>
      <c r="X268" s="5">
        <v>4</v>
      </c>
      <c r="Y268" s="6">
        <v>7.5</v>
      </c>
      <c r="Z268" s="5">
        <v>4</v>
      </c>
      <c r="AA268" s="6">
        <v>8.5</v>
      </c>
      <c r="AB268" s="5">
        <v>16</v>
      </c>
      <c r="AC268" s="5">
        <v>19</v>
      </c>
      <c r="AD268" s="5">
        <v>0</v>
      </c>
      <c r="AE268" s="6">
        <v>10.5</v>
      </c>
      <c r="AF268" s="6">
        <v>7.5</v>
      </c>
      <c r="AG268" s="6">
        <v>2.88691055329816</v>
      </c>
      <c r="AH268" s="6">
        <v>9.5339088475181502</v>
      </c>
      <c r="AI268" s="6">
        <v>7.0195286205261098</v>
      </c>
      <c r="AJ268" s="6">
        <v>10.6161088616465</v>
      </c>
      <c r="AK268" s="6">
        <v>10.1372272007577</v>
      </c>
      <c r="AL268" s="6">
        <v>10.040532139970001</v>
      </c>
      <c r="AM268" s="5">
        <v>0</v>
      </c>
      <c r="AN268" s="6">
        <v>8.1524838070494106</v>
      </c>
      <c r="AO268" s="6">
        <v>8.0463236123833699</v>
      </c>
      <c r="AP268" s="5" t="s">
        <v>255</v>
      </c>
    </row>
    <row r="269" spans="1:42">
      <c r="A269" s="5">
        <v>15</v>
      </c>
      <c r="B269" s="5">
        <v>8</v>
      </c>
      <c r="C269" s="5" t="s">
        <v>565</v>
      </c>
      <c r="D269" s="5" t="s">
        <v>564</v>
      </c>
      <c r="E269" s="5">
        <v>24</v>
      </c>
      <c r="F269" s="5" t="s">
        <v>283</v>
      </c>
      <c r="G269" s="5" t="s">
        <v>269</v>
      </c>
      <c r="H269" s="5">
        <v>10932836</v>
      </c>
      <c r="I269" s="5">
        <v>10932908</v>
      </c>
      <c r="J269" s="5" t="s">
        <v>567</v>
      </c>
      <c r="K269" s="5">
        <v>0</v>
      </c>
      <c r="L269" s="5"/>
      <c r="M269" s="5"/>
      <c r="N269" s="5"/>
      <c r="O269" s="5"/>
      <c r="P269" s="5"/>
      <c r="Q269" s="5" t="s">
        <v>267</v>
      </c>
      <c r="R269" s="5" t="s">
        <v>258</v>
      </c>
      <c r="S269" s="5" t="s">
        <v>257</v>
      </c>
      <c r="T269" s="5" t="s">
        <v>566</v>
      </c>
      <c r="U269" s="5">
        <v>67</v>
      </c>
      <c r="V269" s="6">
        <v>27.4</v>
      </c>
      <c r="W269" s="6">
        <v>-19.3</v>
      </c>
      <c r="X269" s="6">
        <v>21.5</v>
      </c>
      <c r="Y269" s="6">
        <v>3.5</v>
      </c>
      <c r="Z269" s="6">
        <v>7.5</v>
      </c>
      <c r="AA269" s="5">
        <v>8</v>
      </c>
      <c r="AB269" s="6">
        <v>7.5</v>
      </c>
      <c r="AC269" s="5">
        <v>11</v>
      </c>
      <c r="AD269" s="5">
        <v>4</v>
      </c>
      <c r="AE269" s="5">
        <v>12</v>
      </c>
      <c r="AF269" s="5">
        <v>8</v>
      </c>
      <c r="AG269" s="6">
        <v>15.517144223977599</v>
      </c>
      <c r="AH269" s="6">
        <v>4.4491574621751404</v>
      </c>
      <c r="AI269" s="6">
        <v>13.161616163486499</v>
      </c>
      <c r="AJ269" s="6">
        <v>9.9916318697848894</v>
      </c>
      <c r="AK269" s="6">
        <v>4.7518252503551803</v>
      </c>
      <c r="AL269" s="6">
        <v>5.8129396599826304</v>
      </c>
      <c r="AM269" s="6">
        <v>6.93492316593884</v>
      </c>
      <c r="AN269" s="6">
        <v>9.3171243509136108</v>
      </c>
      <c r="AO269" s="6">
        <v>8.5827451865422599</v>
      </c>
      <c r="AP269" s="5" t="s">
        <v>255</v>
      </c>
    </row>
    <row r="270" spans="1:42">
      <c r="A270" s="5">
        <v>16</v>
      </c>
      <c r="B270" s="5">
        <v>8</v>
      </c>
      <c r="C270" s="5" t="s">
        <v>565</v>
      </c>
      <c r="D270" s="5" t="s">
        <v>564</v>
      </c>
      <c r="E270" s="5">
        <v>24</v>
      </c>
      <c r="F270" s="5" t="s">
        <v>283</v>
      </c>
      <c r="G270" s="5" t="s">
        <v>269</v>
      </c>
      <c r="H270" s="5">
        <v>10936638</v>
      </c>
      <c r="I270" s="5">
        <v>10936713</v>
      </c>
      <c r="J270" s="5" t="s">
        <v>563</v>
      </c>
      <c r="K270" s="5">
        <v>0</v>
      </c>
      <c r="L270" s="5"/>
      <c r="M270" s="5"/>
      <c r="N270" s="5"/>
      <c r="O270" s="5"/>
      <c r="P270" s="5"/>
      <c r="Q270" s="5" t="s">
        <v>267</v>
      </c>
      <c r="R270" s="5" t="s">
        <v>258</v>
      </c>
      <c r="S270" s="5" t="s">
        <v>257</v>
      </c>
      <c r="T270" s="5" t="s">
        <v>562</v>
      </c>
      <c r="U270" s="5">
        <v>70</v>
      </c>
      <c r="V270" s="6">
        <v>27.6</v>
      </c>
      <c r="W270" s="6">
        <v>-19.8</v>
      </c>
      <c r="X270" s="6">
        <v>21.5</v>
      </c>
      <c r="Y270" s="6">
        <v>3.5</v>
      </c>
      <c r="Z270" s="6">
        <v>7.5</v>
      </c>
      <c r="AA270" s="5">
        <v>8</v>
      </c>
      <c r="AB270" s="6">
        <v>7.5</v>
      </c>
      <c r="AC270" s="5">
        <v>11</v>
      </c>
      <c r="AD270" s="5">
        <v>4</v>
      </c>
      <c r="AE270" s="5">
        <v>12</v>
      </c>
      <c r="AF270" s="5">
        <v>8</v>
      </c>
      <c r="AG270" s="6">
        <v>15.517144223977599</v>
      </c>
      <c r="AH270" s="6">
        <v>4.4491574621751404</v>
      </c>
      <c r="AI270" s="6">
        <v>13.161616163486499</v>
      </c>
      <c r="AJ270" s="6">
        <v>9.9916318697848894</v>
      </c>
      <c r="AK270" s="6">
        <v>4.7518252503551803</v>
      </c>
      <c r="AL270" s="6">
        <v>5.8129396599826304</v>
      </c>
      <c r="AM270" s="6">
        <v>6.93492316593884</v>
      </c>
      <c r="AN270" s="6">
        <v>9.3171243509136108</v>
      </c>
      <c r="AO270" s="6">
        <v>8.5827451865422599</v>
      </c>
      <c r="AP270" s="5" t="s">
        <v>255</v>
      </c>
    </row>
    <row r="271" spans="1:42">
      <c r="A271" s="5">
        <v>17</v>
      </c>
      <c r="B271" s="5">
        <v>9</v>
      </c>
      <c r="C271" s="5" t="s">
        <v>561</v>
      </c>
      <c r="D271" s="5" t="s">
        <v>560</v>
      </c>
      <c r="E271" s="5">
        <v>23</v>
      </c>
      <c r="F271" s="5" t="s">
        <v>283</v>
      </c>
      <c r="G271" s="5" t="s">
        <v>269</v>
      </c>
      <c r="H271" s="5">
        <v>287057723</v>
      </c>
      <c r="I271" s="5">
        <v>287057851</v>
      </c>
      <c r="J271" s="5" t="s">
        <v>559</v>
      </c>
      <c r="K271" s="5">
        <v>0</v>
      </c>
      <c r="L271" s="5"/>
      <c r="M271" s="5"/>
      <c r="N271" s="5"/>
      <c r="O271" s="5"/>
      <c r="P271" s="5"/>
      <c r="Q271" s="5" t="s">
        <v>259</v>
      </c>
      <c r="R271" s="5" t="s">
        <v>258</v>
      </c>
      <c r="S271" s="5" t="s">
        <v>257</v>
      </c>
      <c r="T271" s="5" t="s">
        <v>558</v>
      </c>
      <c r="U271" s="5">
        <v>126</v>
      </c>
      <c r="V271" s="6">
        <v>45</v>
      </c>
      <c r="W271" s="6">
        <v>-82.4</v>
      </c>
      <c r="X271" s="5">
        <v>0</v>
      </c>
      <c r="Y271" s="5">
        <v>0</v>
      </c>
      <c r="Z271" s="5">
        <v>0</v>
      </c>
      <c r="AA271" s="5">
        <v>4</v>
      </c>
      <c r="AB271" s="6">
        <v>3.5</v>
      </c>
      <c r="AC271" s="5">
        <v>4</v>
      </c>
      <c r="AD271" s="5">
        <v>4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6">
        <v>4.99581593489245</v>
      </c>
      <c r="AK271" s="6">
        <v>2.2175184501657501</v>
      </c>
      <c r="AL271" s="6">
        <v>2.1137962399936798</v>
      </c>
      <c r="AM271" s="6">
        <v>6.93492316593884</v>
      </c>
      <c r="AN271" s="5">
        <v>0</v>
      </c>
      <c r="AO271" s="5">
        <v>0</v>
      </c>
      <c r="AP271" s="5" t="s">
        <v>265</v>
      </c>
    </row>
    <row r="272" spans="1:42">
      <c r="A272" s="5">
        <v>18</v>
      </c>
      <c r="B272" s="5">
        <v>9</v>
      </c>
      <c r="C272" s="5" t="s">
        <v>561</v>
      </c>
      <c r="D272" s="5" t="s">
        <v>560</v>
      </c>
      <c r="E272" s="5">
        <v>23</v>
      </c>
      <c r="F272" s="5" t="s">
        <v>274</v>
      </c>
      <c r="G272" s="5" t="s">
        <v>269</v>
      </c>
      <c r="H272" s="5">
        <v>92823394</v>
      </c>
      <c r="I272" s="5">
        <v>92823522</v>
      </c>
      <c r="J272" s="5" t="s">
        <v>559</v>
      </c>
      <c r="K272" s="5">
        <v>0</v>
      </c>
      <c r="L272" s="5"/>
      <c r="M272" s="5"/>
      <c r="N272" s="5"/>
      <c r="O272" s="5"/>
      <c r="P272" s="5"/>
      <c r="Q272" s="5" t="s">
        <v>259</v>
      </c>
      <c r="R272" s="5" t="s">
        <v>258</v>
      </c>
      <c r="S272" s="5" t="s">
        <v>257</v>
      </c>
      <c r="T272" s="5" t="s">
        <v>558</v>
      </c>
      <c r="U272" s="5">
        <v>126</v>
      </c>
      <c r="V272" s="6">
        <v>45</v>
      </c>
      <c r="W272" s="6">
        <v>-82.4</v>
      </c>
      <c r="X272" s="5">
        <v>0</v>
      </c>
      <c r="Y272" s="5">
        <v>0</v>
      </c>
      <c r="Z272" s="5">
        <v>0</v>
      </c>
      <c r="AA272" s="5">
        <v>4</v>
      </c>
      <c r="AB272" s="6">
        <v>3.5</v>
      </c>
      <c r="AC272" s="5">
        <v>4</v>
      </c>
      <c r="AD272" s="5">
        <v>4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6">
        <v>4.99581593489245</v>
      </c>
      <c r="AK272" s="6">
        <v>2.2175184501657501</v>
      </c>
      <c r="AL272" s="6">
        <v>2.1137962399936798</v>
      </c>
      <c r="AM272" s="6">
        <v>6.93492316593884</v>
      </c>
      <c r="AN272" s="5">
        <v>0</v>
      </c>
      <c r="AO272" s="5">
        <v>0</v>
      </c>
      <c r="AP272" s="5" t="s">
        <v>265</v>
      </c>
    </row>
    <row r="273" spans="1:42">
      <c r="A273" s="5">
        <v>19</v>
      </c>
      <c r="B273" s="5">
        <v>10</v>
      </c>
      <c r="C273" s="5" t="s">
        <v>557</v>
      </c>
      <c r="D273" s="5" t="s">
        <v>556</v>
      </c>
      <c r="E273" s="5">
        <v>21</v>
      </c>
      <c r="F273" s="5" t="s">
        <v>274</v>
      </c>
      <c r="G273" s="5" t="s">
        <v>261</v>
      </c>
      <c r="H273" s="5">
        <v>226635993</v>
      </c>
      <c r="I273" s="5">
        <v>226636085</v>
      </c>
      <c r="J273" s="5" t="s">
        <v>555</v>
      </c>
      <c r="K273" s="5">
        <v>0</v>
      </c>
      <c r="L273" s="5"/>
      <c r="M273" s="5"/>
      <c r="N273" s="5"/>
      <c r="O273" s="5"/>
      <c r="P273" s="5"/>
      <c r="Q273" s="5" t="s">
        <v>259</v>
      </c>
      <c r="R273" s="5" t="s">
        <v>258</v>
      </c>
      <c r="S273" s="5" t="s">
        <v>257</v>
      </c>
      <c r="T273" s="5" t="s">
        <v>554</v>
      </c>
      <c r="U273" s="5">
        <v>91</v>
      </c>
      <c r="V273" s="6">
        <v>51.6</v>
      </c>
      <c r="W273" s="6">
        <v>-31.6</v>
      </c>
      <c r="X273" s="5">
        <v>11</v>
      </c>
      <c r="Y273" s="6">
        <v>7.5</v>
      </c>
      <c r="Z273" s="5">
        <v>5</v>
      </c>
      <c r="AA273" s="6">
        <v>12.5</v>
      </c>
      <c r="AB273" s="5">
        <v>13</v>
      </c>
      <c r="AC273" s="5">
        <v>21</v>
      </c>
      <c r="AD273" s="5">
        <v>0</v>
      </c>
      <c r="AE273" s="6">
        <v>17.5</v>
      </c>
      <c r="AF273" s="5">
        <v>21</v>
      </c>
      <c r="AG273" s="6">
        <v>7.93900402156995</v>
      </c>
      <c r="AH273" s="6">
        <v>9.5339088475181502</v>
      </c>
      <c r="AI273" s="6">
        <v>8.7744107756576408</v>
      </c>
      <c r="AJ273" s="6">
        <v>15.611924796538901</v>
      </c>
      <c r="AK273" s="6">
        <v>8.2364971006156509</v>
      </c>
      <c r="AL273" s="6">
        <v>11.097430259966799</v>
      </c>
      <c r="AM273" s="5">
        <v>0</v>
      </c>
      <c r="AN273" s="6">
        <v>13.587473011748999</v>
      </c>
      <c r="AO273" s="6">
        <v>22.529706114673399</v>
      </c>
      <c r="AP273" s="5" t="s">
        <v>255</v>
      </c>
    </row>
    <row r="274" spans="1:42">
      <c r="A274" s="5">
        <v>20</v>
      </c>
      <c r="B274" s="5">
        <v>10</v>
      </c>
      <c r="C274" s="5" t="s">
        <v>557</v>
      </c>
      <c r="D274" s="5" t="s">
        <v>556</v>
      </c>
      <c r="E274" s="5">
        <v>21</v>
      </c>
      <c r="F274" s="5" t="s">
        <v>274</v>
      </c>
      <c r="G274" s="5" t="s">
        <v>261</v>
      </c>
      <c r="H274" s="5">
        <v>226647154</v>
      </c>
      <c r="I274" s="5">
        <v>226647246</v>
      </c>
      <c r="J274" s="5" t="s">
        <v>555</v>
      </c>
      <c r="K274" s="5">
        <v>0</v>
      </c>
      <c r="L274" s="5"/>
      <c r="M274" s="5"/>
      <c r="N274" s="5"/>
      <c r="O274" s="5"/>
      <c r="P274" s="5"/>
      <c r="Q274" s="5" t="s">
        <v>259</v>
      </c>
      <c r="R274" s="5" t="s">
        <v>258</v>
      </c>
      <c r="S274" s="5" t="s">
        <v>257</v>
      </c>
      <c r="T274" s="5" t="s">
        <v>554</v>
      </c>
      <c r="U274" s="5">
        <v>91</v>
      </c>
      <c r="V274" s="6">
        <v>51.6</v>
      </c>
      <c r="W274" s="6">
        <v>-31.6</v>
      </c>
      <c r="X274" s="5">
        <v>11</v>
      </c>
      <c r="Y274" s="6">
        <v>7.5</v>
      </c>
      <c r="Z274" s="5">
        <v>5</v>
      </c>
      <c r="AA274" s="6">
        <v>12.5</v>
      </c>
      <c r="AB274" s="5">
        <v>13</v>
      </c>
      <c r="AC274" s="5">
        <v>21</v>
      </c>
      <c r="AD274" s="5">
        <v>0</v>
      </c>
      <c r="AE274" s="6">
        <v>17.5</v>
      </c>
      <c r="AF274" s="5">
        <v>21</v>
      </c>
      <c r="AG274" s="6">
        <v>7.93900402156995</v>
      </c>
      <c r="AH274" s="6">
        <v>9.5339088475181502</v>
      </c>
      <c r="AI274" s="6">
        <v>8.7744107756576408</v>
      </c>
      <c r="AJ274" s="6">
        <v>15.611924796538901</v>
      </c>
      <c r="AK274" s="6">
        <v>8.2364971006156509</v>
      </c>
      <c r="AL274" s="6">
        <v>11.097430259966799</v>
      </c>
      <c r="AM274" s="5">
        <v>0</v>
      </c>
      <c r="AN274" s="6">
        <v>13.587473011748999</v>
      </c>
      <c r="AO274" s="6">
        <v>22.529706114673399</v>
      </c>
      <c r="AP274" s="5" t="s">
        <v>255</v>
      </c>
    </row>
    <row r="275" spans="1:42">
      <c r="A275" s="5">
        <v>21</v>
      </c>
      <c r="B275" s="5">
        <v>11</v>
      </c>
      <c r="C275" s="5" t="s">
        <v>551</v>
      </c>
      <c r="D275" s="5" t="s">
        <v>550</v>
      </c>
      <c r="E275" s="5">
        <v>23</v>
      </c>
      <c r="F275" s="5" t="s">
        <v>274</v>
      </c>
      <c r="G275" s="5" t="s">
        <v>269</v>
      </c>
      <c r="H275" s="5">
        <v>192251194</v>
      </c>
      <c r="I275" s="5">
        <v>192251300</v>
      </c>
      <c r="J275" s="5" t="s">
        <v>553</v>
      </c>
      <c r="K275" s="5">
        <v>0</v>
      </c>
      <c r="L275" s="5"/>
      <c r="M275" s="5"/>
      <c r="N275" s="5"/>
      <c r="O275" s="5"/>
      <c r="P275" s="5"/>
      <c r="Q275" s="5" t="s">
        <v>259</v>
      </c>
      <c r="R275" s="5" t="s">
        <v>258</v>
      </c>
      <c r="S275" s="5" t="s">
        <v>257</v>
      </c>
      <c r="T275" s="5" t="s">
        <v>552</v>
      </c>
      <c r="U275" s="5">
        <v>105</v>
      </c>
      <c r="V275" s="6">
        <v>51.4</v>
      </c>
      <c r="W275" s="6">
        <v>-92.1</v>
      </c>
      <c r="X275" s="6">
        <v>4.5</v>
      </c>
      <c r="Y275" s="5">
        <v>0</v>
      </c>
      <c r="Z275" s="5">
        <v>0</v>
      </c>
      <c r="AA275" s="5">
        <v>3</v>
      </c>
      <c r="AB275" s="6">
        <v>3.5</v>
      </c>
      <c r="AC275" s="6">
        <v>5.5</v>
      </c>
      <c r="AD275" s="5">
        <v>0</v>
      </c>
      <c r="AE275" s="6">
        <v>3.5</v>
      </c>
      <c r="AF275" s="6">
        <v>2.5</v>
      </c>
      <c r="AG275" s="6">
        <v>3.2477743724604302</v>
      </c>
      <c r="AH275" s="5">
        <v>0</v>
      </c>
      <c r="AI275" s="5">
        <v>0</v>
      </c>
      <c r="AJ275" s="6">
        <v>3.7468619511693402</v>
      </c>
      <c r="AK275" s="6">
        <v>2.2175184501657501</v>
      </c>
      <c r="AL275" s="6">
        <v>2.9064698299913099</v>
      </c>
      <c r="AM275" s="5">
        <v>0</v>
      </c>
      <c r="AN275" s="6">
        <v>2.7174946023498001</v>
      </c>
      <c r="AO275" s="6">
        <v>2.6821078707944599</v>
      </c>
      <c r="AP275" s="5" t="s">
        <v>265</v>
      </c>
    </row>
    <row r="276" spans="1:42">
      <c r="A276" s="5">
        <v>22</v>
      </c>
      <c r="B276" s="5">
        <v>11</v>
      </c>
      <c r="C276" s="5" t="s">
        <v>551</v>
      </c>
      <c r="D276" s="5" t="s">
        <v>550</v>
      </c>
      <c r="E276" s="5">
        <v>23</v>
      </c>
      <c r="F276" s="5" t="s">
        <v>262</v>
      </c>
      <c r="G276" s="5" t="s">
        <v>261</v>
      </c>
      <c r="H276" s="5">
        <v>87522461</v>
      </c>
      <c r="I276" s="5">
        <v>87522550</v>
      </c>
      <c r="J276" s="5" t="s">
        <v>549</v>
      </c>
      <c r="K276" s="5">
        <v>0</v>
      </c>
      <c r="L276" s="5"/>
      <c r="M276" s="5"/>
      <c r="N276" s="5"/>
      <c r="O276" s="5"/>
      <c r="P276" s="5"/>
      <c r="Q276" s="5" t="s">
        <v>259</v>
      </c>
      <c r="R276" s="5" t="s">
        <v>258</v>
      </c>
      <c r="S276" s="5" t="s">
        <v>257</v>
      </c>
      <c r="T276" s="5" t="s">
        <v>548</v>
      </c>
      <c r="U276" s="5">
        <v>84</v>
      </c>
      <c r="V276" s="6">
        <v>55.6</v>
      </c>
      <c r="W276" s="6">
        <v>-54.3</v>
      </c>
      <c r="X276" s="6">
        <v>4.5</v>
      </c>
      <c r="Y276" s="5">
        <v>0</v>
      </c>
      <c r="Z276" s="5">
        <v>0</v>
      </c>
      <c r="AA276" s="5">
        <v>3</v>
      </c>
      <c r="AB276" s="6">
        <v>3.5</v>
      </c>
      <c r="AC276" s="6">
        <v>5.5</v>
      </c>
      <c r="AD276" s="5">
        <v>0</v>
      </c>
      <c r="AE276" s="6">
        <v>3.5</v>
      </c>
      <c r="AF276" s="6">
        <v>2.5</v>
      </c>
      <c r="AG276" s="6">
        <v>3.2477743724604302</v>
      </c>
      <c r="AH276" s="5">
        <v>0</v>
      </c>
      <c r="AI276" s="5">
        <v>0</v>
      </c>
      <c r="AJ276" s="6">
        <v>3.7468619511693402</v>
      </c>
      <c r="AK276" s="6">
        <v>2.2175184501657501</v>
      </c>
      <c r="AL276" s="6">
        <v>2.9064698299913099</v>
      </c>
      <c r="AM276" s="5">
        <v>0</v>
      </c>
      <c r="AN276" s="6">
        <v>2.7174946023498001</v>
      </c>
      <c r="AO276" s="6">
        <v>2.6821078707944599</v>
      </c>
      <c r="AP276" s="5" t="s">
        <v>265</v>
      </c>
    </row>
    <row r="277" spans="1:42">
      <c r="A277" s="5">
        <v>23</v>
      </c>
      <c r="B277" s="5">
        <v>12</v>
      </c>
      <c r="C277" s="5" t="s">
        <v>547</v>
      </c>
      <c r="D277" s="5" t="s">
        <v>546</v>
      </c>
      <c r="E277" s="5">
        <v>22</v>
      </c>
      <c r="F277" s="5" t="s">
        <v>283</v>
      </c>
      <c r="G277" s="5" t="s">
        <v>261</v>
      </c>
      <c r="H277" s="5">
        <v>22756607</v>
      </c>
      <c r="I277" s="5">
        <v>22756697</v>
      </c>
      <c r="J277" s="5" t="s">
        <v>545</v>
      </c>
      <c r="K277" s="5">
        <v>0</v>
      </c>
      <c r="L277" s="5"/>
      <c r="M277" s="5"/>
      <c r="N277" s="5"/>
      <c r="O277" s="5"/>
      <c r="P277" s="5"/>
      <c r="Q277" s="5" t="s">
        <v>267</v>
      </c>
      <c r="R277" s="5" t="s">
        <v>258</v>
      </c>
      <c r="S277" s="5" t="s">
        <v>257</v>
      </c>
      <c r="T277" s="5" t="s">
        <v>544</v>
      </c>
      <c r="U277" s="5">
        <v>85</v>
      </c>
      <c r="V277" s="6">
        <v>56</v>
      </c>
      <c r="W277" s="6">
        <v>-68.400000000000006</v>
      </c>
      <c r="X277" s="6">
        <v>2.5</v>
      </c>
      <c r="Y277" s="5">
        <v>0</v>
      </c>
      <c r="Z277" s="5">
        <v>0</v>
      </c>
      <c r="AA277" s="5">
        <v>0</v>
      </c>
      <c r="AB277" s="5">
        <v>3</v>
      </c>
      <c r="AC277" s="5">
        <v>3</v>
      </c>
      <c r="AD277" s="5">
        <v>3</v>
      </c>
      <c r="AE277" s="5">
        <v>7</v>
      </c>
      <c r="AF277" s="5">
        <v>0</v>
      </c>
      <c r="AG277" s="6">
        <v>1.80431909581135</v>
      </c>
      <c r="AH277" s="5">
        <v>0</v>
      </c>
      <c r="AI277" s="5">
        <v>0</v>
      </c>
      <c r="AJ277" s="5">
        <v>0</v>
      </c>
      <c r="AK277" s="6">
        <v>1.90073010014207</v>
      </c>
      <c r="AL277" s="6">
        <v>1.5853471799952601</v>
      </c>
      <c r="AM277" s="6">
        <v>5.2011923744541297</v>
      </c>
      <c r="AN277" s="6">
        <v>5.43498920469961</v>
      </c>
      <c r="AO277" s="5">
        <v>0</v>
      </c>
      <c r="AP277" s="5" t="s">
        <v>265</v>
      </c>
    </row>
    <row r="278" spans="1:42">
      <c r="A278" s="5">
        <v>24</v>
      </c>
      <c r="B278" s="5">
        <v>12</v>
      </c>
      <c r="C278" s="5" t="s">
        <v>547</v>
      </c>
      <c r="D278" s="5" t="s">
        <v>546</v>
      </c>
      <c r="E278" s="5">
        <v>22</v>
      </c>
      <c r="F278" s="5" t="s">
        <v>283</v>
      </c>
      <c r="G278" s="5" t="s">
        <v>261</v>
      </c>
      <c r="H278" s="5">
        <v>194259855</v>
      </c>
      <c r="I278" s="5">
        <v>194259945</v>
      </c>
      <c r="J278" s="5" t="s">
        <v>545</v>
      </c>
      <c r="K278" s="5">
        <v>0</v>
      </c>
      <c r="L278" s="5"/>
      <c r="M278" s="5"/>
      <c r="N278" s="5"/>
      <c r="O278" s="5"/>
      <c r="P278" s="5"/>
      <c r="Q278" s="5" t="s">
        <v>267</v>
      </c>
      <c r="R278" s="5" t="s">
        <v>258</v>
      </c>
      <c r="S278" s="5" t="s">
        <v>257</v>
      </c>
      <c r="T278" s="5" t="s">
        <v>544</v>
      </c>
      <c r="U278" s="5">
        <v>85</v>
      </c>
      <c r="V278" s="6">
        <v>56</v>
      </c>
      <c r="W278" s="6">
        <v>-68.400000000000006</v>
      </c>
      <c r="X278" s="6">
        <v>2.5</v>
      </c>
      <c r="Y278" s="5">
        <v>0</v>
      </c>
      <c r="Z278" s="5">
        <v>0</v>
      </c>
      <c r="AA278" s="5">
        <v>0</v>
      </c>
      <c r="AB278" s="5">
        <v>3</v>
      </c>
      <c r="AC278" s="5">
        <v>3</v>
      </c>
      <c r="AD278" s="5">
        <v>3</v>
      </c>
      <c r="AE278" s="5">
        <v>7</v>
      </c>
      <c r="AF278" s="5">
        <v>0</v>
      </c>
      <c r="AG278" s="6">
        <v>1.80431909581135</v>
      </c>
      <c r="AH278" s="5">
        <v>0</v>
      </c>
      <c r="AI278" s="5">
        <v>0</v>
      </c>
      <c r="AJ278" s="5">
        <v>0</v>
      </c>
      <c r="AK278" s="6">
        <v>1.90073010014207</v>
      </c>
      <c r="AL278" s="6">
        <v>1.5853471799952601</v>
      </c>
      <c r="AM278" s="6">
        <v>5.2011923744541297</v>
      </c>
      <c r="AN278" s="6">
        <v>5.43498920469961</v>
      </c>
      <c r="AO278" s="5">
        <v>0</v>
      </c>
      <c r="AP278" s="5" t="s">
        <v>265</v>
      </c>
    </row>
    <row r="279" spans="1:42">
      <c r="A279" s="5">
        <v>25</v>
      </c>
      <c r="B279" s="5">
        <v>13</v>
      </c>
      <c r="C279" s="5" t="s">
        <v>543</v>
      </c>
      <c r="D279" s="5" t="s">
        <v>542</v>
      </c>
      <c r="E279" s="5">
        <v>22</v>
      </c>
      <c r="F279" s="5" t="s">
        <v>274</v>
      </c>
      <c r="G279" s="5" t="s">
        <v>269</v>
      </c>
      <c r="H279" s="5">
        <v>289698023</v>
      </c>
      <c r="I279" s="5">
        <v>289698097</v>
      </c>
      <c r="J279" s="5" t="s">
        <v>539</v>
      </c>
      <c r="K279" s="5">
        <v>0</v>
      </c>
      <c r="L279" s="5"/>
      <c r="M279" s="5"/>
      <c r="N279" s="5"/>
      <c r="O279" s="5"/>
      <c r="P279" s="5"/>
      <c r="Q279" s="5" t="s">
        <v>259</v>
      </c>
      <c r="R279" s="5" t="s">
        <v>258</v>
      </c>
      <c r="S279" s="5" t="s">
        <v>257</v>
      </c>
      <c r="T279" s="5" t="s">
        <v>538</v>
      </c>
      <c r="U279" s="5">
        <v>69</v>
      </c>
      <c r="V279" s="6">
        <v>40</v>
      </c>
      <c r="W279" s="6">
        <v>-29.6</v>
      </c>
      <c r="X279" s="5">
        <v>419</v>
      </c>
      <c r="Y279" s="5">
        <v>202</v>
      </c>
      <c r="Z279" s="5">
        <v>134</v>
      </c>
      <c r="AA279" s="5">
        <v>211</v>
      </c>
      <c r="AB279" s="5">
        <v>337</v>
      </c>
      <c r="AC279" s="5">
        <v>406</v>
      </c>
      <c r="AD279" s="5">
        <v>125</v>
      </c>
      <c r="AE279" s="5">
        <v>232</v>
      </c>
      <c r="AF279" s="5">
        <v>267</v>
      </c>
      <c r="AG279" s="6">
        <v>302.40388045798301</v>
      </c>
      <c r="AH279" s="6">
        <v>256.77994495982199</v>
      </c>
      <c r="AI279" s="6">
        <v>235.15420878762501</v>
      </c>
      <c r="AJ279" s="6">
        <v>263.52929056557701</v>
      </c>
      <c r="AK279" s="6">
        <v>213.51534791595901</v>
      </c>
      <c r="AL279" s="6">
        <v>214.55031835935901</v>
      </c>
      <c r="AM279" s="6">
        <v>216.716348935589</v>
      </c>
      <c r="AN279" s="6">
        <v>180.13107078433001</v>
      </c>
      <c r="AO279" s="6">
        <v>286.449120600848</v>
      </c>
      <c r="AP279" s="5" t="s">
        <v>255</v>
      </c>
    </row>
    <row r="280" spans="1:42">
      <c r="A280" s="5">
        <v>25</v>
      </c>
      <c r="B280" s="5">
        <v>14</v>
      </c>
      <c r="C280" s="5" t="s">
        <v>541</v>
      </c>
      <c r="D280" s="5" t="s">
        <v>540</v>
      </c>
      <c r="E280" s="5">
        <v>22</v>
      </c>
      <c r="F280" s="5" t="s">
        <v>274</v>
      </c>
      <c r="G280" s="5" t="s">
        <v>269</v>
      </c>
      <c r="H280" s="5">
        <v>289698023</v>
      </c>
      <c r="I280" s="5">
        <v>289698097</v>
      </c>
      <c r="J280" s="5" t="s">
        <v>539</v>
      </c>
      <c r="K280" s="5">
        <v>0</v>
      </c>
      <c r="L280" s="5"/>
      <c r="M280" s="5"/>
      <c r="N280" s="5"/>
      <c r="O280" s="5"/>
      <c r="P280" s="5"/>
      <c r="Q280" s="5" t="s">
        <v>267</v>
      </c>
      <c r="R280" s="5" t="s">
        <v>258</v>
      </c>
      <c r="S280" s="5" t="s">
        <v>257</v>
      </c>
      <c r="T280" s="5" t="s">
        <v>538</v>
      </c>
      <c r="U280" s="5">
        <v>69</v>
      </c>
      <c r="V280" s="6">
        <v>40</v>
      </c>
      <c r="W280" s="6">
        <v>-29.6</v>
      </c>
      <c r="X280" s="5">
        <v>28</v>
      </c>
      <c r="Y280" s="5">
        <v>10</v>
      </c>
      <c r="Z280" s="5">
        <v>10</v>
      </c>
      <c r="AA280" s="5">
        <v>11</v>
      </c>
      <c r="AB280" s="5">
        <v>17</v>
      </c>
      <c r="AC280" s="5">
        <v>33</v>
      </c>
      <c r="AD280" s="5">
        <v>10</v>
      </c>
      <c r="AE280" s="5">
        <v>43</v>
      </c>
      <c r="AF280" s="5">
        <v>19</v>
      </c>
      <c r="AG280" s="6">
        <v>20.208373873087101</v>
      </c>
      <c r="AH280" s="6">
        <v>12.7118784633575</v>
      </c>
      <c r="AI280" s="6">
        <v>17.548821551315299</v>
      </c>
      <c r="AJ280" s="6">
        <v>13.738493820954201</v>
      </c>
      <c r="AK280" s="6">
        <v>10.770803900805101</v>
      </c>
      <c r="AL280" s="6">
        <v>17.4388189799479</v>
      </c>
      <c r="AM280" s="6">
        <v>17.337307914847099</v>
      </c>
      <c r="AN280" s="6">
        <v>33.386362257440403</v>
      </c>
      <c r="AO280" s="6">
        <v>20.384019818037899</v>
      </c>
      <c r="AP280" s="5" t="s">
        <v>255</v>
      </c>
    </row>
    <row r="281" spans="1:42">
      <c r="A281" s="5">
        <v>26</v>
      </c>
      <c r="B281" s="5">
        <v>15</v>
      </c>
      <c r="C281" s="5" t="s">
        <v>535</v>
      </c>
      <c r="D281" s="5" t="s">
        <v>534</v>
      </c>
      <c r="E281" s="5">
        <v>21</v>
      </c>
      <c r="F281" s="5" t="s">
        <v>283</v>
      </c>
      <c r="G281" s="5" t="s">
        <v>269</v>
      </c>
      <c r="H281" s="5">
        <v>274546000</v>
      </c>
      <c r="I281" s="5">
        <v>274546135</v>
      </c>
      <c r="J281" s="5" t="s">
        <v>537</v>
      </c>
      <c r="K281" s="5">
        <v>0</v>
      </c>
      <c r="L281" s="5"/>
      <c r="M281" s="5"/>
      <c r="N281" s="5"/>
      <c r="O281" s="5"/>
      <c r="P281" s="5"/>
      <c r="Q281" s="5" t="s">
        <v>267</v>
      </c>
      <c r="R281" s="5" t="s">
        <v>258</v>
      </c>
      <c r="S281" s="5" t="s">
        <v>257</v>
      </c>
      <c r="T281" s="5" t="s">
        <v>536</v>
      </c>
      <c r="U281" s="5">
        <v>130</v>
      </c>
      <c r="V281" s="6">
        <v>40.4</v>
      </c>
      <c r="W281" s="5">
        <v>-67</v>
      </c>
      <c r="X281" s="5">
        <v>4</v>
      </c>
      <c r="Y281" s="5">
        <v>6</v>
      </c>
      <c r="Z281" s="5">
        <v>0</v>
      </c>
      <c r="AA281" s="6">
        <v>4.5</v>
      </c>
      <c r="AB281" s="6">
        <v>5.5</v>
      </c>
      <c r="AC281" s="5">
        <v>5</v>
      </c>
      <c r="AD281" s="5">
        <v>0</v>
      </c>
      <c r="AE281" s="5">
        <v>7</v>
      </c>
      <c r="AF281" s="5">
        <v>5</v>
      </c>
      <c r="AG281" s="6">
        <v>2.88691055329816</v>
      </c>
      <c r="AH281" s="6">
        <v>7.6271270780145199</v>
      </c>
      <c r="AI281" s="5">
        <v>0</v>
      </c>
      <c r="AJ281" s="6">
        <v>5.6202929267539998</v>
      </c>
      <c r="AK281" s="6">
        <v>3.4846718502604701</v>
      </c>
      <c r="AL281" s="6">
        <v>2.6422452999921</v>
      </c>
      <c r="AM281" s="5">
        <v>0</v>
      </c>
      <c r="AN281" s="6">
        <v>5.43498920469961</v>
      </c>
      <c r="AO281" s="6">
        <v>5.36421574158891</v>
      </c>
      <c r="AP281" s="5" t="s">
        <v>265</v>
      </c>
    </row>
    <row r="282" spans="1:42">
      <c r="A282" s="5">
        <v>27</v>
      </c>
      <c r="B282" s="5">
        <v>15</v>
      </c>
      <c r="C282" s="5" t="s">
        <v>535</v>
      </c>
      <c r="D282" s="5" t="s">
        <v>534</v>
      </c>
      <c r="E282" s="5">
        <v>21</v>
      </c>
      <c r="F282" s="5" t="s">
        <v>274</v>
      </c>
      <c r="G282" s="5" t="s">
        <v>269</v>
      </c>
      <c r="H282" s="5">
        <v>82848850</v>
      </c>
      <c r="I282" s="5">
        <v>82848965</v>
      </c>
      <c r="J282" s="5" t="s">
        <v>533</v>
      </c>
      <c r="K282" s="5">
        <v>0</v>
      </c>
      <c r="L282" s="5"/>
      <c r="M282" s="5"/>
      <c r="N282" s="5"/>
      <c r="O282" s="5"/>
      <c r="P282" s="5"/>
      <c r="Q282" s="5" t="s">
        <v>267</v>
      </c>
      <c r="R282" s="5" t="s">
        <v>258</v>
      </c>
      <c r="S282" s="5" t="s">
        <v>257</v>
      </c>
      <c r="T282" s="5" t="s">
        <v>532</v>
      </c>
      <c r="U282" s="5">
        <v>113</v>
      </c>
      <c r="V282" s="6">
        <v>50</v>
      </c>
      <c r="W282" s="6">
        <v>-82.1</v>
      </c>
      <c r="X282" s="5">
        <v>4</v>
      </c>
      <c r="Y282" s="5">
        <v>6</v>
      </c>
      <c r="Z282" s="5">
        <v>0</v>
      </c>
      <c r="AA282" s="6">
        <v>4.5</v>
      </c>
      <c r="AB282" s="6">
        <v>5.5</v>
      </c>
      <c r="AC282" s="5">
        <v>5</v>
      </c>
      <c r="AD282" s="5">
        <v>0</v>
      </c>
      <c r="AE282" s="5">
        <v>7</v>
      </c>
      <c r="AF282" s="5">
        <v>5</v>
      </c>
      <c r="AG282" s="6">
        <v>2.88691055329816</v>
      </c>
      <c r="AH282" s="6">
        <v>7.6271270780145199</v>
      </c>
      <c r="AI282" s="5">
        <v>0</v>
      </c>
      <c r="AJ282" s="6">
        <v>5.6202929267539998</v>
      </c>
      <c r="AK282" s="6">
        <v>3.4846718502604701</v>
      </c>
      <c r="AL282" s="6">
        <v>2.6422452999921</v>
      </c>
      <c r="AM282" s="5">
        <v>0</v>
      </c>
      <c r="AN282" s="6">
        <v>5.43498920469961</v>
      </c>
      <c r="AO282" s="6">
        <v>5.36421574158891</v>
      </c>
      <c r="AP282" s="5" t="s">
        <v>265</v>
      </c>
    </row>
    <row r="283" spans="1:42">
      <c r="A283" s="5">
        <v>28</v>
      </c>
      <c r="B283" s="5">
        <v>16</v>
      </c>
      <c r="C283" s="5" t="s">
        <v>529</v>
      </c>
      <c r="D283" s="5" t="s">
        <v>528</v>
      </c>
      <c r="E283" s="5">
        <v>21</v>
      </c>
      <c r="F283" s="5" t="s">
        <v>283</v>
      </c>
      <c r="G283" s="5" t="s">
        <v>261</v>
      </c>
      <c r="H283" s="5">
        <v>186623083</v>
      </c>
      <c r="I283" s="5">
        <v>186623197</v>
      </c>
      <c r="J283" s="5" t="s">
        <v>531</v>
      </c>
      <c r="K283" s="5">
        <v>0</v>
      </c>
      <c r="L283" s="5"/>
      <c r="M283" s="5"/>
      <c r="N283" s="5"/>
      <c r="O283" s="5"/>
      <c r="P283" s="5"/>
      <c r="Q283" s="5" t="s">
        <v>259</v>
      </c>
      <c r="R283" s="5" t="s">
        <v>258</v>
      </c>
      <c r="S283" s="5" t="s">
        <v>257</v>
      </c>
      <c r="T283" s="5" t="s">
        <v>530</v>
      </c>
      <c r="U283" s="5">
        <v>112</v>
      </c>
      <c r="V283" s="6">
        <v>41.7</v>
      </c>
      <c r="W283" s="5">
        <v>-85</v>
      </c>
      <c r="X283" s="6">
        <v>5.5</v>
      </c>
      <c r="Y283" s="6">
        <v>5.5</v>
      </c>
      <c r="Z283" s="5">
        <v>0</v>
      </c>
      <c r="AA283" s="5">
        <v>5</v>
      </c>
      <c r="AB283" s="6">
        <v>6.5</v>
      </c>
      <c r="AC283" s="6">
        <v>6.5</v>
      </c>
      <c r="AD283" s="5">
        <v>0</v>
      </c>
      <c r="AE283" s="5">
        <v>8</v>
      </c>
      <c r="AF283" s="6">
        <v>11.5</v>
      </c>
      <c r="AG283" s="6">
        <v>3.9695020107849701</v>
      </c>
      <c r="AH283" s="6">
        <v>6.9915331548466497</v>
      </c>
      <c r="AI283" s="5">
        <v>0</v>
      </c>
      <c r="AJ283" s="6">
        <v>6.2447699186155603</v>
      </c>
      <c r="AK283" s="6">
        <v>4.1182485503078201</v>
      </c>
      <c r="AL283" s="6">
        <v>3.4349188899897301</v>
      </c>
      <c r="AM283" s="5">
        <v>0</v>
      </c>
      <c r="AN283" s="6">
        <v>6.2114162339424102</v>
      </c>
      <c r="AO283" s="6">
        <v>12.337696205654501</v>
      </c>
      <c r="AP283" s="5" t="s">
        <v>255</v>
      </c>
    </row>
    <row r="284" spans="1:42">
      <c r="A284" s="5">
        <v>29</v>
      </c>
      <c r="B284" s="5">
        <v>16</v>
      </c>
      <c r="C284" s="5" t="s">
        <v>529</v>
      </c>
      <c r="D284" s="5" t="s">
        <v>528</v>
      </c>
      <c r="E284" s="5">
        <v>21</v>
      </c>
      <c r="F284" s="5" t="s">
        <v>262</v>
      </c>
      <c r="G284" s="5" t="s">
        <v>261</v>
      </c>
      <c r="H284" s="5">
        <v>50206953</v>
      </c>
      <c r="I284" s="5">
        <v>50207067</v>
      </c>
      <c r="J284" s="5" t="s">
        <v>527</v>
      </c>
      <c r="K284" s="5">
        <v>0</v>
      </c>
      <c r="L284" s="5"/>
      <c r="M284" s="5"/>
      <c r="N284" s="5"/>
      <c r="O284" s="5"/>
      <c r="P284" s="5"/>
      <c r="Q284" s="5" t="s">
        <v>259</v>
      </c>
      <c r="R284" s="5" t="s">
        <v>258</v>
      </c>
      <c r="S284" s="5" t="s">
        <v>257</v>
      </c>
      <c r="T284" s="5" t="s">
        <v>526</v>
      </c>
      <c r="U284" s="5">
        <v>112</v>
      </c>
      <c r="V284" s="6">
        <v>42.6</v>
      </c>
      <c r="W284" s="5">
        <v>-93</v>
      </c>
      <c r="X284" s="6">
        <v>5.5</v>
      </c>
      <c r="Y284" s="6">
        <v>5.5</v>
      </c>
      <c r="Z284" s="5">
        <v>0</v>
      </c>
      <c r="AA284" s="5">
        <v>5</v>
      </c>
      <c r="AB284" s="6">
        <v>6.5</v>
      </c>
      <c r="AC284" s="6">
        <v>6.5</v>
      </c>
      <c r="AD284" s="5">
        <v>0</v>
      </c>
      <c r="AE284" s="5">
        <v>8</v>
      </c>
      <c r="AF284" s="6">
        <v>11.5</v>
      </c>
      <c r="AG284" s="6">
        <v>3.9695020107849701</v>
      </c>
      <c r="AH284" s="6">
        <v>6.9915331548466497</v>
      </c>
      <c r="AI284" s="5">
        <v>0</v>
      </c>
      <c r="AJ284" s="6">
        <v>6.2447699186155603</v>
      </c>
      <c r="AK284" s="6">
        <v>4.1182485503078201</v>
      </c>
      <c r="AL284" s="6">
        <v>3.4349188899897301</v>
      </c>
      <c r="AM284" s="5">
        <v>0</v>
      </c>
      <c r="AN284" s="6">
        <v>6.2114162339424102</v>
      </c>
      <c r="AO284" s="6">
        <v>12.337696205654501</v>
      </c>
      <c r="AP284" s="5" t="s">
        <v>255</v>
      </c>
    </row>
    <row r="285" spans="1:42">
      <c r="A285" s="5">
        <v>30</v>
      </c>
      <c r="B285" s="5">
        <v>17</v>
      </c>
      <c r="C285" s="5" t="s">
        <v>523</v>
      </c>
      <c r="D285" s="5" t="s">
        <v>522</v>
      </c>
      <c r="E285" s="5">
        <v>21</v>
      </c>
      <c r="F285" s="5" t="s">
        <v>283</v>
      </c>
      <c r="G285" s="5" t="s">
        <v>269</v>
      </c>
      <c r="H285" s="5">
        <v>73193144</v>
      </c>
      <c r="I285" s="5">
        <v>73193267</v>
      </c>
      <c r="J285" s="5" t="s">
        <v>525</v>
      </c>
      <c r="K285" s="5">
        <v>0</v>
      </c>
      <c r="L285" s="5"/>
      <c r="M285" s="5"/>
      <c r="N285" s="5"/>
      <c r="O285" s="5"/>
      <c r="P285" s="5"/>
      <c r="Q285" s="5" t="s">
        <v>267</v>
      </c>
      <c r="R285" s="5" t="s">
        <v>258</v>
      </c>
      <c r="S285" s="5" t="s">
        <v>257</v>
      </c>
      <c r="T285" s="5" t="s">
        <v>524</v>
      </c>
      <c r="U285" s="5">
        <v>121</v>
      </c>
      <c r="V285" s="6">
        <v>50.8</v>
      </c>
      <c r="W285" s="6">
        <v>-99.4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6">
        <v>10.5</v>
      </c>
      <c r="AD285" s="5">
        <v>0</v>
      </c>
      <c r="AE285" s="5">
        <v>0</v>
      </c>
      <c r="AF285" s="6">
        <v>2.5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6">
        <v>5.5487151299834201</v>
      </c>
      <c r="AM285" s="5">
        <v>0</v>
      </c>
      <c r="AN285" s="5">
        <v>0</v>
      </c>
      <c r="AO285" s="6">
        <v>2.6821078707944599</v>
      </c>
      <c r="AP285" s="5" t="s">
        <v>265</v>
      </c>
    </row>
    <row r="286" spans="1:42">
      <c r="A286" s="5">
        <v>31</v>
      </c>
      <c r="B286" s="5">
        <v>17</v>
      </c>
      <c r="C286" s="5" t="s">
        <v>523</v>
      </c>
      <c r="D286" s="5" t="s">
        <v>522</v>
      </c>
      <c r="E286" s="5">
        <v>21</v>
      </c>
      <c r="F286" s="5" t="s">
        <v>262</v>
      </c>
      <c r="G286" s="5" t="s">
        <v>269</v>
      </c>
      <c r="H286" s="5">
        <v>9953348</v>
      </c>
      <c r="I286" s="5">
        <v>9953471</v>
      </c>
      <c r="J286" s="5" t="s">
        <v>521</v>
      </c>
      <c r="K286" s="5">
        <v>0</v>
      </c>
      <c r="L286" s="5"/>
      <c r="M286" s="5"/>
      <c r="N286" s="5"/>
      <c r="O286" s="5"/>
      <c r="P286" s="5"/>
      <c r="Q286" s="5" t="s">
        <v>267</v>
      </c>
      <c r="R286" s="5" t="s">
        <v>258</v>
      </c>
      <c r="S286" s="5" t="s">
        <v>257</v>
      </c>
      <c r="T286" s="5" t="s">
        <v>520</v>
      </c>
      <c r="U286" s="5">
        <v>121</v>
      </c>
      <c r="V286" s="6">
        <v>50.8</v>
      </c>
      <c r="W286" s="6">
        <v>-100.8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6">
        <v>10.5</v>
      </c>
      <c r="AD286" s="5">
        <v>0</v>
      </c>
      <c r="AE286" s="5">
        <v>0</v>
      </c>
      <c r="AF286" s="6">
        <v>2.5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6">
        <v>5.5487151299834201</v>
      </c>
      <c r="AM286" s="5">
        <v>0</v>
      </c>
      <c r="AN286" s="5">
        <v>0</v>
      </c>
      <c r="AO286" s="6">
        <v>2.6821078707944599</v>
      </c>
      <c r="AP286" s="5" t="s">
        <v>265</v>
      </c>
    </row>
    <row r="287" spans="1:42">
      <c r="A287" s="5">
        <v>32</v>
      </c>
      <c r="B287" s="5">
        <v>18</v>
      </c>
      <c r="C287" s="5" t="s">
        <v>519</v>
      </c>
      <c r="D287" s="5" t="s">
        <v>518</v>
      </c>
      <c r="E287" s="5">
        <v>21</v>
      </c>
      <c r="F287" s="5" t="s">
        <v>274</v>
      </c>
      <c r="G287" s="5" t="s">
        <v>269</v>
      </c>
      <c r="H287" s="5">
        <v>154129166</v>
      </c>
      <c r="I287" s="5">
        <v>154129286</v>
      </c>
      <c r="J287" s="5" t="s">
        <v>515</v>
      </c>
      <c r="K287" s="5">
        <v>0</v>
      </c>
      <c r="L287" s="5"/>
      <c r="M287" s="5"/>
      <c r="N287" s="5"/>
      <c r="O287" s="5"/>
      <c r="P287" s="5"/>
      <c r="Q287" s="5" t="s">
        <v>259</v>
      </c>
      <c r="R287" s="5" t="s">
        <v>258</v>
      </c>
      <c r="S287" s="5" t="s">
        <v>257</v>
      </c>
      <c r="T287" s="5" t="s">
        <v>514</v>
      </c>
      <c r="U287" s="5">
        <v>118</v>
      </c>
      <c r="V287" s="6">
        <v>38</v>
      </c>
      <c r="W287" s="6">
        <v>-69.599999999999994</v>
      </c>
      <c r="X287" s="5">
        <v>7</v>
      </c>
      <c r="Y287" s="5">
        <v>0</v>
      </c>
      <c r="Z287" s="5">
        <v>0</v>
      </c>
      <c r="AA287" s="5">
        <v>5</v>
      </c>
      <c r="AB287" s="5">
        <v>0</v>
      </c>
      <c r="AC287" s="5">
        <v>0</v>
      </c>
      <c r="AD287" s="5">
        <v>0</v>
      </c>
      <c r="AE287" s="5">
        <v>0</v>
      </c>
      <c r="AF287" s="5">
        <v>6</v>
      </c>
      <c r="AG287" s="6">
        <v>5.0520934682717797</v>
      </c>
      <c r="AH287" s="5">
        <v>0</v>
      </c>
      <c r="AI287" s="5">
        <v>0</v>
      </c>
      <c r="AJ287" s="6">
        <v>6.2447699186155603</v>
      </c>
      <c r="AK287" s="5">
        <v>0</v>
      </c>
      <c r="AL287" s="5">
        <v>0</v>
      </c>
      <c r="AM287" s="5">
        <v>0</v>
      </c>
      <c r="AN287" s="5">
        <v>0</v>
      </c>
      <c r="AO287" s="6">
        <v>6.4370588899066998</v>
      </c>
      <c r="AP287" s="5" t="s">
        <v>265</v>
      </c>
    </row>
    <row r="288" spans="1:42">
      <c r="A288" s="5">
        <v>32</v>
      </c>
      <c r="B288" s="5">
        <v>19</v>
      </c>
      <c r="C288" s="5" t="s">
        <v>517</v>
      </c>
      <c r="D288" s="5" t="s">
        <v>516</v>
      </c>
      <c r="E288" s="5">
        <v>21</v>
      </c>
      <c r="F288" s="5" t="s">
        <v>274</v>
      </c>
      <c r="G288" s="5" t="s">
        <v>269</v>
      </c>
      <c r="H288" s="5">
        <v>154129166</v>
      </c>
      <c r="I288" s="5">
        <v>154129286</v>
      </c>
      <c r="J288" s="5" t="s">
        <v>515</v>
      </c>
      <c r="K288" s="5">
        <v>0</v>
      </c>
      <c r="L288" s="5"/>
      <c r="M288" s="5"/>
      <c r="N288" s="5"/>
      <c r="O288" s="5"/>
      <c r="P288" s="5"/>
      <c r="Q288" s="5" t="s">
        <v>267</v>
      </c>
      <c r="R288" s="5" t="s">
        <v>258</v>
      </c>
      <c r="S288" s="5" t="s">
        <v>257</v>
      </c>
      <c r="T288" s="5" t="s">
        <v>514</v>
      </c>
      <c r="U288" s="5">
        <v>118</v>
      </c>
      <c r="V288" s="6">
        <v>38</v>
      </c>
      <c r="W288" s="6">
        <v>-69.599999999999994</v>
      </c>
      <c r="X288" s="5">
        <v>12</v>
      </c>
      <c r="Y288" s="5">
        <v>23</v>
      </c>
      <c r="Z288" s="5">
        <v>0</v>
      </c>
      <c r="AA288" s="5">
        <v>19</v>
      </c>
      <c r="AB288" s="5">
        <v>55</v>
      </c>
      <c r="AC288" s="5">
        <v>50</v>
      </c>
      <c r="AD288" s="5">
        <v>10</v>
      </c>
      <c r="AE288" s="5">
        <v>48</v>
      </c>
      <c r="AF288" s="5">
        <v>28</v>
      </c>
      <c r="AG288" s="6">
        <v>8.6607316598944895</v>
      </c>
      <c r="AH288" s="6">
        <v>29.237320465722298</v>
      </c>
      <c r="AI288" s="5">
        <v>0</v>
      </c>
      <c r="AJ288" s="6">
        <v>23.730125690739101</v>
      </c>
      <c r="AK288" s="6">
        <v>34.846718502604702</v>
      </c>
      <c r="AL288" s="6">
        <v>26.422452999920999</v>
      </c>
      <c r="AM288" s="6">
        <v>17.337307914847099</v>
      </c>
      <c r="AN288" s="6">
        <v>37.268497403654401</v>
      </c>
      <c r="AO288" s="6">
        <v>30.039608152897902</v>
      </c>
      <c r="AP288" s="5" t="s">
        <v>255</v>
      </c>
    </row>
    <row r="289" spans="1:42">
      <c r="A289" s="5">
        <v>33</v>
      </c>
      <c r="B289" s="5">
        <v>20</v>
      </c>
      <c r="C289" s="5" t="s">
        <v>513</v>
      </c>
      <c r="D289" s="5" t="s">
        <v>512</v>
      </c>
      <c r="E289" s="5">
        <v>24</v>
      </c>
      <c r="F289" s="5" t="s">
        <v>283</v>
      </c>
      <c r="G289" s="5" t="s">
        <v>269</v>
      </c>
      <c r="H289" s="5">
        <v>205583447</v>
      </c>
      <c r="I289" s="5">
        <v>205583503</v>
      </c>
      <c r="J289" s="5" t="s">
        <v>509</v>
      </c>
      <c r="K289" s="5">
        <v>0</v>
      </c>
      <c r="L289" s="5"/>
      <c r="M289" s="5"/>
      <c r="N289" s="5"/>
      <c r="O289" s="5"/>
      <c r="P289" s="5"/>
      <c r="Q289" s="5" t="s">
        <v>259</v>
      </c>
      <c r="R289" s="5" t="s">
        <v>258</v>
      </c>
      <c r="S289" s="5" t="s">
        <v>257</v>
      </c>
      <c r="T289" s="5" t="s">
        <v>508</v>
      </c>
      <c r="U289" s="5">
        <v>55</v>
      </c>
      <c r="V289" s="6">
        <v>57.9</v>
      </c>
      <c r="W289" s="6">
        <v>-36.299999999999997</v>
      </c>
      <c r="X289" s="5">
        <v>0</v>
      </c>
      <c r="Y289" s="5">
        <v>0</v>
      </c>
      <c r="Z289" s="5">
        <v>7</v>
      </c>
      <c r="AA289" s="5">
        <v>0</v>
      </c>
      <c r="AB289" s="5">
        <v>5</v>
      </c>
      <c r="AC289" s="5">
        <v>6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6">
        <v>12.284175085920699</v>
      </c>
      <c r="AJ289" s="5">
        <v>0</v>
      </c>
      <c r="AK289" s="6">
        <v>3.16788350023679</v>
      </c>
      <c r="AL289" s="6">
        <v>3.1706943599905202</v>
      </c>
      <c r="AM289" s="5">
        <v>0</v>
      </c>
      <c r="AN289" s="5">
        <v>0</v>
      </c>
      <c r="AO289" s="5">
        <v>0</v>
      </c>
      <c r="AP289" s="5" t="s">
        <v>255</v>
      </c>
    </row>
    <row r="290" spans="1:42">
      <c r="A290" s="5">
        <v>33</v>
      </c>
      <c r="B290" s="5">
        <v>21</v>
      </c>
      <c r="C290" s="5" t="s">
        <v>511</v>
      </c>
      <c r="D290" s="5" t="s">
        <v>510</v>
      </c>
      <c r="E290" s="5">
        <v>21</v>
      </c>
      <c r="F290" s="5" t="s">
        <v>283</v>
      </c>
      <c r="G290" s="5" t="s">
        <v>269</v>
      </c>
      <c r="H290" s="5">
        <v>205583447</v>
      </c>
      <c r="I290" s="5">
        <v>205583503</v>
      </c>
      <c r="J290" s="5" t="s">
        <v>509</v>
      </c>
      <c r="K290" s="5">
        <v>0</v>
      </c>
      <c r="L290" s="5"/>
      <c r="M290" s="5"/>
      <c r="N290" s="5"/>
      <c r="O290" s="5"/>
      <c r="P290" s="5"/>
      <c r="Q290" s="5" t="s">
        <v>267</v>
      </c>
      <c r="R290" s="5" t="s">
        <v>258</v>
      </c>
      <c r="S290" s="5" t="s">
        <v>257</v>
      </c>
      <c r="T290" s="5" t="s">
        <v>508</v>
      </c>
      <c r="U290" s="5">
        <v>55</v>
      </c>
      <c r="V290" s="6">
        <v>57.9</v>
      </c>
      <c r="W290" s="6">
        <v>-36.299999999999997</v>
      </c>
      <c r="X290" s="5">
        <v>8</v>
      </c>
      <c r="Y290" s="5">
        <v>5</v>
      </c>
      <c r="Z290" s="5">
        <v>5</v>
      </c>
      <c r="AA290" s="5">
        <v>9</v>
      </c>
      <c r="AB290" s="5">
        <v>14</v>
      </c>
      <c r="AC290" s="5">
        <v>20</v>
      </c>
      <c r="AD290" s="5">
        <v>0</v>
      </c>
      <c r="AE290" s="5">
        <v>14</v>
      </c>
      <c r="AF290" s="5">
        <v>11</v>
      </c>
      <c r="AG290" s="6">
        <v>5.7738211065963299</v>
      </c>
      <c r="AH290" s="6">
        <v>6.3559392316787697</v>
      </c>
      <c r="AI290" s="6">
        <v>8.7744107756576408</v>
      </c>
      <c r="AJ290" s="6">
        <v>11.240585853508</v>
      </c>
      <c r="AK290" s="6">
        <v>8.8700738006630004</v>
      </c>
      <c r="AL290" s="6">
        <v>10.5689811999684</v>
      </c>
      <c r="AM290" s="5">
        <v>0</v>
      </c>
      <c r="AN290" s="6">
        <v>10.8699784093992</v>
      </c>
      <c r="AO290" s="6">
        <v>11.8012746314956</v>
      </c>
      <c r="AP290" s="5" t="s">
        <v>255</v>
      </c>
    </row>
    <row r="291" spans="1:42">
      <c r="A291" s="5">
        <v>34</v>
      </c>
      <c r="B291" s="5">
        <v>22</v>
      </c>
      <c r="C291" s="5" t="s">
        <v>507</v>
      </c>
      <c r="D291" s="5" t="s">
        <v>506</v>
      </c>
      <c r="E291" s="5">
        <v>21</v>
      </c>
      <c r="F291" s="5" t="s">
        <v>262</v>
      </c>
      <c r="G291" s="5" t="s">
        <v>261</v>
      </c>
      <c r="H291" s="5">
        <v>303460161</v>
      </c>
      <c r="I291" s="5">
        <v>303460264</v>
      </c>
      <c r="J291" s="5" t="s">
        <v>505</v>
      </c>
      <c r="K291" s="5">
        <v>0</v>
      </c>
      <c r="L291" s="5"/>
      <c r="M291" s="5"/>
      <c r="N291" s="5"/>
      <c r="O291" s="5"/>
      <c r="P291" s="5"/>
      <c r="Q291" s="5" t="s">
        <v>267</v>
      </c>
      <c r="R291" s="5" t="s">
        <v>258</v>
      </c>
      <c r="S291" s="5" t="s">
        <v>257</v>
      </c>
      <c r="T291" s="5" t="s">
        <v>504</v>
      </c>
      <c r="U291" s="5">
        <v>101</v>
      </c>
      <c r="V291" s="6">
        <v>39.4</v>
      </c>
      <c r="W291" s="6">
        <v>-27.5</v>
      </c>
      <c r="X291" s="5">
        <v>8</v>
      </c>
      <c r="Y291" s="5">
        <v>0</v>
      </c>
      <c r="Z291" s="5">
        <v>0</v>
      </c>
      <c r="AA291" s="5">
        <v>0</v>
      </c>
      <c r="AB291" s="5">
        <v>11</v>
      </c>
      <c r="AC291" s="5">
        <v>0</v>
      </c>
      <c r="AD291" s="5">
        <v>0</v>
      </c>
      <c r="AE291" s="5">
        <v>0</v>
      </c>
      <c r="AF291" s="5">
        <v>0</v>
      </c>
      <c r="AG291" s="6">
        <v>5.7738211065963299</v>
      </c>
      <c r="AH291" s="5">
        <v>0</v>
      </c>
      <c r="AI291" s="5">
        <v>0</v>
      </c>
      <c r="AJ291" s="5">
        <v>0</v>
      </c>
      <c r="AK291" s="6">
        <v>6.9693437005209304</v>
      </c>
      <c r="AL291" s="5">
        <v>0</v>
      </c>
      <c r="AM291" s="5">
        <v>0</v>
      </c>
      <c r="AN291" s="5">
        <v>0</v>
      </c>
      <c r="AO291" s="5">
        <v>0</v>
      </c>
      <c r="AP291" s="5" t="s">
        <v>265</v>
      </c>
    </row>
    <row r="292" spans="1:42">
      <c r="A292" s="5">
        <v>35</v>
      </c>
      <c r="B292" s="5">
        <v>23</v>
      </c>
      <c r="C292" s="5" t="s">
        <v>503</v>
      </c>
      <c r="D292" s="5" t="s">
        <v>502</v>
      </c>
      <c r="E292" s="5">
        <v>21</v>
      </c>
      <c r="F292" s="5" t="s">
        <v>262</v>
      </c>
      <c r="G292" s="5" t="s">
        <v>269</v>
      </c>
      <c r="H292" s="5">
        <v>156625730</v>
      </c>
      <c r="I292" s="5">
        <v>156625807</v>
      </c>
      <c r="J292" s="5" t="s">
        <v>501</v>
      </c>
      <c r="K292" s="5">
        <v>0</v>
      </c>
      <c r="L292" s="5"/>
      <c r="M292" s="5"/>
      <c r="N292" s="5"/>
      <c r="O292" s="5"/>
      <c r="P292" s="5"/>
      <c r="Q292" s="5" t="s">
        <v>259</v>
      </c>
      <c r="R292" s="5" t="s">
        <v>258</v>
      </c>
      <c r="S292" s="5" t="s">
        <v>257</v>
      </c>
      <c r="T292" s="5" t="s">
        <v>500</v>
      </c>
      <c r="U292" s="5">
        <v>70</v>
      </c>
      <c r="V292" s="6">
        <v>34.6</v>
      </c>
      <c r="W292" s="5">
        <v>-22</v>
      </c>
      <c r="X292" s="6">
        <v>7.5</v>
      </c>
      <c r="Y292" s="6">
        <v>3.5</v>
      </c>
      <c r="Z292" s="5">
        <v>0</v>
      </c>
      <c r="AA292" s="6">
        <v>2.5</v>
      </c>
      <c r="AB292" s="6">
        <v>4.5</v>
      </c>
      <c r="AC292" s="5">
        <v>15</v>
      </c>
      <c r="AD292" s="5">
        <v>0</v>
      </c>
      <c r="AE292" s="6">
        <v>4.5</v>
      </c>
      <c r="AF292" s="6">
        <v>3.5</v>
      </c>
      <c r="AG292" s="6">
        <v>5.4129572874340504</v>
      </c>
      <c r="AH292" s="6">
        <v>4.4491574621751404</v>
      </c>
      <c r="AI292" s="5">
        <v>0</v>
      </c>
      <c r="AJ292" s="6">
        <v>3.1223849593077802</v>
      </c>
      <c r="AK292" s="6">
        <v>2.8510951502131099</v>
      </c>
      <c r="AL292" s="6">
        <v>7.9267358999763102</v>
      </c>
      <c r="AM292" s="5">
        <v>0</v>
      </c>
      <c r="AN292" s="6">
        <v>3.4939216315925998</v>
      </c>
      <c r="AO292" s="6">
        <v>3.7549510191122399</v>
      </c>
      <c r="AP292" s="5" t="s">
        <v>265</v>
      </c>
    </row>
    <row r="293" spans="1:42">
      <c r="A293" s="5">
        <v>36</v>
      </c>
      <c r="B293" s="5">
        <v>24</v>
      </c>
      <c r="C293" s="5" t="s">
        <v>499</v>
      </c>
      <c r="D293" s="5" t="s">
        <v>498</v>
      </c>
      <c r="E293" s="5">
        <v>21</v>
      </c>
      <c r="F293" s="5" t="s">
        <v>283</v>
      </c>
      <c r="G293" s="5" t="s">
        <v>261</v>
      </c>
      <c r="H293" s="5">
        <v>278553346</v>
      </c>
      <c r="I293" s="5">
        <v>278553467</v>
      </c>
      <c r="J293" s="5" t="s">
        <v>497</v>
      </c>
      <c r="K293" s="5">
        <v>0</v>
      </c>
      <c r="L293" s="5"/>
      <c r="M293" s="5"/>
      <c r="N293" s="5"/>
      <c r="O293" s="5"/>
      <c r="P293" s="5"/>
      <c r="Q293" s="5" t="s">
        <v>259</v>
      </c>
      <c r="R293" s="5" t="s">
        <v>258</v>
      </c>
      <c r="S293" s="5" t="s">
        <v>257</v>
      </c>
      <c r="T293" s="5" t="s">
        <v>496</v>
      </c>
      <c r="U293" s="5">
        <v>117</v>
      </c>
      <c r="V293" s="6">
        <v>39.299999999999997</v>
      </c>
      <c r="W293" s="6">
        <v>-25.2</v>
      </c>
      <c r="X293" s="5">
        <v>5</v>
      </c>
      <c r="Y293" s="5">
        <v>5</v>
      </c>
      <c r="Z293" s="5">
        <v>0</v>
      </c>
      <c r="AA293" s="5">
        <v>0</v>
      </c>
      <c r="AB293" s="5">
        <v>0</v>
      </c>
      <c r="AC293" s="5">
        <v>15</v>
      </c>
      <c r="AD293" s="5">
        <v>0</v>
      </c>
      <c r="AE293" s="5">
        <v>0</v>
      </c>
      <c r="AF293" s="5">
        <v>5</v>
      </c>
      <c r="AG293" s="6">
        <v>3.6086381916226999</v>
      </c>
      <c r="AH293" s="6">
        <v>6.3559392316787697</v>
      </c>
      <c r="AI293" s="5">
        <v>0</v>
      </c>
      <c r="AJ293" s="5">
        <v>0</v>
      </c>
      <c r="AK293" s="5">
        <v>0</v>
      </c>
      <c r="AL293" s="6">
        <v>7.9267358999763102</v>
      </c>
      <c r="AM293" s="5">
        <v>0</v>
      </c>
      <c r="AN293" s="5">
        <v>0</v>
      </c>
      <c r="AO293" s="6">
        <v>5.36421574158891</v>
      </c>
      <c r="AP293" s="5" t="s">
        <v>265</v>
      </c>
    </row>
    <row r="294" spans="1:42">
      <c r="A294" s="5">
        <v>37</v>
      </c>
      <c r="B294" s="5">
        <v>25</v>
      </c>
      <c r="C294" s="5" t="s">
        <v>495</v>
      </c>
      <c r="D294" s="5" t="s">
        <v>494</v>
      </c>
      <c r="E294" s="5">
        <v>20</v>
      </c>
      <c r="F294" s="5" t="s">
        <v>283</v>
      </c>
      <c r="G294" s="5" t="s">
        <v>261</v>
      </c>
      <c r="H294" s="5">
        <v>203332109</v>
      </c>
      <c r="I294" s="5">
        <v>203332174</v>
      </c>
      <c r="J294" s="5" t="s">
        <v>493</v>
      </c>
      <c r="K294" s="5">
        <v>0</v>
      </c>
      <c r="L294" s="5"/>
      <c r="M294" s="5"/>
      <c r="N294" s="5"/>
      <c r="O294" s="5"/>
      <c r="P294" s="5"/>
      <c r="Q294" s="5" t="s">
        <v>259</v>
      </c>
      <c r="R294" s="5" t="s">
        <v>258</v>
      </c>
      <c r="S294" s="5" t="s">
        <v>257</v>
      </c>
      <c r="T294" s="5" t="s">
        <v>492</v>
      </c>
      <c r="U294" s="5">
        <v>60</v>
      </c>
      <c r="V294" s="6">
        <v>43.9</v>
      </c>
      <c r="W294" s="6">
        <v>-18.5</v>
      </c>
      <c r="X294" s="5">
        <v>10</v>
      </c>
      <c r="Y294" s="5">
        <v>0</v>
      </c>
      <c r="Z294" s="5">
        <v>7</v>
      </c>
      <c r="AA294" s="5">
        <v>7</v>
      </c>
      <c r="AB294" s="5">
        <v>8</v>
      </c>
      <c r="AC294" s="5">
        <v>15</v>
      </c>
      <c r="AD294" s="5">
        <v>0</v>
      </c>
      <c r="AE294" s="5">
        <v>17</v>
      </c>
      <c r="AF294" s="5">
        <v>12</v>
      </c>
      <c r="AG294" s="6">
        <v>7.2172763832454097</v>
      </c>
      <c r="AH294" s="5">
        <v>0</v>
      </c>
      <c r="AI294" s="6">
        <v>12.284175085920699</v>
      </c>
      <c r="AJ294" s="6">
        <v>8.7426778860617809</v>
      </c>
      <c r="AK294" s="6">
        <v>5.0686136003788604</v>
      </c>
      <c r="AL294" s="6">
        <v>7.9267358999763102</v>
      </c>
      <c r="AM294" s="5">
        <v>0</v>
      </c>
      <c r="AN294" s="6">
        <v>13.199259497127599</v>
      </c>
      <c r="AO294" s="6">
        <v>12.8741177798134</v>
      </c>
      <c r="AP294" s="5" t="s">
        <v>255</v>
      </c>
    </row>
    <row r="295" spans="1:42">
      <c r="A295" s="5">
        <v>38</v>
      </c>
      <c r="B295" s="5">
        <v>26</v>
      </c>
      <c r="C295" s="5" t="s">
        <v>491</v>
      </c>
      <c r="D295" s="5" t="s">
        <v>490</v>
      </c>
      <c r="E295" s="5">
        <v>21</v>
      </c>
      <c r="F295" s="5" t="s">
        <v>262</v>
      </c>
      <c r="G295" s="5" t="s">
        <v>269</v>
      </c>
      <c r="H295" s="5">
        <v>318960982</v>
      </c>
      <c r="I295" s="5">
        <v>318961074</v>
      </c>
      <c r="J295" s="5" t="s">
        <v>489</v>
      </c>
      <c r="K295" s="5">
        <v>0</v>
      </c>
      <c r="L295" s="5"/>
      <c r="M295" s="5"/>
      <c r="N295" s="5"/>
      <c r="O295" s="5"/>
      <c r="P295" s="5"/>
      <c r="Q295" s="5" t="s">
        <v>267</v>
      </c>
      <c r="R295" s="5" t="s">
        <v>258</v>
      </c>
      <c r="S295" s="5" t="s">
        <v>257</v>
      </c>
      <c r="T295" s="5" t="s">
        <v>488</v>
      </c>
      <c r="U295" s="5">
        <v>87</v>
      </c>
      <c r="V295" s="6">
        <v>50.5</v>
      </c>
      <c r="W295" s="6">
        <v>-31.3</v>
      </c>
      <c r="X295" s="5">
        <v>5</v>
      </c>
      <c r="Y295" s="5">
        <v>16</v>
      </c>
      <c r="Z295" s="5">
        <v>5</v>
      </c>
      <c r="AA295" s="5">
        <v>6</v>
      </c>
      <c r="AB295" s="5">
        <v>28</v>
      </c>
      <c r="AC295" s="5">
        <v>22</v>
      </c>
      <c r="AD295" s="5">
        <v>6</v>
      </c>
      <c r="AE295" s="5">
        <v>18</v>
      </c>
      <c r="AF295" s="5">
        <v>0</v>
      </c>
      <c r="AG295" s="6">
        <v>3.6086381916226999</v>
      </c>
      <c r="AH295" s="6">
        <v>20.339005541372099</v>
      </c>
      <c r="AI295" s="6">
        <v>8.7744107756576408</v>
      </c>
      <c r="AJ295" s="6">
        <v>7.4937239023386697</v>
      </c>
      <c r="AK295" s="6">
        <v>17.740147601326001</v>
      </c>
      <c r="AL295" s="6">
        <v>11.6258793199653</v>
      </c>
      <c r="AM295" s="6">
        <v>10.4023847489083</v>
      </c>
      <c r="AN295" s="6">
        <v>13.975686526370399</v>
      </c>
      <c r="AO295" s="5">
        <v>0</v>
      </c>
      <c r="AP295" s="5" t="s">
        <v>255</v>
      </c>
    </row>
    <row r="296" spans="1:42">
      <c r="A296" s="5">
        <v>39</v>
      </c>
      <c r="B296" s="5">
        <v>27</v>
      </c>
      <c r="C296" s="5" t="s">
        <v>487</v>
      </c>
      <c r="D296" s="5" t="s">
        <v>486</v>
      </c>
      <c r="E296" s="5">
        <v>22</v>
      </c>
      <c r="F296" s="5" t="s">
        <v>262</v>
      </c>
      <c r="G296" s="5" t="s">
        <v>261</v>
      </c>
      <c r="H296" s="5">
        <v>218717112</v>
      </c>
      <c r="I296" s="5">
        <v>218717196</v>
      </c>
      <c r="J296" s="5" t="s">
        <v>485</v>
      </c>
      <c r="K296" s="5">
        <v>0</v>
      </c>
      <c r="L296" s="5"/>
      <c r="M296" s="5"/>
      <c r="N296" s="5"/>
      <c r="O296" s="5"/>
      <c r="P296" s="5"/>
      <c r="Q296" s="5" t="s">
        <v>267</v>
      </c>
      <c r="R296" s="5" t="s">
        <v>258</v>
      </c>
      <c r="S296" s="5" t="s">
        <v>257</v>
      </c>
      <c r="T296" s="5" t="s">
        <v>484</v>
      </c>
      <c r="U296" s="5">
        <v>81</v>
      </c>
      <c r="V296" s="6">
        <v>54.1</v>
      </c>
      <c r="W296" s="6">
        <v>-37.799999999999997</v>
      </c>
      <c r="X296" s="5">
        <v>5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6">
        <v>3.6086381916226999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 t="s">
        <v>265</v>
      </c>
    </row>
    <row r="297" spans="1:42">
      <c r="A297" s="5">
        <v>40</v>
      </c>
      <c r="B297" s="5">
        <v>28</v>
      </c>
      <c r="C297" s="5" t="s">
        <v>483</v>
      </c>
      <c r="D297" s="5" t="s">
        <v>482</v>
      </c>
      <c r="E297" s="5">
        <v>24</v>
      </c>
      <c r="F297" s="5" t="s">
        <v>274</v>
      </c>
      <c r="G297" s="5" t="s">
        <v>269</v>
      </c>
      <c r="H297" s="5">
        <v>271412306</v>
      </c>
      <c r="I297" s="5">
        <v>271412374</v>
      </c>
      <c r="J297" s="5" t="s">
        <v>481</v>
      </c>
      <c r="K297" s="5">
        <v>0</v>
      </c>
      <c r="L297" s="5"/>
      <c r="M297" s="5"/>
      <c r="N297" s="5"/>
      <c r="O297" s="5"/>
      <c r="P297" s="5"/>
      <c r="Q297" s="5" t="s">
        <v>259</v>
      </c>
      <c r="R297" s="5" t="s">
        <v>258</v>
      </c>
      <c r="S297" s="5" t="s">
        <v>257</v>
      </c>
      <c r="T297" s="5" t="s">
        <v>480</v>
      </c>
      <c r="U297" s="5">
        <v>63</v>
      </c>
      <c r="V297" s="6">
        <v>59.4</v>
      </c>
      <c r="W297" s="6">
        <v>-27.3</v>
      </c>
      <c r="X297" s="5">
        <v>0</v>
      </c>
      <c r="Y297" s="5">
        <v>0</v>
      </c>
      <c r="Z297" s="5">
        <v>5</v>
      </c>
      <c r="AA297" s="5">
        <v>0</v>
      </c>
      <c r="AB297" s="5">
        <v>6</v>
      </c>
      <c r="AC297" s="5">
        <v>0</v>
      </c>
      <c r="AD297" s="5">
        <v>0</v>
      </c>
      <c r="AE297" s="5">
        <v>0</v>
      </c>
      <c r="AF297" s="5">
        <v>6</v>
      </c>
      <c r="AG297" s="5">
        <v>0</v>
      </c>
      <c r="AH297" s="5">
        <v>0</v>
      </c>
      <c r="AI297" s="6">
        <v>8.7744107756576408</v>
      </c>
      <c r="AJ297" s="5">
        <v>0</v>
      </c>
      <c r="AK297" s="6">
        <v>3.80146020028414</v>
      </c>
      <c r="AL297" s="5">
        <v>0</v>
      </c>
      <c r="AM297" s="5">
        <v>0</v>
      </c>
      <c r="AN297" s="5">
        <v>0</v>
      </c>
      <c r="AO297" s="6">
        <v>6.4370588899066998</v>
      </c>
      <c r="AP297" s="5" t="s">
        <v>265</v>
      </c>
    </row>
    <row r="298" spans="1:42">
      <c r="A298" s="5">
        <v>41</v>
      </c>
      <c r="B298" s="5">
        <v>29</v>
      </c>
      <c r="C298" s="5" t="s">
        <v>479</v>
      </c>
      <c r="D298" s="5" t="s">
        <v>478</v>
      </c>
      <c r="E298" s="5">
        <v>21</v>
      </c>
      <c r="F298" s="5" t="s">
        <v>274</v>
      </c>
      <c r="G298" s="5" t="s">
        <v>261</v>
      </c>
      <c r="H298" s="5">
        <v>288910158</v>
      </c>
      <c r="I298" s="5">
        <v>288910273</v>
      </c>
      <c r="J298" s="5" t="s">
        <v>477</v>
      </c>
      <c r="K298" s="5">
        <v>0</v>
      </c>
      <c r="L298" s="5"/>
      <c r="M298" s="5"/>
      <c r="N298" s="5"/>
      <c r="O298" s="5"/>
      <c r="P298" s="5"/>
      <c r="Q298" s="5" t="s">
        <v>259</v>
      </c>
      <c r="R298" s="5" t="s">
        <v>258</v>
      </c>
      <c r="S298" s="5" t="s">
        <v>257</v>
      </c>
      <c r="T298" s="5" t="s">
        <v>476</v>
      </c>
      <c r="U298" s="5">
        <v>114</v>
      </c>
      <c r="V298" s="6">
        <v>46.6</v>
      </c>
      <c r="W298" s="6">
        <v>-79.599999999999994</v>
      </c>
      <c r="X298" s="5">
        <v>0</v>
      </c>
      <c r="Y298" s="5">
        <v>0</v>
      </c>
      <c r="Z298" s="5">
        <v>0</v>
      </c>
      <c r="AA298" s="5">
        <v>0</v>
      </c>
      <c r="AB298" s="5">
        <v>5</v>
      </c>
      <c r="AC298" s="5">
        <v>3</v>
      </c>
      <c r="AD298" s="5">
        <v>0</v>
      </c>
      <c r="AE298" s="6">
        <v>2.5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6">
        <v>3.16788350023679</v>
      </c>
      <c r="AL298" s="6">
        <v>1.5853471799952601</v>
      </c>
      <c r="AM298" s="5">
        <v>0</v>
      </c>
      <c r="AN298" s="6">
        <v>1.941067573107</v>
      </c>
      <c r="AO298" s="5">
        <v>0</v>
      </c>
      <c r="AP298" s="5" t="s">
        <v>265</v>
      </c>
    </row>
    <row r="299" spans="1:42">
      <c r="A299" s="5">
        <v>42</v>
      </c>
      <c r="B299" s="5">
        <v>30</v>
      </c>
      <c r="C299" s="5" t="s">
        <v>475</v>
      </c>
      <c r="D299" s="5" t="s">
        <v>474</v>
      </c>
      <c r="E299" s="5">
        <v>21</v>
      </c>
      <c r="F299" s="5" t="s">
        <v>274</v>
      </c>
      <c r="G299" s="5" t="s">
        <v>269</v>
      </c>
      <c r="H299" s="5">
        <v>176107372</v>
      </c>
      <c r="I299" s="5">
        <v>176107472</v>
      </c>
      <c r="J299" s="5" t="s">
        <v>473</v>
      </c>
      <c r="K299" s="5">
        <v>0</v>
      </c>
      <c r="L299" s="5"/>
      <c r="M299" s="5"/>
      <c r="N299" s="5"/>
      <c r="O299" s="5"/>
      <c r="P299" s="5"/>
      <c r="Q299" s="5" t="s">
        <v>259</v>
      </c>
      <c r="R299" s="5" t="s">
        <v>258</v>
      </c>
      <c r="S299" s="5" t="s">
        <v>257</v>
      </c>
      <c r="T299" s="5" t="s">
        <v>472</v>
      </c>
      <c r="U299" s="5">
        <v>97</v>
      </c>
      <c r="V299" s="6">
        <v>47.5</v>
      </c>
      <c r="W299" s="6">
        <v>-67.2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9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6">
        <v>4.75604153998579</v>
      </c>
      <c r="AM299" s="5">
        <v>0</v>
      </c>
      <c r="AN299" s="5">
        <v>0</v>
      </c>
      <c r="AO299" s="5">
        <v>0</v>
      </c>
      <c r="AP299" s="5" t="s">
        <v>265</v>
      </c>
    </row>
    <row r="300" spans="1:42">
      <c r="A300" s="5">
        <v>43</v>
      </c>
      <c r="B300" s="5">
        <v>31</v>
      </c>
      <c r="C300" s="5" t="s">
        <v>471</v>
      </c>
      <c r="D300" s="5" t="s">
        <v>470</v>
      </c>
      <c r="E300" s="5">
        <v>21</v>
      </c>
      <c r="F300" s="5" t="s">
        <v>262</v>
      </c>
      <c r="G300" s="5" t="s">
        <v>261</v>
      </c>
      <c r="H300" s="5">
        <v>310357474</v>
      </c>
      <c r="I300" s="5">
        <v>310357606</v>
      </c>
      <c r="J300" s="5" t="s">
        <v>469</v>
      </c>
      <c r="K300" s="5">
        <v>0</v>
      </c>
      <c r="L300" s="5"/>
      <c r="M300" s="5"/>
      <c r="N300" s="5"/>
      <c r="O300" s="5"/>
      <c r="P300" s="5"/>
      <c r="Q300" s="5" t="s">
        <v>267</v>
      </c>
      <c r="R300" s="5" t="s">
        <v>258</v>
      </c>
      <c r="S300" s="5" t="s">
        <v>257</v>
      </c>
      <c r="T300" s="5" t="s">
        <v>468</v>
      </c>
      <c r="U300" s="5">
        <v>127</v>
      </c>
      <c r="V300" s="6">
        <v>36.799999999999997</v>
      </c>
      <c r="W300" s="6">
        <v>-63.7</v>
      </c>
      <c r="X300" s="5">
        <v>0</v>
      </c>
      <c r="Y300" s="5">
        <v>0</v>
      </c>
      <c r="Z300" s="5">
        <v>0</v>
      </c>
      <c r="AA300" s="5">
        <v>10</v>
      </c>
      <c r="AB300" s="5">
        <v>6</v>
      </c>
      <c r="AC300" s="5">
        <v>11</v>
      </c>
      <c r="AD300" s="5">
        <v>0</v>
      </c>
      <c r="AE300" s="5">
        <v>9</v>
      </c>
      <c r="AF300" s="5">
        <v>7</v>
      </c>
      <c r="AG300" s="5">
        <v>0</v>
      </c>
      <c r="AH300" s="5">
        <v>0</v>
      </c>
      <c r="AI300" s="5">
        <v>0</v>
      </c>
      <c r="AJ300" s="6">
        <v>12.489539837231099</v>
      </c>
      <c r="AK300" s="6">
        <v>3.80146020028414</v>
      </c>
      <c r="AL300" s="6">
        <v>5.8129396599826304</v>
      </c>
      <c r="AM300" s="5">
        <v>0</v>
      </c>
      <c r="AN300" s="6">
        <v>6.9878432631852103</v>
      </c>
      <c r="AO300" s="6">
        <v>7.5099020382244799</v>
      </c>
      <c r="AP300" s="5" t="s">
        <v>255</v>
      </c>
    </row>
    <row r="301" spans="1:42">
      <c r="A301" s="5">
        <v>44</v>
      </c>
      <c r="B301" s="5">
        <v>32</v>
      </c>
      <c r="C301" s="5" t="s">
        <v>467</v>
      </c>
      <c r="D301" s="5" t="s">
        <v>466</v>
      </c>
      <c r="E301" s="5">
        <v>22</v>
      </c>
      <c r="F301" s="5" t="s">
        <v>283</v>
      </c>
      <c r="G301" s="5" t="s">
        <v>261</v>
      </c>
      <c r="H301" s="5">
        <v>15109320</v>
      </c>
      <c r="I301" s="5">
        <v>15109445</v>
      </c>
      <c r="J301" s="5" t="s">
        <v>465</v>
      </c>
      <c r="K301" s="5">
        <v>0</v>
      </c>
      <c r="L301" s="5"/>
      <c r="M301" s="5"/>
      <c r="N301" s="5"/>
      <c r="O301" s="5"/>
      <c r="P301" s="5"/>
      <c r="Q301" s="5" t="s">
        <v>267</v>
      </c>
      <c r="R301" s="5" t="s">
        <v>258</v>
      </c>
      <c r="S301" s="5" t="s">
        <v>257</v>
      </c>
      <c r="T301" s="5" t="s">
        <v>464</v>
      </c>
      <c r="U301" s="5">
        <v>123</v>
      </c>
      <c r="V301" s="6">
        <v>44.4</v>
      </c>
      <c r="W301" s="6">
        <v>-84.9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7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6">
        <v>5.43498920469961</v>
      </c>
      <c r="AO301" s="5">
        <v>0</v>
      </c>
      <c r="AP301" s="5" t="s">
        <v>265</v>
      </c>
    </row>
    <row r="302" spans="1:42">
      <c r="A302" s="5">
        <v>45</v>
      </c>
      <c r="B302" s="5">
        <v>33</v>
      </c>
      <c r="C302" s="5" t="s">
        <v>463</v>
      </c>
      <c r="D302" s="5" t="s">
        <v>462</v>
      </c>
      <c r="E302" s="5">
        <v>26</v>
      </c>
      <c r="F302" s="5" t="s">
        <v>283</v>
      </c>
      <c r="G302" s="5" t="s">
        <v>269</v>
      </c>
      <c r="H302" s="5">
        <v>205648441</v>
      </c>
      <c r="I302" s="5">
        <v>205648516</v>
      </c>
      <c r="J302" s="5" t="s">
        <v>461</v>
      </c>
      <c r="K302" s="5">
        <v>0</v>
      </c>
      <c r="L302" s="5"/>
      <c r="M302" s="5"/>
      <c r="N302" s="5"/>
      <c r="O302" s="5"/>
      <c r="P302" s="5"/>
      <c r="Q302" s="5" t="s">
        <v>267</v>
      </c>
      <c r="R302" s="5" t="s">
        <v>258</v>
      </c>
      <c r="S302" s="5" t="s">
        <v>257</v>
      </c>
      <c r="T302" s="5" t="s">
        <v>460</v>
      </c>
      <c r="U302" s="5">
        <v>70</v>
      </c>
      <c r="V302" s="6">
        <v>57.9</v>
      </c>
      <c r="W302" s="6">
        <v>-43.8</v>
      </c>
      <c r="X302" s="5">
        <v>9</v>
      </c>
      <c r="Y302" s="5">
        <v>0</v>
      </c>
      <c r="Z302" s="5">
        <v>0</v>
      </c>
      <c r="AA302" s="5">
        <v>0</v>
      </c>
      <c r="AB302" s="5">
        <v>8</v>
      </c>
      <c r="AC302" s="5">
        <v>5</v>
      </c>
      <c r="AD302" s="5">
        <v>0</v>
      </c>
      <c r="AE302" s="5">
        <v>6</v>
      </c>
      <c r="AF302" s="5">
        <v>0</v>
      </c>
      <c r="AG302" s="6">
        <v>6.4955487449208702</v>
      </c>
      <c r="AH302" s="5">
        <v>0</v>
      </c>
      <c r="AI302" s="5">
        <v>0</v>
      </c>
      <c r="AJ302" s="5">
        <v>0</v>
      </c>
      <c r="AK302" s="6">
        <v>5.0686136003788604</v>
      </c>
      <c r="AL302" s="6">
        <v>2.6422452999921</v>
      </c>
      <c r="AM302" s="5">
        <v>0</v>
      </c>
      <c r="AN302" s="6">
        <v>4.6585621754568098</v>
      </c>
      <c r="AO302" s="5">
        <v>0</v>
      </c>
      <c r="AP302" s="5" t="s">
        <v>265</v>
      </c>
    </row>
    <row r="303" spans="1:42">
      <c r="A303" s="5">
        <v>46</v>
      </c>
      <c r="B303" s="5">
        <v>34</v>
      </c>
      <c r="C303" s="5" t="s">
        <v>459</v>
      </c>
      <c r="D303" s="5" t="s">
        <v>458</v>
      </c>
      <c r="E303" s="5">
        <v>19</v>
      </c>
      <c r="F303" s="5" t="s">
        <v>283</v>
      </c>
      <c r="G303" s="5" t="s">
        <v>269</v>
      </c>
      <c r="H303" s="5">
        <v>162388428</v>
      </c>
      <c r="I303" s="5">
        <v>162388498</v>
      </c>
      <c r="J303" s="5" t="s">
        <v>457</v>
      </c>
      <c r="K303" s="5">
        <v>0</v>
      </c>
      <c r="L303" s="5"/>
      <c r="M303" s="5"/>
      <c r="N303" s="5"/>
      <c r="O303" s="5"/>
      <c r="P303" s="5"/>
      <c r="Q303" s="5" t="s">
        <v>267</v>
      </c>
      <c r="R303" s="5" t="s">
        <v>258</v>
      </c>
      <c r="S303" s="5" t="s">
        <v>257</v>
      </c>
      <c r="T303" s="5" t="s">
        <v>281</v>
      </c>
      <c r="U303" s="5">
        <v>65</v>
      </c>
      <c r="V303" s="6">
        <v>63.4</v>
      </c>
      <c r="W303" s="5">
        <v>-34</v>
      </c>
      <c r="X303" s="5">
        <v>0</v>
      </c>
      <c r="Y303" s="5">
        <v>5</v>
      </c>
      <c r="Z303" s="5">
        <v>0</v>
      </c>
      <c r="AA303" s="5">
        <v>0</v>
      </c>
      <c r="AB303" s="5">
        <v>5</v>
      </c>
      <c r="AC303" s="5">
        <v>7</v>
      </c>
      <c r="AD303" s="5">
        <v>0</v>
      </c>
      <c r="AE303" s="5">
        <v>5</v>
      </c>
      <c r="AF303" s="5">
        <v>0</v>
      </c>
      <c r="AG303" s="5">
        <v>0</v>
      </c>
      <c r="AH303" s="6">
        <v>6.3559392316787697</v>
      </c>
      <c r="AI303" s="5">
        <v>0</v>
      </c>
      <c r="AJ303" s="5">
        <v>0</v>
      </c>
      <c r="AK303" s="6">
        <v>3.16788350023679</v>
      </c>
      <c r="AL303" s="6">
        <v>3.6991434199889399</v>
      </c>
      <c r="AM303" s="5">
        <v>0</v>
      </c>
      <c r="AN303" s="6">
        <v>3.8821351462139999</v>
      </c>
      <c r="AO303" s="5">
        <v>0</v>
      </c>
      <c r="AP303" s="5" t="s">
        <v>265</v>
      </c>
    </row>
    <row r="304" spans="1:42">
      <c r="A304" s="5">
        <v>47</v>
      </c>
      <c r="B304" s="5">
        <v>35</v>
      </c>
      <c r="C304" s="5" t="s">
        <v>456</v>
      </c>
      <c r="D304" s="5" t="s">
        <v>455</v>
      </c>
      <c r="E304" s="5">
        <v>21</v>
      </c>
      <c r="F304" s="5" t="s">
        <v>262</v>
      </c>
      <c r="G304" s="5" t="s">
        <v>269</v>
      </c>
      <c r="H304" s="5">
        <v>310357516</v>
      </c>
      <c r="I304" s="5">
        <v>310357648</v>
      </c>
      <c r="J304" s="5" t="s">
        <v>454</v>
      </c>
      <c r="K304" s="5">
        <v>0</v>
      </c>
      <c r="L304" s="5"/>
      <c r="M304" s="5"/>
      <c r="N304" s="5"/>
      <c r="O304" s="5"/>
      <c r="P304" s="5"/>
      <c r="Q304" s="5" t="s">
        <v>259</v>
      </c>
      <c r="R304" s="5" t="s">
        <v>258</v>
      </c>
      <c r="S304" s="5" t="s">
        <v>257</v>
      </c>
      <c r="T304" s="5" t="s">
        <v>453</v>
      </c>
      <c r="U304" s="5">
        <v>127</v>
      </c>
      <c r="V304" s="6">
        <v>36.799999999999997</v>
      </c>
      <c r="W304" s="5">
        <v>-59</v>
      </c>
      <c r="X304" s="5">
        <v>72</v>
      </c>
      <c r="Y304" s="5">
        <v>72</v>
      </c>
      <c r="Z304" s="5">
        <v>13</v>
      </c>
      <c r="AA304" s="5">
        <v>83</v>
      </c>
      <c r="AB304" s="5">
        <v>94</v>
      </c>
      <c r="AC304" s="5">
        <v>151</v>
      </c>
      <c r="AD304" s="5">
        <v>36</v>
      </c>
      <c r="AE304" s="5">
        <v>102</v>
      </c>
      <c r="AF304" s="5">
        <v>64</v>
      </c>
      <c r="AG304" s="6">
        <v>51.964389959366898</v>
      </c>
      <c r="AH304" s="6">
        <v>91.525524936174307</v>
      </c>
      <c r="AI304" s="6">
        <v>22.813468016709901</v>
      </c>
      <c r="AJ304" s="6">
        <v>103.663180649018</v>
      </c>
      <c r="AK304" s="6">
        <v>59.556209804451598</v>
      </c>
      <c r="AL304" s="6">
        <v>79.795808059761498</v>
      </c>
      <c r="AM304" s="6">
        <v>62.414308493449603</v>
      </c>
      <c r="AN304" s="6">
        <v>79.195556982765694</v>
      </c>
      <c r="AO304" s="6">
        <v>68.661961492338094</v>
      </c>
      <c r="AP304" s="5" t="s">
        <v>255</v>
      </c>
    </row>
    <row r="305" spans="1:42">
      <c r="A305" s="5">
        <v>48</v>
      </c>
      <c r="B305" s="5">
        <v>36</v>
      </c>
      <c r="C305" s="5" t="s">
        <v>452</v>
      </c>
      <c r="D305" s="5" t="s">
        <v>451</v>
      </c>
      <c r="E305" s="5">
        <v>22</v>
      </c>
      <c r="F305" s="5" t="s">
        <v>274</v>
      </c>
      <c r="G305" s="5" t="s">
        <v>269</v>
      </c>
      <c r="H305" s="5">
        <v>44181737</v>
      </c>
      <c r="I305" s="5">
        <v>44181831</v>
      </c>
      <c r="J305" s="5" t="s">
        <v>450</v>
      </c>
      <c r="K305" s="5">
        <v>0</v>
      </c>
      <c r="L305" s="5"/>
      <c r="M305" s="5"/>
      <c r="N305" s="5"/>
      <c r="O305" s="5"/>
      <c r="P305" s="5"/>
      <c r="Q305" s="5" t="s">
        <v>267</v>
      </c>
      <c r="R305" s="5" t="s">
        <v>258</v>
      </c>
      <c r="S305" s="5" t="s">
        <v>257</v>
      </c>
      <c r="T305" s="5" t="s">
        <v>449</v>
      </c>
      <c r="U305" s="5">
        <v>89</v>
      </c>
      <c r="V305" s="6">
        <v>41.1</v>
      </c>
      <c r="W305" s="6">
        <v>-51.3</v>
      </c>
      <c r="X305" s="5">
        <v>0</v>
      </c>
      <c r="Y305" s="5">
        <v>0</v>
      </c>
      <c r="Z305" s="5">
        <v>0</v>
      </c>
      <c r="AA305" s="5">
        <v>5</v>
      </c>
      <c r="AB305" s="5">
        <v>14</v>
      </c>
      <c r="AC305" s="5">
        <v>8</v>
      </c>
      <c r="AD305" s="5">
        <v>0</v>
      </c>
      <c r="AE305" s="5">
        <v>7</v>
      </c>
      <c r="AF305" s="5">
        <v>0</v>
      </c>
      <c r="AG305" s="5">
        <v>0</v>
      </c>
      <c r="AH305" s="5">
        <v>0</v>
      </c>
      <c r="AI305" s="5">
        <v>0</v>
      </c>
      <c r="AJ305" s="6">
        <v>6.2447699186155603</v>
      </c>
      <c r="AK305" s="6">
        <v>8.8700738006630004</v>
      </c>
      <c r="AL305" s="6">
        <v>4.2275924799873597</v>
      </c>
      <c r="AM305" s="5">
        <v>0</v>
      </c>
      <c r="AN305" s="6">
        <v>5.43498920469961</v>
      </c>
      <c r="AO305" s="5">
        <v>0</v>
      </c>
      <c r="AP305" s="5" t="s">
        <v>265</v>
      </c>
    </row>
    <row r="306" spans="1:42">
      <c r="A306" s="5">
        <v>49</v>
      </c>
      <c r="B306" s="5">
        <v>37</v>
      </c>
      <c r="C306" s="5" t="s">
        <v>448</v>
      </c>
      <c r="D306" s="5" t="s">
        <v>447</v>
      </c>
      <c r="E306" s="5">
        <v>22</v>
      </c>
      <c r="F306" s="5" t="s">
        <v>274</v>
      </c>
      <c r="G306" s="5" t="s">
        <v>269</v>
      </c>
      <c r="H306" s="5">
        <v>181929141</v>
      </c>
      <c r="I306" s="5">
        <v>181929282</v>
      </c>
      <c r="J306" s="5" t="s">
        <v>446</v>
      </c>
      <c r="K306" s="5">
        <v>0</v>
      </c>
      <c r="L306" s="5"/>
      <c r="M306" s="5"/>
      <c r="N306" s="5"/>
      <c r="O306" s="5"/>
      <c r="P306" s="5"/>
      <c r="Q306" s="5" t="s">
        <v>259</v>
      </c>
      <c r="R306" s="5" t="s">
        <v>258</v>
      </c>
      <c r="S306" s="5" t="s">
        <v>257</v>
      </c>
      <c r="T306" s="5" t="s">
        <v>445</v>
      </c>
      <c r="U306" s="5">
        <v>139</v>
      </c>
      <c r="V306" s="6">
        <v>34.5</v>
      </c>
      <c r="W306" s="6">
        <v>-56.7</v>
      </c>
      <c r="X306" s="5">
        <v>0</v>
      </c>
      <c r="Y306" s="5">
        <v>0</v>
      </c>
      <c r="Z306" s="5">
        <v>0</v>
      </c>
      <c r="AA306" s="5">
        <v>6</v>
      </c>
      <c r="AB306" s="5">
        <v>0</v>
      </c>
      <c r="AC306" s="5">
        <v>9</v>
      </c>
      <c r="AD306" s="5">
        <v>0</v>
      </c>
      <c r="AE306" s="5">
        <v>0</v>
      </c>
      <c r="AF306" s="5">
        <v>6</v>
      </c>
      <c r="AG306" s="5">
        <v>0</v>
      </c>
      <c r="AH306" s="5">
        <v>0</v>
      </c>
      <c r="AI306" s="5">
        <v>0</v>
      </c>
      <c r="AJ306" s="6">
        <v>7.4937239023386697</v>
      </c>
      <c r="AK306" s="5">
        <v>0</v>
      </c>
      <c r="AL306" s="6">
        <v>4.75604153998579</v>
      </c>
      <c r="AM306" s="5">
        <v>0</v>
      </c>
      <c r="AN306" s="5">
        <v>0</v>
      </c>
      <c r="AO306" s="6">
        <v>6.4370588899066998</v>
      </c>
      <c r="AP306" s="5" t="s">
        <v>265</v>
      </c>
    </row>
    <row r="307" spans="1:42">
      <c r="A307" s="5">
        <v>50</v>
      </c>
      <c r="B307" s="5">
        <v>38</v>
      </c>
      <c r="C307" s="5" t="s">
        <v>444</v>
      </c>
      <c r="D307" s="5" t="s">
        <v>443</v>
      </c>
      <c r="E307" s="5">
        <v>19</v>
      </c>
      <c r="F307" s="5" t="s">
        <v>262</v>
      </c>
      <c r="G307" s="5" t="s">
        <v>269</v>
      </c>
      <c r="H307" s="5">
        <v>75391594</v>
      </c>
      <c r="I307" s="5">
        <v>75391722</v>
      </c>
      <c r="J307" s="5" t="s">
        <v>442</v>
      </c>
      <c r="K307" s="5">
        <v>0</v>
      </c>
      <c r="L307" s="5"/>
      <c r="M307" s="5"/>
      <c r="N307" s="5"/>
      <c r="O307" s="5"/>
      <c r="P307" s="5"/>
      <c r="Q307" s="5" t="s">
        <v>267</v>
      </c>
      <c r="R307" s="5" t="s">
        <v>258</v>
      </c>
      <c r="S307" s="5" t="s">
        <v>257</v>
      </c>
      <c r="T307" s="5" t="s">
        <v>441</v>
      </c>
      <c r="U307" s="5">
        <v>123</v>
      </c>
      <c r="V307" s="6">
        <v>29.5</v>
      </c>
      <c r="W307" s="6">
        <v>-25.1</v>
      </c>
      <c r="X307" s="5">
        <v>83</v>
      </c>
      <c r="Y307" s="5">
        <v>82</v>
      </c>
      <c r="Z307" s="5">
        <v>9</v>
      </c>
      <c r="AA307" s="5">
        <v>12</v>
      </c>
      <c r="AB307" s="5">
        <v>0</v>
      </c>
      <c r="AC307" s="5">
        <v>33</v>
      </c>
      <c r="AD307" s="5">
        <v>17</v>
      </c>
      <c r="AE307" s="5">
        <v>0</v>
      </c>
      <c r="AF307" s="5">
        <v>12</v>
      </c>
      <c r="AG307" s="6">
        <v>59.903393980936897</v>
      </c>
      <c r="AH307" s="6">
        <v>104.237403399532</v>
      </c>
      <c r="AI307" s="6">
        <v>15.793939396183699</v>
      </c>
      <c r="AJ307" s="6">
        <v>14.9874478046773</v>
      </c>
      <c r="AK307" s="5">
        <v>0</v>
      </c>
      <c r="AL307" s="6">
        <v>17.4388189799479</v>
      </c>
      <c r="AM307" s="6">
        <v>29.473423455240098</v>
      </c>
      <c r="AN307" s="5">
        <v>0</v>
      </c>
      <c r="AO307" s="6">
        <v>12.8741177798134</v>
      </c>
      <c r="AP307" s="5" t="s">
        <v>255</v>
      </c>
    </row>
    <row r="308" spans="1:42">
      <c r="A308" s="5">
        <v>51</v>
      </c>
      <c r="B308" s="5">
        <v>39</v>
      </c>
      <c r="C308" s="5" t="s">
        <v>440</v>
      </c>
      <c r="D308" s="5" t="s">
        <v>439</v>
      </c>
      <c r="E308" s="5">
        <v>19</v>
      </c>
      <c r="F308" s="5" t="s">
        <v>262</v>
      </c>
      <c r="G308" s="5" t="s">
        <v>269</v>
      </c>
      <c r="H308" s="5">
        <v>202803350</v>
      </c>
      <c r="I308" s="5">
        <v>202803461</v>
      </c>
      <c r="J308" s="5" t="s">
        <v>438</v>
      </c>
      <c r="K308" s="5">
        <v>0</v>
      </c>
      <c r="L308" s="5"/>
      <c r="M308" s="5"/>
      <c r="N308" s="5"/>
      <c r="O308" s="5"/>
      <c r="P308" s="5"/>
      <c r="Q308" s="5" t="s">
        <v>259</v>
      </c>
      <c r="R308" s="5" t="s">
        <v>258</v>
      </c>
      <c r="S308" s="5" t="s">
        <v>257</v>
      </c>
      <c r="T308" s="5" t="s">
        <v>437</v>
      </c>
      <c r="U308" s="5">
        <v>106</v>
      </c>
      <c r="V308" s="6">
        <v>48.2</v>
      </c>
      <c r="W308" s="6">
        <v>-27.6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6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6">
        <v>3.1706943599905202</v>
      </c>
      <c r="AM308" s="5">
        <v>0</v>
      </c>
      <c r="AN308" s="5">
        <v>0</v>
      </c>
      <c r="AO308" s="5">
        <v>0</v>
      </c>
      <c r="AP308" s="5" t="s">
        <v>265</v>
      </c>
    </row>
    <row r="309" spans="1:42">
      <c r="A309" s="5">
        <v>52</v>
      </c>
      <c r="B309" s="5">
        <v>40</v>
      </c>
      <c r="C309" s="5" t="s">
        <v>436</v>
      </c>
      <c r="D309" s="5" t="s">
        <v>435</v>
      </c>
      <c r="E309" s="5">
        <v>20</v>
      </c>
      <c r="F309" s="5" t="s">
        <v>274</v>
      </c>
      <c r="G309" s="5" t="s">
        <v>261</v>
      </c>
      <c r="H309" s="5">
        <v>360496986</v>
      </c>
      <c r="I309" s="5">
        <v>360497064</v>
      </c>
      <c r="J309" s="5" t="s">
        <v>434</v>
      </c>
      <c r="K309" s="5">
        <v>0</v>
      </c>
      <c r="L309" s="5"/>
      <c r="M309" s="5"/>
      <c r="N309" s="5"/>
      <c r="O309" s="5"/>
      <c r="P309" s="5"/>
      <c r="Q309" s="5" t="s">
        <v>259</v>
      </c>
      <c r="R309" s="5" t="s">
        <v>258</v>
      </c>
      <c r="S309" s="5" t="s">
        <v>257</v>
      </c>
      <c r="T309" s="5" t="s">
        <v>433</v>
      </c>
      <c r="U309" s="5">
        <v>73</v>
      </c>
      <c r="V309" s="6">
        <v>39.200000000000003</v>
      </c>
      <c r="W309" s="6">
        <v>-20.8</v>
      </c>
      <c r="X309" s="5">
        <v>54</v>
      </c>
      <c r="Y309" s="5">
        <v>5</v>
      </c>
      <c r="Z309" s="5">
        <v>7</v>
      </c>
      <c r="AA309" s="5">
        <v>0</v>
      </c>
      <c r="AB309" s="5">
        <v>0</v>
      </c>
      <c r="AC309" s="5">
        <v>20</v>
      </c>
      <c r="AD309" s="5">
        <v>8</v>
      </c>
      <c r="AE309" s="5">
        <v>10</v>
      </c>
      <c r="AF309" s="5">
        <v>12</v>
      </c>
      <c r="AG309" s="6">
        <v>38.973292469525198</v>
      </c>
      <c r="AH309" s="6">
        <v>6.3559392316787697</v>
      </c>
      <c r="AI309" s="6">
        <v>12.284175085920699</v>
      </c>
      <c r="AJ309" s="5">
        <v>0</v>
      </c>
      <c r="AK309" s="5">
        <v>0</v>
      </c>
      <c r="AL309" s="6">
        <v>10.5689811999684</v>
      </c>
      <c r="AM309" s="6">
        <v>13.869846331877699</v>
      </c>
      <c r="AN309" s="6">
        <v>7.7642702924280096</v>
      </c>
      <c r="AO309" s="6">
        <v>12.8741177798134</v>
      </c>
      <c r="AP309" s="5" t="s">
        <v>255</v>
      </c>
    </row>
    <row r="310" spans="1:42">
      <c r="A310" s="5">
        <v>53</v>
      </c>
      <c r="B310" s="5">
        <v>41</v>
      </c>
      <c r="C310" s="5" t="s">
        <v>432</v>
      </c>
      <c r="D310" s="5" t="s">
        <v>431</v>
      </c>
      <c r="E310" s="5">
        <v>22</v>
      </c>
      <c r="F310" s="5" t="s">
        <v>262</v>
      </c>
      <c r="G310" s="5" t="s">
        <v>269</v>
      </c>
      <c r="H310" s="5">
        <v>2654371</v>
      </c>
      <c r="I310" s="5">
        <v>2654480</v>
      </c>
      <c r="J310" s="5" t="s">
        <v>430</v>
      </c>
      <c r="K310" s="5">
        <v>0</v>
      </c>
      <c r="L310" s="5"/>
      <c r="M310" s="5"/>
      <c r="N310" s="5"/>
      <c r="O310" s="5"/>
      <c r="P310" s="5"/>
      <c r="Q310" s="5" t="s">
        <v>259</v>
      </c>
      <c r="R310" s="5" t="s">
        <v>258</v>
      </c>
      <c r="S310" s="5" t="s">
        <v>257</v>
      </c>
      <c r="T310" s="5" t="s">
        <v>429</v>
      </c>
      <c r="U310" s="5">
        <v>104</v>
      </c>
      <c r="V310" s="6">
        <v>46.4</v>
      </c>
      <c r="W310" s="6">
        <v>-33.4</v>
      </c>
      <c r="X310" s="6">
        <v>4.5</v>
      </c>
      <c r="Y310" s="5">
        <v>0</v>
      </c>
      <c r="Z310" s="5">
        <v>0</v>
      </c>
      <c r="AA310" s="5">
        <v>0</v>
      </c>
      <c r="AB310" s="5">
        <v>5</v>
      </c>
      <c r="AC310" s="5">
        <v>3</v>
      </c>
      <c r="AD310" s="5">
        <v>0</v>
      </c>
      <c r="AE310" s="5">
        <v>0</v>
      </c>
      <c r="AF310" s="5">
        <v>0</v>
      </c>
      <c r="AG310" s="6">
        <v>3.2477743724604302</v>
      </c>
      <c r="AH310" s="5">
        <v>0</v>
      </c>
      <c r="AI310" s="5">
        <v>0</v>
      </c>
      <c r="AJ310" s="5">
        <v>0</v>
      </c>
      <c r="AK310" s="6">
        <v>3.16788350023679</v>
      </c>
      <c r="AL310" s="6">
        <v>1.5853471799952601</v>
      </c>
      <c r="AM310" s="5">
        <v>0</v>
      </c>
      <c r="AN310" s="5">
        <v>0</v>
      </c>
      <c r="AO310" s="5">
        <v>0</v>
      </c>
      <c r="AP310" s="5" t="s">
        <v>265</v>
      </c>
    </row>
    <row r="311" spans="1:42">
      <c r="A311" s="5">
        <v>54</v>
      </c>
      <c r="B311" s="5">
        <v>42</v>
      </c>
      <c r="C311" s="5" t="s">
        <v>428</v>
      </c>
      <c r="D311" s="5" t="s">
        <v>427</v>
      </c>
      <c r="E311" s="5">
        <v>19</v>
      </c>
      <c r="F311" s="5" t="s">
        <v>274</v>
      </c>
      <c r="G311" s="5" t="s">
        <v>261</v>
      </c>
      <c r="H311" s="5">
        <v>170509606</v>
      </c>
      <c r="I311" s="5">
        <v>170509693</v>
      </c>
      <c r="J311" s="5" t="s">
        <v>426</v>
      </c>
      <c r="K311" s="5">
        <v>0</v>
      </c>
      <c r="L311" s="5"/>
      <c r="M311" s="5"/>
      <c r="N311" s="5"/>
      <c r="O311" s="5"/>
      <c r="P311" s="5"/>
      <c r="Q311" s="5" t="s">
        <v>259</v>
      </c>
      <c r="R311" s="5" t="s">
        <v>258</v>
      </c>
      <c r="S311" s="5" t="s">
        <v>257</v>
      </c>
      <c r="T311" s="5" t="s">
        <v>425</v>
      </c>
      <c r="U311" s="5">
        <v>82</v>
      </c>
      <c r="V311" s="6">
        <v>50</v>
      </c>
      <c r="W311" s="6">
        <v>-28.6</v>
      </c>
      <c r="X311" s="5">
        <v>14</v>
      </c>
      <c r="Y311" s="5">
        <v>9</v>
      </c>
      <c r="Z311" s="5">
        <v>0</v>
      </c>
      <c r="AA311" s="5">
        <v>0</v>
      </c>
      <c r="AB311" s="5">
        <v>0</v>
      </c>
      <c r="AC311" s="5">
        <v>12</v>
      </c>
      <c r="AD311" s="5">
        <v>0</v>
      </c>
      <c r="AE311" s="5">
        <v>5</v>
      </c>
      <c r="AF311" s="5">
        <v>5</v>
      </c>
      <c r="AG311" s="6">
        <v>10.1041869365436</v>
      </c>
      <c r="AH311" s="6">
        <v>11.440690617021801</v>
      </c>
      <c r="AI311" s="5">
        <v>0</v>
      </c>
      <c r="AJ311" s="5">
        <v>0</v>
      </c>
      <c r="AK311" s="5">
        <v>0</v>
      </c>
      <c r="AL311" s="6">
        <v>6.3413887199810501</v>
      </c>
      <c r="AM311" s="5">
        <v>0</v>
      </c>
      <c r="AN311" s="6">
        <v>3.8821351462139999</v>
      </c>
      <c r="AO311" s="6">
        <v>5.36421574158891</v>
      </c>
      <c r="AP311" s="5" t="s">
        <v>255</v>
      </c>
    </row>
    <row r="312" spans="1:42">
      <c r="A312" s="5">
        <v>55</v>
      </c>
      <c r="B312" s="5">
        <v>43</v>
      </c>
      <c r="C312" s="5" t="s">
        <v>424</v>
      </c>
      <c r="D312" s="5" t="s">
        <v>423</v>
      </c>
      <c r="E312" s="5">
        <v>25</v>
      </c>
      <c r="F312" s="5" t="s">
        <v>262</v>
      </c>
      <c r="G312" s="5" t="s">
        <v>269</v>
      </c>
      <c r="H312" s="5">
        <v>135648368</v>
      </c>
      <c r="I312" s="5">
        <v>135648461</v>
      </c>
      <c r="J312" s="5" t="s">
        <v>422</v>
      </c>
      <c r="K312" s="5">
        <v>0</v>
      </c>
      <c r="L312" s="5"/>
      <c r="M312" s="5"/>
      <c r="N312" s="5"/>
      <c r="O312" s="5"/>
      <c r="P312" s="5"/>
      <c r="Q312" s="5" t="s">
        <v>259</v>
      </c>
      <c r="R312" s="5" t="s">
        <v>258</v>
      </c>
      <c r="S312" s="5" t="s">
        <v>257</v>
      </c>
      <c r="T312" s="5" t="s">
        <v>421</v>
      </c>
      <c r="U312" s="5">
        <v>82</v>
      </c>
      <c r="V312" s="6">
        <v>50</v>
      </c>
      <c r="W312" s="6">
        <v>-28.1</v>
      </c>
      <c r="X312" s="5">
        <v>20</v>
      </c>
      <c r="Y312" s="5">
        <v>6</v>
      </c>
      <c r="Z312" s="5">
        <v>6</v>
      </c>
      <c r="AA312" s="5">
        <v>8</v>
      </c>
      <c r="AB312" s="5">
        <v>7</v>
      </c>
      <c r="AC312" s="5">
        <v>8</v>
      </c>
      <c r="AD312" s="5">
        <v>0</v>
      </c>
      <c r="AE312" s="5">
        <v>6</v>
      </c>
      <c r="AF312" s="5">
        <v>7</v>
      </c>
      <c r="AG312" s="6">
        <v>14.4345527664908</v>
      </c>
      <c r="AH312" s="6">
        <v>7.6271270780145199</v>
      </c>
      <c r="AI312" s="6">
        <v>10.5292929307892</v>
      </c>
      <c r="AJ312" s="6">
        <v>9.9916318697848894</v>
      </c>
      <c r="AK312" s="6">
        <v>4.4350369003315002</v>
      </c>
      <c r="AL312" s="6">
        <v>4.2275924799873597</v>
      </c>
      <c r="AM312" s="5">
        <v>0</v>
      </c>
      <c r="AN312" s="6">
        <v>4.6585621754568098</v>
      </c>
      <c r="AO312" s="6">
        <v>7.5099020382244799</v>
      </c>
      <c r="AP312" s="5" t="s">
        <v>255</v>
      </c>
    </row>
    <row r="313" spans="1:42">
      <c r="A313" s="5">
        <v>56</v>
      </c>
      <c r="B313" s="5">
        <v>44</v>
      </c>
      <c r="C313" s="5" t="s">
        <v>420</v>
      </c>
      <c r="D313" s="5" t="s">
        <v>419</v>
      </c>
      <c r="E313" s="5">
        <v>21</v>
      </c>
      <c r="F313" s="5" t="s">
        <v>283</v>
      </c>
      <c r="G313" s="5" t="s">
        <v>261</v>
      </c>
      <c r="H313" s="5">
        <v>182048162</v>
      </c>
      <c r="I313" s="5">
        <v>182048275</v>
      </c>
      <c r="J313" s="5" t="s">
        <v>418</v>
      </c>
      <c r="K313" s="5">
        <v>0</v>
      </c>
      <c r="L313" s="5"/>
      <c r="M313" s="5"/>
      <c r="N313" s="5"/>
      <c r="O313" s="5"/>
      <c r="P313" s="5"/>
      <c r="Q313" s="5" t="s">
        <v>259</v>
      </c>
      <c r="R313" s="5" t="s">
        <v>258</v>
      </c>
      <c r="S313" s="5" t="s">
        <v>257</v>
      </c>
      <c r="T313" s="5" t="s">
        <v>417</v>
      </c>
      <c r="U313" s="5">
        <v>108</v>
      </c>
      <c r="V313" s="6">
        <v>28.9</v>
      </c>
      <c r="W313" s="6">
        <v>-29.8</v>
      </c>
      <c r="X313" s="5">
        <v>10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6">
        <v>7.2172763832454097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 t="s">
        <v>265</v>
      </c>
    </row>
    <row r="314" spans="1:42">
      <c r="A314" s="5">
        <v>57</v>
      </c>
      <c r="B314" s="5">
        <v>45</v>
      </c>
      <c r="C314" s="5" t="s">
        <v>416</v>
      </c>
      <c r="D314" s="5" t="s">
        <v>415</v>
      </c>
      <c r="E314" s="5">
        <v>22</v>
      </c>
      <c r="F314" s="5" t="s">
        <v>274</v>
      </c>
      <c r="G314" s="5" t="s">
        <v>269</v>
      </c>
      <c r="H314" s="5">
        <v>413337428</v>
      </c>
      <c r="I314" s="5">
        <v>413337551</v>
      </c>
      <c r="J314" s="5" t="s">
        <v>414</v>
      </c>
      <c r="K314" s="5">
        <v>0</v>
      </c>
      <c r="L314" s="5"/>
      <c r="M314" s="5"/>
      <c r="N314" s="5"/>
      <c r="O314" s="5"/>
      <c r="P314" s="5"/>
      <c r="Q314" s="5" t="s">
        <v>267</v>
      </c>
      <c r="R314" s="5" t="s">
        <v>258</v>
      </c>
      <c r="S314" s="5" t="s">
        <v>257</v>
      </c>
      <c r="T314" s="5" t="s">
        <v>413</v>
      </c>
      <c r="U314" s="5">
        <v>118</v>
      </c>
      <c r="V314" s="6">
        <v>43.5</v>
      </c>
      <c r="W314" s="6">
        <v>-70.7</v>
      </c>
      <c r="X314" s="5">
        <v>40</v>
      </c>
      <c r="Y314" s="5">
        <v>43</v>
      </c>
      <c r="Z314" s="5">
        <v>13</v>
      </c>
      <c r="AA314" s="5">
        <v>40</v>
      </c>
      <c r="AB314" s="5">
        <v>38</v>
      </c>
      <c r="AC314" s="5">
        <v>60</v>
      </c>
      <c r="AD314" s="5">
        <v>22</v>
      </c>
      <c r="AE314" s="5">
        <v>47</v>
      </c>
      <c r="AF314" s="5">
        <v>35</v>
      </c>
      <c r="AG314" s="6">
        <v>28.8691055329816</v>
      </c>
      <c r="AH314" s="6">
        <v>54.661077392437399</v>
      </c>
      <c r="AI314" s="6">
        <v>22.813468016709901</v>
      </c>
      <c r="AJ314" s="6">
        <v>49.958159348924497</v>
      </c>
      <c r="AK314" s="6">
        <v>24.0759146017996</v>
      </c>
      <c r="AL314" s="6">
        <v>31.706943599905198</v>
      </c>
      <c r="AM314" s="6">
        <v>38.142077412663603</v>
      </c>
      <c r="AN314" s="6">
        <v>36.492070374411597</v>
      </c>
      <c r="AO314" s="6">
        <v>37.549510191122401</v>
      </c>
      <c r="AP314" s="5" t="s">
        <v>255</v>
      </c>
    </row>
    <row r="315" spans="1:42">
      <c r="A315" s="5">
        <v>58</v>
      </c>
      <c r="B315" s="5">
        <v>46</v>
      </c>
      <c r="C315" s="5" t="s">
        <v>412</v>
      </c>
      <c r="D315" s="5" t="s">
        <v>411</v>
      </c>
      <c r="E315" s="5">
        <v>22</v>
      </c>
      <c r="F315" s="5" t="s">
        <v>262</v>
      </c>
      <c r="G315" s="5" t="s">
        <v>261</v>
      </c>
      <c r="H315" s="5">
        <v>363293081</v>
      </c>
      <c r="I315" s="5">
        <v>363293230</v>
      </c>
      <c r="J315" s="5" t="s">
        <v>410</v>
      </c>
      <c r="K315" s="5">
        <v>0</v>
      </c>
      <c r="L315" s="5"/>
      <c r="M315" s="5"/>
      <c r="N315" s="5"/>
      <c r="O315" s="5"/>
      <c r="P315" s="5"/>
      <c r="Q315" s="5" t="s">
        <v>267</v>
      </c>
      <c r="R315" s="5" t="s">
        <v>258</v>
      </c>
      <c r="S315" s="5" t="s">
        <v>257</v>
      </c>
      <c r="T315" s="5" t="s">
        <v>409</v>
      </c>
      <c r="U315" s="5">
        <v>147</v>
      </c>
      <c r="V315" s="6">
        <v>57.3</v>
      </c>
      <c r="W315" s="6">
        <v>-104.6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5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6">
        <v>3.8821351462139999</v>
      </c>
      <c r="AO315" s="5">
        <v>0</v>
      </c>
      <c r="AP315" s="5" t="s">
        <v>265</v>
      </c>
    </row>
    <row r="316" spans="1:42">
      <c r="A316" s="5">
        <v>59</v>
      </c>
      <c r="B316" s="5">
        <v>47</v>
      </c>
      <c r="C316" s="5" t="s">
        <v>408</v>
      </c>
      <c r="D316" s="5" t="s">
        <v>407</v>
      </c>
      <c r="E316" s="5">
        <v>20</v>
      </c>
      <c r="F316" s="5" t="s">
        <v>283</v>
      </c>
      <c r="G316" s="5" t="s">
        <v>269</v>
      </c>
      <c r="H316" s="5">
        <v>205739427</v>
      </c>
      <c r="I316" s="5">
        <v>205739497</v>
      </c>
      <c r="J316" s="5" t="s">
        <v>406</v>
      </c>
      <c r="K316" s="5">
        <v>0</v>
      </c>
      <c r="L316" s="5"/>
      <c r="M316" s="5"/>
      <c r="N316" s="5"/>
      <c r="O316" s="5"/>
      <c r="P316" s="5"/>
      <c r="Q316" s="5" t="s">
        <v>267</v>
      </c>
      <c r="R316" s="5" t="s">
        <v>258</v>
      </c>
      <c r="S316" s="5" t="s">
        <v>257</v>
      </c>
      <c r="T316" s="5" t="s">
        <v>281</v>
      </c>
      <c r="U316" s="5">
        <v>65</v>
      </c>
      <c r="V316" s="6">
        <v>63.4</v>
      </c>
      <c r="W316" s="5">
        <v>-34</v>
      </c>
      <c r="X316" s="5">
        <v>0</v>
      </c>
      <c r="Y316" s="5">
        <v>0</v>
      </c>
      <c r="Z316" s="5">
        <v>0</v>
      </c>
      <c r="AA316" s="5">
        <v>0</v>
      </c>
      <c r="AB316" s="5">
        <v>7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6">
        <v>4.4350369003315002</v>
      </c>
      <c r="AL316" s="5">
        <v>0</v>
      </c>
      <c r="AM316" s="5">
        <v>0</v>
      </c>
      <c r="AN316" s="5">
        <v>0</v>
      </c>
      <c r="AO316" s="5">
        <v>0</v>
      </c>
      <c r="AP316" s="5" t="s">
        <v>265</v>
      </c>
    </row>
    <row r="317" spans="1:42">
      <c r="A317" s="5">
        <v>60</v>
      </c>
      <c r="B317" s="5">
        <v>48</v>
      </c>
      <c r="C317" s="5" t="s">
        <v>405</v>
      </c>
      <c r="D317" s="5" t="s">
        <v>404</v>
      </c>
      <c r="E317" s="5">
        <v>19</v>
      </c>
      <c r="F317" s="5" t="s">
        <v>274</v>
      </c>
      <c r="G317" s="5" t="s">
        <v>269</v>
      </c>
      <c r="H317" s="5">
        <v>82587943</v>
      </c>
      <c r="I317" s="5">
        <v>82588012</v>
      </c>
      <c r="J317" s="5" t="s">
        <v>403</v>
      </c>
      <c r="K317" s="5">
        <v>0</v>
      </c>
      <c r="L317" s="5"/>
      <c r="M317" s="5"/>
      <c r="N317" s="5"/>
      <c r="O317" s="5"/>
      <c r="P317" s="5"/>
      <c r="Q317" s="5" t="s">
        <v>267</v>
      </c>
      <c r="R317" s="5" t="s">
        <v>258</v>
      </c>
      <c r="S317" s="5" t="s">
        <v>257</v>
      </c>
      <c r="T317" s="5" t="s">
        <v>402</v>
      </c>
      <c r="U317" s="5">
        <v>64</v>
      </c>
      <c r="V317" s="6">
        <v>58.6</v>
      </c>
      <c r="W317" s="6">
        <v>-24.5</v>
      </c>
      <c r="X317" s="5">
        <v>0</v>
      </c>
      <c r="Y317" s="5">
        <v>10</v>
      </c>
      <c r="Z317" s="5">
        <v>0</v>
      </c>
      <c r="AA317" s="5">
        <v>0</v>
      </c>
      <c r="AB317" s="5">
        <v>5</v>
      </c>
      <c r="AC317" s="5">
        <v>5</v>
      </c>
      <c r="AD317" s="5">
        <v>0</v>
      </c>
      <c r="AE317" s="5">
        <v>0</v>
      </c>
      <c r="AF317" s="5">
        <v>9</v>
      </c>
      <c r="AG317" s="5">
        <v>0</v>
      </c>
      <c r="AH317" s="6">
        <v>12.7118784633575</v>
      </c>
      <c r="AI317" s="5">
        <v>0</v>
      </c>
      <c r="AJ317" s="5">
        <v>0</v>
      </c>
      <c r="AK317" s="6">
        <v>3.16788350023679</v>
      </c>
      <c r="AL317" s="6">
        <v>2.6422452999921</v>
      </c>
      <c r="AM317" s="5">
        <v>0</v>
      </c>
      <c r="AN317" s="5">
        <v>0</v>
      </c>
      <c r="AO317" s="6">
        <v>9.6555883348600506</v>
      </c>
      <c r="AP317" s="5" t="s">
        <v>255</v>
      </c>
    </row>
    <row r="318" spans="1:42">
      <c r="A318" s="5">
        <v>61</v>
      </c>
      <c r="B318" s="5">
        <v>49</v>
      </c>
      <c r="C318" s="5" t="s">
        <v>401</v>
      </c>
      <c r="D318" s="5" t="s">
        <v>400</v>
      </c>
      <c r="E318" s="5">
        <v>21</v>
      </c>
      <c r="F318" s="5" t="s">
        <v>274</v>
      </c>
      <c r="G318" s="5" t="s">
        <v>261</v>
      </c>
      <c r="H318" s="5">
        <v>426349120</v>
      </c>
      <c r="I318" s="5">
        <v>426349225</v>
      </c>
      <c r="J318" s="5" t="s">
        <v>399</v>
      </c>
      <c r="K318" s="5">
        <v>0</v>
      </c>
      <c r="L318" s="5"/>
      <c r="M318" s="5"/>
      <c r="N318" s="5"/>
      <c r="O318" s="5"/>
      <c r="P318" s="5"/>
      <c r="Q318" s="5" t="s">
        <v>267</v>
      </c>
      <c r="R318" s="5" t="s">
        <v>258</v>
      </c>
      <c r="S318" s="5" t="s">
        <v>257</v>
      </c>
      <c r="T318" s="5" t="s">
        <v>398</v>
      </c>
      <c r="U318" s="5">
        <v>100</v>
      </c>
      <c r="V318" s="6">
        <v>39.6</v>
      </c>
      <c r="W318" s="6">
        <v>-54.3</v>
      </c>
      <c r="X318" s="5">
        <v>0</v>
      </c>
      <c r="Y318" s="5">
        <v>0</v>
      </c>
      <c r="Z318" s="5">
        <v>0</v>
      </c>
      <c r="AA318" s="5">
        <v>0</v>
      </c>
      <c r="AB318" s="5">
        <v>5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6">
        <v>3.16788350023679</v>
      </c>
      <c r="AL318" s="5">
        <v>0</v>
      </c>
      <c r="AM318" s="5">
        <v>0</v>
      </c>
      <c r="AN318" s="5">
        <v>0</v>
      </c>
      <c r="AO318" s="5">
        <v>0</v>
      </c>
      <c r="AP318" s="5" t="s">
        <v>265</v>
      </c>
    </row>
    <row r="319" spans="1:42">
      <c r="A319" s="5">
        <v>62</v>
      </c>
      <c r="B319" s="5">
        <v>50</v>
      </c>
      <c r="C319" s="5" t="s">
        <v>397</v>
      </c>
      <c r="D319" s="5" t="s">
        <v>396</v>
      </c>
      <c r="E319" s="5">
        <v>26</v>
      </c>
      <c r="F319" s="5" t="s">
        <v>283</v>
      </c>
      <c r="G319" s="5" t="s">
        <v>269</v>
      </c>
      <c r="H319" s="5">
        <v>25138056</v>
      </c>
      <c r="I319" s="5">
        <v>25138194</v>
      </c>
      <c r="J319" s="5" t="s">
        <v>395</v>
      </c>
      <c r="K319" s="5">
        <v>0</v>
      </c>
      <c r="L319" s="5"/>
      <c r="M319" s="5"/>
      <c r="N319" s="5"/>
      <c r="O319" s="5"/>
      <c r="P319" s="5"/>
      <c r="Q319" s="5" t="s">
        <v>267</v>
      </c>
      <c r="R319" s="5" t="s">
        <v>258</v>
      </c>
      <c r="S319" s="5" t="s">
        <v>257</v>
      </c>
      <c r="T319" s="5" t="s">
        <v>394</v>
      </c>
      <c r="U319" s="5">
        <v>86</v>
      </c>
      <c r="V319" s="6">
        <v>39.6</v>
      </c>
      <c r="W319" s="6">
        <v>-44.3</v>
      </c>
      <c r="X319" s="5">
        <v>10</v>
      </c>
      <c r="Y319" s="5">
        <v>0</v>
      </c>
      <c r="Z319" s="5">
        <v>5</v>
      </c>
      <c r="AA319" s="5">
        <v>0</v>
      </c>
      <c r="AB319" s="5">
        <v>12</v>
      </c>
      <c r="AC319" s="5">
        <v>10</v>
      </c>
      <c r="AD319" s="5">
        <v>5</v>
      </c>
      <c r="AE319" s="5">
        <v>7</v>
      </c>
      <c r="AF319" s="5">
        <v>0</v>
      </c>
      <c r="AG319" s="6">
        <v>7.2172763832454097</v>
      </c>
      <c r="AH319" s="5">
        <v>0</v>
      </c>
      <c r="AI319" s="6">
        <v>8.7744107756576408</v>
      </c>
      <c r="AJ319" s="5">
        <v>0</v>
      </c>
      <c r="AK319" s="6">
        <v>7.6029204005682898</v>
      </c>
      <c r="AL319" s="6">
        <v>5.2844905999842098</v>
      </c>
      <c r="AM319" s="6">
        <v>8.6686539574235493</v>
      </c>
      <c r="AN319" s="6">
        <v>5.43498920469961</v>
      </c>
      <c r="AO319" s="5">
        <v>0</v>
      </c>
      <c r="AP319" s="5" t="s">
        <v>265</v>
      </c>
    </row>
    <row r="320" spans="1:42">
      <c r="A320" s="5">
        <v>63</v>
      </c>
      <c r="B320" s="5">
        <v>51</v>
      </c>
      <c r="C320" s="5" t="s">
        <v>393</v>
      </c>
      <c r="D320" s="5" t="s">
        <v>392</v>
      </c>
      <c r="E320" s="5">
        <v>22</v>
      </c>
      <c r="F320" s="5" t="s">
        <v>274</v>
      </c>
      <c r="G320" s="5" t="s">
        <v>261</v>
      </c>
      <c r="H320" s="5">
        <v>391005682</v>
      </c>
      <c r="I320" s="5">
        <v>391005743</v>
      </c>
      <c r="J320" s="5" t="s">
        <v>391</v>
      </c>
      <c r="K320" s="5">
        <v>0</v>
      </c>
      <c r="L320" s="5"/>
      <c r="M320" s="5"/>
      <c r="N320" s="5"/>
      <c r="O320" s="5"/>
      <c r="P320" s="5"/>
      <c r="Q320" s="5" t="s">
        <v>267</v>
      </c>
      <c r="R320" s="5" t="s">
        <v>258</v>
      </c>
      <c r="S320" s="5" t="s">
        <v>257</v>
      </c>
      <c r="T320" s="5" t="s">
        <v>390</v>
      </c>
      <c r="U320" s="5">
        <v>56</v>
      </c>
      <c r="V320" s="6">
        <v>56.5</v>
      </c>
      <c r="W320" s="6">
        <v>-31.2</v>
      </c>
      <c r="X320" s="5">
        <v>0</v>
      </c>
      <c r="Y320" s="5">
        <v>0</v>
      </c>
      <c r="Z320" s="5">
        <v>5</v>
      </c>
      <c r="AA320" s="5">
        <v>9</v>
      </c>
      <c r="AB320" s="5">
        <v>10</v>
      </c>
      <c r="AC320" s="5">
        <v>15</v>
      </c>
      <c r="AD320" s="5">
        <v>0</v>
      </c>
      <c r="AE320" s="5">
        <v>12</v>
      </c>
      <c r="AF320" s="5">
        <v>6</v>
      </c>
      <c r="AG320" s="5">
        <v>0</v>
      </c>
      <c r="AH320" s="5">
        <v>0</v>
      </c>
      <c r="AI320" s="6">
        <v>8.7744107756576408</v>
      </c>
      <c r="AJ320" s="6">
        <v>11.240585853508</v>
      </c>
      <c r="AK320" s="6">
        <v>6.3357670004735702</v>
      </c>
      <c r="AL320" s="6">
        <v>7.9267358999763102</v>
      </c>
      <c r="AM320" s="5">
        <v>0</v>
      </c>
      <c r="AN320" s="6">
        <v>9.3171243509136108</v>
      </c>
      <c r="AO320" s="6">
        <v>6.4370588899066998</v>
      </c>
      <c r="AP320" s="5" t="s">
        <v>255</v>
      </c>
    </row>
    <row r="321" spans="1:42">
      <c r="A321" s="5">
        <v>64</v>
      </c>
      <c r="B321" s="5">
        <v>52</v>
      </c>
      <c r="C321" s="5" t="s">
        <v>389</v>
      </c>
      <c r="D321" s="5" t="s">
        <v>388</v>
      </c>
      <c r="E321" s="5">
        <v>26</v>
      </c>
      <c r="F321" s="5" t="s">
        <v>262</v>
      </c>
      <c r="G321" s="5" t="s">
        <v>269</v>
      </c>
      <c r="H321" s="5">
        <v>397548369</v>
      </c>
      <c r="I321" s="5">
        <v>397548521</v>
      </c>
      <c r="J321" s="5" t="s">
        <v>387</v>
      </c>
      <c r="K321" s="5">
        <v>0</v>
      </c>
      <c r="L321" s="5"/>
      <c r="M321" s="5"/>
      <c r="N321" s="5"/>
      <c r="O321" s="5"/>
      <c r="P321" s="5"/>
      <c r="Q321" s="5" t="s">
        <v>267</v>
      </c>
      <c r="R321" s="5" t="s">
        <v>258</v>
      </c>
      <c r="S321" s="5" t="s">
        <v>257</v>
      </c>
      <c r="T321" s="5" t="s">
        <v>386</v>
      </c>
      <c r="U321" s="5">
        <v>149</v>
      </c>
      <c r="V321" s="6">
        <v>49.7</v>
      </c>
      <c r="W321" s="6">
        <v>-62.2</v>
      </c>
      <c r="X321" s="5">
        <v>0</v>
      </c>
      <c r="Y321" s="5">
        <v>0</v>
      </c>
      <c r="Z321" s="5">
        <v>0</v>
      </c>
      <c r="AA321" s="5">
        <v>0</v>
      </c>
      <c r="AB321" s="5">
        <v>6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6">
        <v>3.80146020028414</v>
      </c>
      <c r="AL321" s="5">
        <v>0</v>
      </c>
      <c r="AM321" s="5">
        <v>0</v>
      </c>
      <c r="AN321" s="5">
        <v>0</v>
      </c>
      <c r="AO321" s="5">
        <v>0</v>
      </c>
      <c r="AP321" s="5" t="s">
        <v>265</v>
      </c>
    </row>
    <row r="322" spans="1:42">
      <c r="A322" s="5">
        <v>65</v>
      </c>
      <c r="B322" s="5">
        <v>53</v>
      </c>
      <c r="C322" s="5" t="s">
        <v>385</v>
      </c>
      <c r="D322" s="5" t="s">
        <v>384</v>
      </c>
      <c r="E322" s="5">
        <v>20</v>
      </c>
      <c r="F322" s="5" t="s">
        <v>283</v>
      </c>
      <c r="G322" s="5" t="s">
        <v>269</v>
      </c>
      <c r="H322" s="5">
        <v>106240680</v>
      </c>
      <c r="I322" s="5">
        <v>106240777</v>
      </c>
      <c r="J322" s="5" t="s">
        <v>383</v>
      </c>
      <c r="K322" s="5">
        <v>0</v>
      </c>
      <c r="L322" s="5"/>
      <c r="M322" s="5"/>
      <c r="N322" s="5"/>
      <c r="O322" s="5"/>
      <c r="P322" s="5"/>
      <c r="Q322" s="5" t="s">
        <v>267</v>
      </c>
      <c r="R322" s="5" t="s">
        <v>258</v>
      </c>
      <c r="S322" s="5" t="s">
        <v>257</v>
      </c>
      <c r="T322" s="5" t="s">
        <v>382</v>
      </c>
      <c r="U322" s="5">
        <v>92</v>
      </c>
      <c r="V322" s="6">
        <v>50</v>
      </c>
      <c r="W322" s="6">
        <v>-42.6</v>
      </c>
      <c r="X322" s="5">
        <v>0</v>
      </c>
      <c r="Y322" s="5">
        <v>0</v>
      </c>
      <c r="Z322" s="5">
        <v>0</v>
      </c>
      <c r="AA322" s="5">
        <v>0</v>
      </c>
      <c r="AB322" s="5">
        <v>8</v>
      </c>
      <c r="AC322" s="5">
        <v>0</v>
      </c>
      <c r="AD322" s="5">
        <v>0</v>
      </c>
      <c r="AE322" s="5">
        <v>7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6">
        <v>5.0686136003788604</v>
      </c>
      <c r="AL322" s="5">
        <v>0</v>
      </c>
      <c r="AM322" s="5">
        <v>0</v>
      </c>
      <c r="AN322" s="6">
        <v>5.43498920469961</v>
      </c>
      <c r="AO322" s="5">
        <v>0</v>
      </c>
      <c r="AP322" s="5" t="s">
        <v>265</v>
      </c>
    </row>
    <row r="323" spans="1:42">
      <c r="A323" s="5">
        <v>66</v>
      </c>
      <c r="B323" s="5">
        <v>54</v>
      </c>
      <c r="C323" s="5" t="s">
        <v>381</v>
      </c>
      <c r="D323" s="5" t="s">
        <v>380</v>
      </c>
      <c r="E323" s="5">
        <v>22</v>
      </c>
      <c r="F323" s="5" t="s">
        <v>274</v>
      </c>
      <c r="G323" s="5" t="s">
        <v>269</v>
      </c>
      <c r="H323" s="5">
        <v>82846156</v>
      </c>
      <c r="I323" s="5">
        <v>82846281</v>
      </c>
      <c r="J323" s="5" t="s">
        <v>379</v>
      </c>
      <c r="K323" s="5">
        <v>0</v>
      </c>
      <c r="L323" s="5"/>
      <c r="M323" s="5"/>
      <c r="N323" s="5"/>
      <c r="O323" s="5"/>
      <c r="P323" s="5"/>
      <c r="Q323" s="5" t="s">
        <v>267</v>
      </c>
      <c r="R323" s="5" t="s">
        <v>258</v>
      </c>
      <c r="S323" s="5" t="s">
        <v>257</v>
      </c>
      <c r="T323" s="5" t="s">
        <v>378</v>
      </c>
      <c r="U323" s="5">
        <v>123</v>
      </c>
      <c r="V323" s="6">
        <v>50</v>
      </c>
      <c r="W323" s="6">
        <v>-86.1</v>
      </c>
      <c r="X323" s="5">
        <v>14</v>
      </c>
      <c r="Y323" s="5">
        <v>3</v>
      </c>
      <c r="Z323" s="5">
        <v>0</v>
      </c>
      <c r="AA323" s="6">
        <v>12.5</v>
      </c>
      <c r="AB323" s="5">
        <v>22</v>
      </c>
      <c r="AC323" s="5">
        <v>21</v>
      </c>
      <c r="AD323" s="5">
        <v>0</v>
      </c>
      <c r="AE323" s="5">
        <v>20</v>
      </c>
      <c r="AF323" s="6">
        <v>5.5</v>
      </c>
      <c r="AG323" s="6">
        <v>10.1041869365436</v>
      </c>
      <c r="AH323" s="6">
        <v>3.81356353900726</v>
      </c>
      <c r="AI323" s="5">
        <v>0</v>
      </c>
      <c r="AJ323" s="6">
        <v>15.611924796538901</v>
      </c>
      <c r="AK323" s="6">
        <v>13.9386874010419</v>
      </c>
      <c r="AL323" s="6">
        <v>11.097430259966799</v>
      </c>
      <c r="AM323" s="5">
        <v>0</v>
      </c>
      <c r="AN323" s="6">
        <v>15.528540584856</v>
      </c>
      <c r="AO323" s="6">
        <v>5.9006373157478098</v>
      </c>
      <c r="AP323" s="5" t="s">
        <v>255</v>
      </c>
    </row>
    <row r="324" spans="1:42">
      <c r="A324" s="5">
        <v>67</v>
      </c>
      <c r="B324" s="5">
        <v>55</v>
      </c>
      <c r="C324" s="5" t="s">
        <v>377</v>
      </c>
      <c r="D324" s="5" t="s">
        <v>376</v>
      </c>
      <c r="E324" s="5">
        <v>21</v>
      </c>
      <c r="F324" s="5" t="s">
        <v>274</v>
      </c>
      <c r="G324" s="5" t="s">
        <v>261</v>
      </c>
      <c r="H324" s="5">
        <v>75533104</v>
      </c>
      <c r="I324" s="5">
        <v>75533219</v>
      </c>
      <c r="J324" s="5" t="s">
        <v>375</v>
      </c>
      <c r="K324" s="5">
        <v>0</v>
      </c>
      <c r="L324" s="5"/>
      <c r="M324" s="5"/>
      <c r="N324" s="5"/>
      <c r="O324" s="5"/>
      <c r="P324" s="5"/>
      <c r="Q324" s="5" t="s">
        <v>259</v>
      </c>
      <c r="R324" s="5" t="s">
        <v>258</v>
      </c>
      <c r="S324" s="5" t="s">
        <v>257</v>
      </c>
      <c r="T324" s="5" t="s">
        <v>374</v>
      </c>
      <c r="U324" s="5">
        <v>110</v>
      </c>
      <c r="V324" s="6">
        <v>44.8</v>
      </c>
      <c r="W324" s="6">
        <v>-32.4</v>
      </c>
      <c r="X324" s="5">
        <v>10</v>
      </c>
      <c r="Y324" s="5">
        <v>0</v>
      </c>
      <c r="Z324" s="5">
        <v>0</v>
      </c>
      <c r="AA324" s="5">
        <v>0</v>
      </c>
      <c r="AB324" s="5">
        <v>0</v>
      </c>
      <c r="AC324" s="5">
        <v>8</v>
      </c>
      <c r="AD324" s="5">
        <v>0</v>
      </c>
      <c r="AE324" s="5">
        <v>5</v>
      </c>
      <c r="AF324" s="5">
        <v>8</v>
      </c>
      <c r="AG324" s="6">
        <v>7.2172763832454097</v>
      </c>
      <c r="AH324" s="5">
        <v>0</v>
      </c>
      <c r="AI324" s="5">
        <v>0</v>
      </c>
      <c r="AJ324" s="5">
        <v>0</v>
      </c>
      <c r="AK324" s="5">
        <v>0</v>
      </c>
      <c r="AL324" s="6">
        <v>4.2275924799873597</v>
      </c>
      <c r="AM324" s="5">
        <v>0</v>
      </c>
      <c r="AN324" s="6">
        <v>3.8821351462139999</v>
      </c>
      <c r="AO324" s="6">
        <v>8.5827451865422599</v>
      </c>
      <c r="AP324" s="5" t="s">
        <v>265</v>
      </c>
    </row>
    <row r="325" spans="1:42">
      <c r="A325" s="5">
        <v>68</v>
      </c>
      <c r="B325" s="5">
        <v>56</v>
      </c>
      <c r="C325" s="5" t="s">
        <v>373</v>
      </c>
      <c r="D325" s="5" t="s">
        <v>372</v>
      </c>
      <c r="E325" s="5">
        <v>21</v>
      </c>
      <c r="F325" s="5" t="s">
        <v>283</v>
      </c>
      <c r="G325" s="5" t="s">
        <v>269</v>
      </c>
      <c r="H325" s="5">
        <v>11093584</v>
      </c>
      <c r="I325" s="5">
        <v>11093644</v>
      </c>
      <c r="J325" s="5" t="s">
        <v>371</v>
      </c>
      <c r="K325" s="5">
        <v>0</v>
      </c>
      <c r="L325" s="5"/>
      <c r="M325" s="5"/>
      <c r="N325" s="5"/>
      <c r="O325" s="5"/>
      <c r="P325" s="5"/>
      <c r="Q325" s="5" t="s">
        <v>259</v>
      </c>
      <c r="R325" s="5" t="s">
        <v>258</v>
      </c>
      <c r="S325" s="5" t="s">
        <v>257</v>
      </c>
      <c r="T325" s="5" t="s">
        <v>370</v>
      </c>
      <c r="U325" s="5">
        <v>55</v>
      </c>
      <c r="V325" s="6">
        <v>52.5</v>
      </c>
      <c r="W325" s="6">
        <v>-22.7</v>
      </c>
      <c r="X325" s="5">
        <v>0</v>
      </c>
      <c r="Y325" s="5">
        <v>0</v>
      </c>
      <c r="Z325" s="5">
        <v>0</v>
      </c>
      <c r="AA325" s="5">
        <v>0</v>
      </c>
      <c r="AB325" s="5">
        <v>5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6">
        <v>3.16788350023679</v>
      </c>
      <c r="AL325" s="5">
        <v>0</v>
      </c>
      <c r="AM325" s="5">
        <v>0</v>
      </c>
      <c r="AN325" s="5">
        <v>0</v>
      </c>
      <c r="AO325" s="5">
        <v>0</v>
      </c>
      <c r="AP325" s="5" t="s">
        <v>265</v>
      </c>
    </row>
    <row r="326" spans="1:42">
      <c r="A326" s="5">
        <v>69</v>
      </c>
      <c r="B326" s="5">
        <v>57</v>
      </c>
      <c r="C326" s="5" t="s">
        <v>369</v>
      </c>
      <c r="D326" s="5" t="s">
        <v>368</v>
      </c>
      <c r="E326" s="5">
        <v>21</v>
      </c>
      <c r="F326" s="5" t="s">
        <v>274</v>
      </c>
      <c r="G326" s="5" t="s">
        <v>269</v>
      </c>
      <c r="H326" s="5">
        <v>1559239</v>
      </c>
      <c r="I326" s="5">
        <v>1559358</v>
      </c>
      <c r="J326" s="5" t="s">
        <v>367</v>
      </c>
      <c r="K326" s="5">
        <v>0</v>
      </c>
      <c r="L326" s="5"/>
      <c r="M326" s="5"/>
      <c r="N326" s="5"/>
      <c r="O326" s="5"/>
      <c r="P326" s="5"/>
      <c r="Q326" s="5" t="s">
        <v>267</v>
      </c>
      <c r="R326" s="5" t="s">
        <v>258</v>
      </c>
      <c r="S326" s="5" t="s">
        <v>257</v>
      </c>
      <c r="T326" s="5" t="s">
        <v>366</v>
      </c>
      <c r="U326" s="5">
        <v>114</v>
      </c>
      <c r="V326" s="6">
        <v>42.5</v>
      </c>
      <c r="W326" s="6">
        <v>-83.6</v>
      </c>
      <c r="X326" s="5">
        <v>0</v>
      </c>
      <c r="Y326" s="5">
        <v>0</v>
      </c>
      <c r="Z326" s="5">
        <v>0</v>
      </c>
      <c r="AA326" s="5">
        <v>0</v>
      </c>
      <c r="AB326" s="5">
        <v>10</v>
      </c>
      <c r="AC326" s="5">
        <v>7</v>
      </c>
      <c r="AD326" s="5">
        <v>0</v>
      </c>
      <c r="AE326" s="5">
        <v>6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6">
        <v>6.3357670004735702</v>
      </c>
      <c r="AL326" s="6">
        <v>3.6991434199889399</v>
      </c>
      <c r="AM326" s="5">
        <v>0</v>
      </c>
      <c r="AN326" s="6">
        <v>4.6585621754568098</v>
      </c>
      <c r="AO326" s="5">
        <v>0</v>
      </c>
      <c r="AP326" s="5" t="s">
        <v>265</v>
      </c>
    </row>
    <row r="327" spans="1:42">
      <c r="A327" s="5">
        <v>70</v>
      </c>
      <c r="B327" s="5">
        <v>58</v>
      </c>
      <c r="C327" s="5" t="s">
        <v>365</v>
      </c>
      <c r="D327" s="5" t="s">
        <v>364</v>
      </c>
      <c r="E327" s="5">
        <v>21</v>
      </c>
      <c r="F327" s="5" t="s">
        <v>274</v>
      </c>
      <c r="G327" s="5" t="s">
        <v>269</v>
      </c>
      <c r="H327" s="5">
        <v>135098365</v>
      </c>
      <c r="I327" s="5">
        <v>135098451</v>
      </c>
      <c r="J327" s="5" t="s">
        <v>363</v>
      </c>
      <c r="K327" s="5">
        <v>0</v>
      </c>
      <c r="L327" s="5"/>
      <c r="M327" s="5"/>
      <c r="N327" s="5"/>
      <c r="O327" s="5"/>
      <c r="P327" s="5"/>
      <c r="Q327" s="5" t="s">
        <v>259</v>
      </c>
      <c r="R327" s="5" t="s">
        <v>258</v>
      </c>
      <c r="S327" s="5" t="s">
        <v>257</v>
      </c>
      <c r="T327" s="5" t="s">
        <v>362</v>
      </c>
      <c r="U327" s="5">
        <v>81</v>
      </c>
      <c r="V327" s="6">
        <v>52.9</v>
      </c>
      <c r="W327" s="6">
        <v>-27.5</v>
      </c>
      <c r="X327" s="5">
        <v>0</v>
      </c>
      <c r="Y327" s="5">
        <v>0</v>
      </c>
      <c r="Z327" s="5">
        <v>0</v>
      </c>
      <c r="AA327" s="5">
        <v>0</v>
      </c>
      <c r="AB327" s="5">
        <v>7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6">
        <v>4.4350369003315002</v>
      </c>
      <c r="AL327" s="5">
        <v>0</v>
      </c>
      <c r="AM327" s="5">
        <v>0</v>
      </c>
      <c r="AN327" s="5">
        <v>0</v>
      </c>
      <c r="AO327" s="5">
        <v>0</v>
      </c>
      <c r="AP327" s="5" t="s">
        <v>265</v>
      </c>
    </row>
    <row r="328" spans="1:42">
      <c r="A328" s="5">
        <v>71</v>
      </c>
      <c r="B328" s="5">
        <v>59</v>
      </c>
      <c r="C328" s="5" t="s">
        <v>361</v>
      </c>
      <c r="D328" s="5" t="s">
        <v>360</v>
      </c>
      <c r="E328" s="5">
        <v>18</v>
      </c>
      <c r="F328" s="5" t="s">
        <v>274</v>
      </c>
      <c r="G328" s="5" t="s">
        <v>261</v>
      </c>
      <c r="H328" s="5">
        <v>203113135</v>
      </c>
      <c r="I328" s="5">
        <v>203113199</v>
      </c>
      <c r="J328" s="5" t="s">
        <v>359</v>
      </c>
      <c r="K328" s="5">
        <v>0</v>
      </c>
      <c r="L328" s="5"/>
      <c r="M328" s="5"/>
      <c r="N328" s="5"/>
      <c r="O328" s="5"/>
      <c r="P328" s="5"/>
      <c r="Q328" s="5" t="s">
        <v>259</v>
      </c>
      <c r="R328" s="5" t="s">
        <v>258</v>
      </c>
      <c r="S328" s="5" t="s">
        <v>257</v>
      </c>
      <c r="T328" s="5" t="s">
        <v>358</v>
      </c>
      <c r="U328" s="5">
        <v>59</v>
      </c>
      <c r="V328" s="6">
        <v>52.3</v>
      </c>
      <c r="W328" s="6">
        <v>-22.8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11</v>
      </c>
      <c r="AD328" s="5">
        <v>0</v>
      </c>
      <c r="AE328" s="5">
        <v>7</v>
      </c>
      <c r="AF328" s="5">
        <v>7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6">
        <v>5.8129396599826304</v>
      </c>
      <c r="AM328" s="5">
        <v>0</v>
      </c>
      <c r="AN328" s="6">
        <v>5.43498920469961</v>
      </c>
      <c r="AO328" s="6">
        <v>7.5099020382244799</v>
      </c>
      <c r="AP328" s="5" t="s">
        <v>265</v>
      </c>
    </row>
    <row r="329" spans="1:42">
      <c r="A329" s="5">
        <v>72</v>
      </c>
      <c r="B329" s="5">
        <v>60</v>
      </c>
      <c r="C329" s="5" t="s">
        <v>357</v>
      </c>
      <c r="D329" s="5" t="s">
        <v>356</v>
      </c>
      <c r="E329" s="5">
        <v>23</v>
      </c>
      <c r="F329" s="5" t="s">
        <v>274</v>
      </c>
      <c r="G329" s="5" t="s">
        <v>261</v>
      </c>
      <c r="H329" s="5">
        <v>407469665</v>
      </c>
      <c r="I329" s="5">
        <v>407469725</v>
      </c>
      <c r="J329" s="5" t="s">
        <v>355</v>
      </c>
      <c r="K329" s="5">
        <v>0</v>
      </c>
      <c r="L329" s="5"/>
      <c r="M329" s="5"/>
      <c r="N329" s="5"/>
      <c r="O329" s="5"/>
      <c r="P329" s="5"/>
      <c r="Q329" s="5" t="s">
        <v>259</v>
      </c>
      <c r="R329" s="5" t="s">
        <v>258</v>
      </c>
      <c r="S329" s="5" t="s">
        <v>257</v>
      </c>
      <c r="T329" s="5" t="s">
        <v>354</v>
      </c>
      <c r="U329" s="5">
        <v>55</v>
      </c>
      <c r="V329" s="6">
        <v>41</v>
      </c>
      <c r="W329" s="6">
        <v>-25.1</v>
      </c>
      <c r="X329" s="5">
        <v>11</v>
      </c>
      <c r="Y329" s="5">
        <v>7</v>
      </c>
      <c r="Z329" s="5">
        <v>0</v>
      </c>
      <c r="AA329" s="5">
        <v>0</v>
      </c>
      <c r="AB329" s="5">
        <v>21</v>
      </c>
      <c r="AC329" s="5">
        <v>6</v>
      </c>
      <c r="AD329" s="5">
        <v>0</v>
      </c>
      <c r="AE329" s="5">
        <v>11</v>
      </c>
      <c r="AF329" s="5">
        <v>5</v>
      </c>
      <c r="AG329" s="6">
        <v>7.93900402156995</v>
      </c>
      <c r="AH329" s="6">
        <v>8.8983149243502808</v>
      </c>
      <c r="AI329" s="5">
        <v>0</v>
      </c>
      <c r="AJ329" s="5">
        <v>0</v>
      </c>
      <c r="AK329" s="6">
        <v>13.305110700994501</v>
      </c>
      <c r="AL329" s="6">
        <v>3.1706943599905202</v>
      </c>
      <c r="AM329" s="5">
        <v>0</v>
      </c>
      <c r="AN329" s="6">
        <v>8.5406973216708106</v>
      </c>
      <c r="AO329" s="6">
        <v>5.36421574158891</v>
      </c>
      <c r="AP329" s="5" t="s">
        <v>255</v>
      </c>
    </row>
    <row r="330" spans="1:42">
      <c r="A330" s="5">
        <v>73</v>
      </c>
      <c r="B330" s="5">
        <v>61</v>
      </c>
      <c r="C330" s="5" t="s">
        <v>353</v>
      </c>
      <c r="D330" s="5" t="s">
        <v>352</v>
      </c>
      <c r="E330" s="5">
        <v>24</v>
      </c>
      <c r="F330" s="5" t="s">
        <v>274</v>
      </c>
      <c r="G330" s="5" t="s">
        <v>261</v>
      </c>
      <c r="H330" s="5">
        <v>257889034</v>
      </c>
      <c r="I330" s="5">
        <v>257889103</v>
      </c>
      <c r="J330" s="5" t="s">
        <v>351</v>
      </c>
      <c r="K330" s="5">
        <v>0</v>
      </c>
      <c r="L330" s="5"/>
      <c r="M330" s="5"/>
      <c r="N330" s="5"/>
      <c r="O330" s="5"/>
      <c r="P330" s="5"/>
      <c r="Q330" s="5" t="s">
        <v>267</v>
      </c>
      <c r="R330" s="5" t="s">
        <v>258</v>
      </c>
      <c r="S330" s="5" t="s">
        <v>257</v>
      </c>
      <c r="T330" s="5" t="s">
        <v>350</v>
      </c>
      <c r="U330" s="5">
        <v>64</v>
      </c>
      <c r="V330" s="6">
        <v>35.700000000000003</v>
      </c>
      <c r="W330" s="6">
        <v>-20.2</v>
      </c>
      <c r="X330" s="5">
        <v>67</v>
      </c>
      <c r="Y330" s="5">
        <v>42</v>
      </c>
      <c r="Z330" s="5">
        <v>39</v>
      </c>
      <c r="AA330" s="5">
        <v>20</v>
      </c>
      <c r="AB330" s="5">
        <v>71</v>
      </c>
      <c r="AC330" s="5">
        <v>48</v>
      </c>
      <c r="AD330" s="5">
        <v>25</v>
      </c>
      <c r="AE330" s="5">
        <v>27</v>
      </c>
      <c r="AF330" s="5">
        <v>12</v>
      </c>
      <c r="AG330" s="6">
        <v>48.355751767744202</v>
      </c>
      <c r="AH330" s="6">
        <v>53.3898895461016</v>
      </c>
      <c r="AI330" s="6">
        <v>68.440404050129601</v>
      </c>
      <c r="AJ330" s="6">
        <v>24.979079674462199</v>
      </c>
      <c r="AK330" s="6">
        <v>44.983945703362402</v>
      </c>
      <c r="AL330" s="6">
        <v>25.365554879924201</v>
      </c>
      <c r="AM330" s="6">
        <v>43.343269787117798</v>
      </c>
      <c r="AN330" s="6">
        <v>20.963529789555601</v>
      </c>
      <c r="AO330" s="6">
        <v>12.8741177798134</v>
      </c>
      <c r="AP330" s="5" t="s">
        <v>255</v>
      </c>
    </row>
    <row r="331" spans="1:42">
      <c r="A331" s="5">
        <v>74</v>
      </c>
      <c r="B331" s="5">
        <v>62</v>
      </c>
      <c r="C331" s="5" t="s">
        <v>349</v>
      </c>
      <c r="D331" s="5" t="s">
        <v>348</v>
      </c>
      <c r="E331" s="5">
        <v>26</v>
      </c>
      <c r="F331" s="5" t="s">
        <v>274</v>
      </c>
      <c r="G331" s="5" t="s">
        <v>261</v>
      </c>
      <c r="H331" s="5">
        <v>469273930</v>
      </c>
      <c r="I331" s="5">
        <v>469273998</v>
      </c>
      <c r="J331" s="5" t="s">
        <v>347</v>
      </c>
      <c r="K331" s="5">
        <v>0</v>
      </c>
      <c r="L331" s="5"/>
      <c r="M331" s="5"/>
      <c r="N331" s="5"/>
      <c r="O331" s="5"/>
      <c r="P331" s="5"/>
      <c r="Q331" s="5" t="s">
        <v>259</v>
      </c>
      <c r="R331" s="5" t="s">
        <v>258</v>
      </c>
      <c r="S331" s="5" t="s">
        <v>257</v>
      </c>
      <c r="T331" s="5" t="s">
        <v>346</v>
      </c>
      <c r="U331" s="5">
        <v>63</v>
      </c>
      <c r="V331" s="6">
        <v>42</v>
      </c>
      <c r="W331" s="6">
        <v>-23.5</v>
      </c>
      <c r="X331" s="5">
        <v>0</v>
      </c>
      <c r="Y331" s="5">
        <v>5</v>
      </c>
      <c r="Z331" s="5">
        <v>0</v>
      </c>
      <c r="AA331" s="5">
        <v>0</v>
      </c>
      <c r="AB331" s="5">
        <v>5</v>
      </c>
      <c r="AC331" s="5">
        <v>0</v>
      </c>
      <c r="AD331" s="5">
        <v>0</v>
      </c>
      <c r="AE331" s="5">
        <v>7</v>
      </c>
      <c r="AF331" s="5">
        <v>0</v>
      </c>
      <c r="AG331" s="5">
        <v>0</v>
      </c>
      <c r="AH331" s="6">
        <v>6.3559392316787697</v>
      </c>
      <c r="AI331" s="5">
        <v>0</v>
      </c>
      <c r="AJ331" s="5">
        <v>0</v>
      </c>
      <c r="AK331" s="6">
        <v>3.16788350023679</v>
      </c>
      <c r="AL331" s="5">
        <v>0</v>
      </c>
      <c r="AM331" s="5">
        <v>0</v>
      </c>
      <c r="AN331" s="6">
        <v>5.43498920469961</v>
      </c>
      <c r="AO331" s="5">
        <v>0</v>
      </c>
      <c r="AP331" s="5" t="s">
        <v>265</v>
      </c>
    </row>
    <row r="332" spans="1:42">
      <c r="A332" s="5">
        <v>75</v>
      </c>
      <c r="B332" s="5">
        <v>63</v>
      </c>
      <c r="C332" s="5" t="s">
        <v>345</v>
      </c>
      <c r="D332" s="5" t="s">
        <v>344</v>
      </c>
      <c r="E332" s="5">
        <v>21</v>
      </c>
      <c r="F332" s="5" t="s">
        <v>283</v>
      </c>
      <c r="G332" s="5" t="s">
        <v>261</v>
      </c>
      <c r="H332" s="5">
        <v>456132</v>
      </c>
      <c r="I332" s="5">
        <v>456245</v>
      </c>
      <c r="J332" s="5" t="s">
        <v>343</v>
      </c>
      <c r="K332" s="5">
        <v>0</v>
      </c>
      <c r="L332" s="5"/>
      <c r="M332" s="5"/>
      <c r="N332" s="5"/>
      <c r="O332" s="5"/>
      <c r="P332" s="5"/>
      <c r="Q332" s="5" t="s">
        <v>267</v>
      </c>
      <c r="R332" s="5" t="s">
        <v>258</v>
      </c>
      <c r="S332" s="5" t="s">
        <v>257</v>
      </c>
      <c r="T332" s="5" t="s">
        <v>342</v>
      </c>
      <c r="U332" s="5">
        <v>111</v>
      </c>
      <c r="V332" s="6">
        <v>43</v>
      </c>
      <c r="W332" s="5">
        <v>-56</v>
      </c>
      <c r="X332" s="5">
        <v>5</v>
      </c>
      <c r="Y332" s="5">
        <v>6</v>
      </c>
      <c r="Z332" s="5">
        <v>0</v>
      </c>
      <c r="AA332" s="5">
        <v>9</v>
      </c>
      <c r="AB332" s="5">
        <v>0</v>
      </c>
      <c r="AC332" s="5">
        <v>8</v>
      </c>
      <c r="AD332" s="5">
        <v>0</v>
      </c>
      <c r="AE332" s="5">
        <v>9</v>
      </c>
      <c r="AF332" s="5">
        <v>5</v>
      </c>
      <c r="AG332" s="6">
        <v>3.6086381916226999</v>
      </c>
      <c r="AH332" s="6">
        <v>7.6271270780145199</v>
      </c>
      <c r="AI332" s="5">
        <v>0</v>
      </c>
      <c r="AJ332" s="6">
        <v>11.240585853508</v>
      </c>
      <c r="AK332" s="5">
        <v>0</v>
      </c>
      <c r="AL332" s="6">
        <v>4.2275924799873597</v>
      </c>
      <c r="AM332" s="5">
        <v>0</v>
      </c>
      <c r="AN332" s="6">
        <v>6.9878432631852103</v>
      </c>
      <c r="AO332" s="6">
        <v>5.36421574158891</v>
      </c>
      <c r="AP332" s="5" t="s">
        <v>255</v>
      </c>
    </row>
    <row r="333" spans="1:42">
      <c r="A333" s="5">
        <v>76</v>
      </c>
      <c r="B333" s="5">
        <v>64</v>
      </c>
      <c r="C333" s="5" t="s">
        <v>341</v>
      </c>
      <c r="D333" s="5" t="s">
        <v>340</v>
      </c>
      <c r="E333" s="5">
        <v>21</v>
      </c>
      <c r="F333" s="5" t="s">
        <v>274</v>
      </c>
      <c r="G333" s="5" t="s">
        <v>261</v>
      </c>
      <c r="H333" s="5">
        <v>241227909</v>
      </c>
      <c r="I333" s="5">
        <v>241228015</v>
      </c>
      <c r="J333" s="5" t="s">
        <v>339</v>
      </c>
      <c r="K333" s="5">
        <v>0</v>
      </c>
      <c r="L333" s="5"/>
      <c r="M333" s="5"/>
      <c r="N333" s="5"/>
      <c r="O333" s="5"/>
      <c r="P333" s="5"/>
      <c r="Q333" s="5" t="s">
        <v>267</v>
      </c>
      <c r="R333" s="5" t="s">
        <v>258</v>
      </c>
      <c r="S333" s="5" t="s">
        <v>257</v>
      </c>
      <c r="T333" s="5" t="s">
        <v>338</v>
      </c>
      <c r="U333" s="5">
        <v>104</v>
      </c>
      <c r="V333" s="6">
        <v>43.9</v>
      </c>
      <c r="W333" s="6">
        <v>-71.8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17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6">
        <v>8.9836340199731506</v>
      </c>
      <c r="AM333" s="5">
        <v>0</v>
      </c>
      <c r="AN333" s="5">
        <v>0</v>
      </c>
      <c r="AO333" s="5">
        <v>0</v>
      </c>
      <c r="AP333" s="5" t="s">
        <v>265</v>
      </c>
    </row>
    <row r="334" spans="1:42">
      <c r="A334" s="5">
        <v>77</v>
      </c>
      <c r="B334" s="5">
        <v>65</v>
      </c>
      <c r="C334" s="5" t="s">
        <v>337</v>
      </c>
      <c r="D334" s="5" t="s">
        <v>336</v>
      </c>
      <c r="E334" s="5">
        <v>19</v>
      </c>
      <c r="F334" s="5" t="s">
        <v>283</v>
      </c>
      <c r="G334" s="5" t="s">
        <v>261</v>
      </c>
      <c r="H334" s="5">
        <v>289005107</v>
      </c>
      <c r="I334" s="5">
        <v>289005248</v>
      </c>
      <c r="J334" s="5" t="s">
        <v>335</v>
      </c>
      <c r="K334" s="5">
        <v>0</v>
      </c>
      <c r="L334" s="5"/>
      <c r="M334" s="5"/>
      <c r="N334" s="5"/>
      <c r="O334" s="5"/>
      <c r="P334" s="5"/>
      <c r="Q334" s="5" t="s">
        <v>267</v>
      </c>
      <c r="R334" s="5" t="s">
        <v>258</v>
      </c>
      <c r="S334" s="5" t="s">
        <v>257</v>
      </c>
      <c r="T334" s="5" t="s">
        <v>334</v>
      </c>
      <c r="U334" s="5">
        <v>136</v>
      </c>
      <c r="V334" s="6">
        <v>35.200000000000003</v>
      </c>
      <c r="W334" s="6">
        <v>-46.5</v>
      </c>
      <c r="X334" s="5">
        <v>7</v>
      </c>
      <c r="Y334" s="5">
        <v>7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6">
        <v>5.0520934682717797</v>
      </c>
      <c r="AH334" s="6">
        <v>8.8983149243502808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 t="s">
        <v>265</v>
      </c>
    </row>
    <row r="335" spans="1:42">
      <c r="A335" s="5">
        <v>78</v>
      </c>
      <c r="B335" s="5">
        <v>66</v>
      </c>
      <c r="C335" s="5" t="s">
        <v>333</v>
      </c>
      <c r="D335" s="5" t="s">
        <v>332</v>
      </c>
      <c r="E335" s="5">
        <v>22</v>
      </c>
      <c r="F335" s="5" t="s">
        <v>283</v>
      </c>
      <c r="G335" s="5" t="s">
        <v>261</v>
      </c>
      <c r="H335" s="5">
        <v>80229174</v>
      </c>
      <c r="I335" s="5">
        <v>80229292</v>
      </c>
      <c r="J335" s="5" t="s">
        <v>331</v>
      </c>
      <c r="K335" s="5">
        <v>0</v>
      </c>
      <c r="L335" s="5"/>
      <c r="M335" s="5"/>
      <c r="N335" s="5"/>
      <c r="O335" s="5"/>
      <c r="P335" s="5"/>
      <c r="Q335" s="5" t="s">
        <v>259</v>
      </c>
      <c r="R335" s="5" t="s">
        <v>258</v>
      </c>
      <c r="S335" s="5" t="s">
        <v>257</v>
      </c>
      <c r="T335" s="5" t="s">
        <v>330</v>
      </c>
      <c r="U335" s="5">
        <v>77</v>
      </c>
      <c r="V335" s="6">
        <v>64.7</v>
      </c>
      <c r="W335" s="6">
        <v>-42.3</v>
      </c>
      <c r="X335" s="5">
        <v>14</v>
      </c>
      <c r="Y335" s="5">
        <v>0</v>
      </c>
      <c r="Z335" s="5">
        <v>0</v>
      </c>
      <c r="AA335" s="5">
        <v>0</v>
      </c>
      <c r="AB335" s="5">
        <v>13</v>
      </c>
      <c r="AC335" s="5">
        <v>21</v>
      </c>
      <c r="AD335" s="5">
        <v>0</v>
      </c>
      <c r="AE335" s="5">
        <v>5</v>
      </c>
      <c r="AF335" s="5">
        <v>15</v>
      </c>
      <c r="AG335" s="6">
        <v>10.1041869365436</v>
      </c>
      <c r="AH335" s="5">
        <v>0</v>
      </c>
      <c r="AI335" s="5">
        <v>0</v>
      </c>
      <c r="AJ335" s="5">
        <v>0</v>
      </c>
      <c r="AK335" s="6">
        <v>8.2364971006156509</v>
      </c>
      <c r="AL335" s="6">
        <v>11.097430259966799</v>
      </c>
      <c r="AM335" s="5">
        <v>0</v>
      </c>
      <c r="AN335" s="6">
        <v>3.8821351462139999</v>
      </c>
      <c r="AO335" s="6">
        <v>16.092647224766701</v>
      </c>
      <c r="AP335" s="5" t="s">
        <v>255</v>
      </c>
    </row>
    <row r="336" spans="1:42">
      <c r="A336" s="5">
        <v>79</v>
      </c>
      <c r="B336" s="5">
        <v>67</v>
      </c>
      <c r="C336" s="5" t="s">
        <v>329</v>
      </c>
      <c r="D336" s="5" t="s">
        <v>328</v>
      </c>
      <c r="E336" s="5">
        <v>26</v>
      </c>
      <c r="F336" s="5" t="s">
        <v>274</v>
      </c>
      <c r="G336" s="5" t="s">
        <v>269</v>
      </c>
      <c r="H336" s="5">
        <v>305048180</v>
      </c>
      <c r="I336" s="5">
        <v>305048258</v>
      </c>
      <c r="J336" s="5" t="s">
        <v>327</v>
      </c>
      <c r="K336" s="5">
        <v>0</v>
      </c>
      <c r="L336" s="5"/>
      <c r="M336" s="5"/>
      <c r="N336" s="5"/>
      <c r="O336" s="5"/>
      <c r="P336" s="5"/>
      <c r="Q336" s="5" t="s">
        <v>267</v>
      </c>
      <c r="R336" s="5" t="s">
        <v>258</v>
      </c>
      <c r="S336" s="5" t="s">
        <v>257</v>
      </c>
      <c r="T336" s="5" t="s">
        <v>326</v>
      </c>
      <c r="U336" s="5">
        <v>73</v>
      </c>
      <c r="V336" s="6">
        <v>26.6</v>
      </c>
      <c r="W336" s="5">
        <v>-17</v>
      </c>
      <c r="X336" s="5">
        <v>5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6">
        <v>3.6086381916226999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 t="s">
        <v>265</v>
      </c>
    </row>
    <row r="337" spans="1:42">
      <c r="A337" s="5">
        <v>80</v>
      </c>
      <c r="B337" s="5">
        <v>68</v>
      </c>
      <c r="C337" s="5" t="s">
        <v>325</v>
      </c>
      <c r="D337" s="5" t="s">
        <v>324</v>
      </c>
      <c r="E337" s="5">
        <v>26</v>
      </c>
      <c r="F337" s="5" t="s">
        <v>283</v>
      </c>
      <c r="G337" s="5" t="s">
        <v>269</v>
      </c>
      <c r="H337" s="5">
        <v>109164269</v>
      </c>
      <c r="I337" s="5">
        <v>109164347</v>
      </c>
      <c r="J337" s="5" t="s">
        <v>323</v>
      </c>
      <c r="K337" s="5">
        <v>0</v>
      </c>
      <c r="L337" s="5"/>
      <c r="M337" s="5"/>
      <c r="N337" s="5"/>
      <c r="O337" s="5"/>
      <c r="P337" s="5"/>
      <c r="Q337" s="5" t="s">
        <v>259</v>
      </c>
      <c r="R337" s="5" t="s">
        <v>258</v>
      </c>
      <c r="S337" s="5" t="s">
        <v>257</v>
      </c>
      <c r="T337" s="5" t="s">
        <v>322</v>
      </c>
      <c r="U337" s="5">
        <v>73</v>
      </c>
      <c r="V337" s="6">
        <v>40.5</v>
      </c>
      <c r="W337" s="6">
        <v>-24.4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5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6">
        <v>8.6686539574235493</v>
      </c>
      <c r="AN337" s="5">
        <v>0</v>
      </c>
      <c r="AO337" s="5">
        <v>0</v>
      </c>
      <c r="AP337" s="5" t="s">
        <v>265</v>
      </c>
    </row>
    <row r="338" spans="1:42">
      <c r="A338" s="5">
        <v>81</v>
      </c>
      <c r="B338" s="5">
        <v>69</v>
      </c>
      <c r="C338" s="5" t="s">
        <v>321</v>
      </c>
      <c r="D338" s="5" t="s">
        <v>320</v>
      </c>
      <c r="E338" s="5">
        <v>26</v>
      </c>
      <c r="F338" s="5" t="s">
        <v>274</v>
      </c>
      <c r="G338" s="5" t="s">
        <v>269</v>
      </c>
      <c r="H338" s="5">
        <v>298476824</v>
      </c>
      <c r="I338" s="5">
        <v>298476913</v>
      </c>
      <c r="J338" s="5" t="s">
        <v>319</v>
      </c>
      <c r="K338" s="5">
        <v>0</v>
      </c>
      <c r="L338" s="5"/>
      <c r="M338" s="5"/>
      <c r="N338" s="5"/>
      <c r="O338" s="5"/>
      <c r="P338" s="5"/>
      <c r="Q338" s="5" t="s">
        <v>259</v>
      </c>
      <c r="R338" s="5" t="s">
        <v>258</v>
      </c>
      <c r="S338" s="5" t="s">
        <v>257</v>
      </c>
      <c r="T338" s="5" t="s">
        <v>318</v>
      </c>
      <c r="U338" s="5">
        <v>84</v>
      </c>
      <c r="V338" s="6">
        <v>48.9</v>
      </c>
      <c r="W338" s="6">
        <v>-24.4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5</v>
      </c>
      <c r="AE338" s="5">
        <v>6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6">
        <v>8.6686539574235493</v>
      </c>
      <c r="AN338" s="6">
        <v>4.6585621754568098</v>
      </c>
      <c r="AO338" s="5">
        <v>0</v>
      </c>
      <c r="AP338" s="5" t="s">
        <v>265</v>
      </c>
    </row>
    <row r="339" spans="1:42">
      <c r="A339" s="5">
        <v>82</v>
      </c>
      <c r="B339" s="5">
        <v>70</v>
      </c>
      <c r="C339" s="5" t="s">
        <v>317</v>
      </c>
      <c r="D339" s="5" t="s">
        <v>316</v>
      </c>
      <c r="E339" s="5">
        <v>21</v>
      </c>
      <c r="F339" s="5" t="s">
        <v>262</v>
      </c>
      <c r="G339" s="5" t="s">
        <v>269</v>
      </c>
      <c r="H339" s="5">
        <v>404631382</v>
      </c>
      <c r="I339" s="5">
        <v>404631526</v>
      </c>
      <c r="J339" s="5" t="s">
        <v>315</v>
      </c>
      <c r="K339" s="5">
        <v>0</v>
      </c>
      <c r="L339" s="5"/>
      <c r="M339" s="5"/>
      <c r="N339" s="5"/>
      <c r="O339" s="5"/>
      <c r="P339" s="5"/>
      <c r="Q339" s="5" t="s">
        <v>259</v>
      </c>
      <c r="R339" s="5" t="s">
        <v>258</v>
      </c>
      <c r="S339" s="5" t="s">
        <v>257</v>
      </c>
      <c r="T339" s="5" t="s">
        <v>314</v>
      </c>
      <c r="U339" s="5">
        <v>141</v>
      </c>
      <c r="V339" s="6">
        <v>37.9</v>
      </c>
      <c r="W339" s="6">
        <v>-44.9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5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6">
        <v>3.8821351462139999</v>
      </c>
      <c r="AO339" s="5">
        <v>0</v>
      </c>
      <c r="AP339" s="5" t="s">
        <v>265</v>
      </c>
    </row>
    <row r="340" spans="1:42">
      <c r="A340" s="5">
        <v>83</v>
      </c>
      <c r="B340" s="5">
        <v>71</v>
      </c>
      <c r="C340" s="5" t="s">
        <v>313</v>
      </c>
      <c r="D340" s="5" t="s">
        <v>312</v>
      </c>
      <c r="E340" s="5">
        <v>23</v>
      </c>
      <c r="F340" s="5" t="s">
        <v>262</v>
      </c>
      <c r="G340" s="5" t="s">
        <v>269</v>
      </c>
      <c r="H340" s="5">
        <v>142211000</v>
      </c>
      <c r="I340" s="5">
        <v>142211090</v>
      </c>
      <c r="J340" s="5" t="s">
        <v>311</v>
      </c>
      <c r="K340" s="5">
        <v>0</v>
      </c>
      <c r="L340" s="5"/>
      <c r="M340" s="5"/>
      <c r="N340" s="5"/>
      <c r="O340" s="5"/>
      <c r="P340" s="5"/>
      <c r="Q340" s="5" t="s">
        <v>259</v>
      </c>
      <c r="R340" s="5" t="s">
        <v>258</v>
      </c>
      <c r="S340" s="5" t="s">
        <v>257</v>
      </c>
      <c r="T340" s="5" t="s">
        <v>310</v>
      </c>
      <c r="U340" s="5">
        <v>85</v>
      </c>
      <c r="V340" s="6">
        <v>49.5</v>
      </c>
      <c r="W340" s="6">
        <v>-38.6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5</v>
      </c>
      <c r="AD340" s="5">
        <v>0</v>
      </c>
      <c r="AE340" s="5">
        <v>7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6">
        <v>2.6422452999921</v>
      </c>
      <c r="AM340" s="5">
        <v>0</v>
      </c>
      <c r="AN340" s="6">
        <v>5.43498920469961</v>
      </c>
      <c r="AO340" s="5">
        <v>0</v>
      </c>
      <c r="AP340" s="5" t="s">
        <v>265</v>
      </c>
    </row>
    <row r="341" spans="1:42">
      <c r="A341" s="5">
        <v>84</v>
      </c>
      <c r="B341" s="5">
        <v>72</v>
      </c>
      <c r="C341" s="5" t="s">
        <v>309</v>
      </c>
      <c r="D341" s="5" t="s">
        <v>308</v>
      </c>
      <c r="E341" s="5">
        <v>22</v>
      </c>
      <c r="F341" s="5" t="s">
        <v>262</v>
      </c>
      <c r="G341" s="5" t="s">
        <v>261</v>
      </c>
      <c r="H341" s="5">
        <v>404471490</v>
      </c>
      <c r="I341" s="5">
        <v>404471598</v>
      </c>
      <c r="J341" s="5" t="s">
        <v>307</v>
      </c>
      <c r="K341" s="5">
        <v>0</v>
      </c>
      <c r="L341" s="5"/>
      <c r="M341" s="5"/>
      <c r="N341" s="5"/>
      <c r="O341" s="5"/>
      <c r="P341" s="5"/>
      <c r="Q341" s="5" t="s">
        <v>259</v>
      </c>
      <c r="R341" s="5" t="s">
        <v>258</v>
      </c>
      <c r="S341" s="5" t="s">
        <v>257</v>
      </c>
      <c r="T341" s="5" t="s">
        <v>306</v>
      </c>
      <c r="U341" s="5">
        <v>105</v>
      </c>
      <c r="V341" s="6">
        <v>39.4</v>
      </c>
      <c r="W341" s="6">
        <v>-36.6</v>
      </c>
      <c r="X341" s="5">
        <v>7</v>
      </c>
      <c r="Y341" s="5">
        <v>9</v>
      </c>
      <c r="Z341" s="5">
        <v>0</v>
      </c>
      <c r="AA341" s="5">
        <v>10</v>
      </c>
      <c r="AB341" s="5">
        <v>29</v>
      </c>
      <c r="AC341" s="5">
        <v>20</v>
      </c>
      <c r="AD341" s="5">
        <v>6</v>
      </c>
      <c r="AE341" s="5">
        <v>14</v>
      </c>
      <c r="AF341" s="5">
        <v>5</v>
      </c>
      <c r="AG341" s="6">
        <v>5.0520934682717797</v>
      </c>
      <c r="AH341" s="6">
        <v>11.440690617021801</v>
      </c>
      <c r="AI341" s="5">
        <v>0</v>
      </c>
      <c r="AJ341" s="6">
        <v>12.489539837231099</v>
      </c>
      <c r="AK341" s="6">
        <v>18.3737243013734</v>
      </c>
      <c r="AL341" s="6">
        <v>10.5689811999684</v>
      </c>
      <c r="AM341" s="6">
        <v>10.4023847489083</v>
      </c>
      <c r="AN341" s="6">
        <v>10.8699784093992</v>
      </c>
      <c r="AO341" s="6">
        <v>5.36421574158891</v>
      </c>
      <c r="AP341" s="5" t="s">
        <v>255</v>
      </c>
    </row>
    <row r="342" spans="1:42">
      <c r="A342" s="5">
        <v>85</v>
      </c>
      <c r="B342" s="5">
        <v>73</v>
      </c>
      <c r="C342" s="5" t="s">
        <v>305</v>
      </c>
      <c r="D342" s="5" t="s">
        <v>304</v>
      </c>
      <c r="E342" s="5">
        <v>26</v>
      </c>
      <c r="F342" s="5" t="s">
        <v>274</v>
      </c>
      <c r="G342" s="5" t="s">
        <v>269</v>
      </c>
      <c r="H342" s="5">
        <v>203453953</v>
      </c>
      <c r="I342" s="5">
        <v>203454034</v>
      </c>
      <c r="J342" s="5" t="s">
        <v>303</v>
      </c>
      <c r="K342" s="5">
        <v>0</v>
      </c>
      <c r="L342" s="5"/>
      <c r="M342" s="5"/>
      <c r="N342" s="5"/>
      <c r="O342" s="5"/>
      <c r="P342" s="5"/>
      <c r="Q342" s="5" t="s">
        <v>259</v>
      </c>
      <c r="R342" s="5" t="s">
        <v>258</v>
      </c>
      <c r="S342" s="5" t="s">
        <v>257</v>
      </c>
      <c r="T342" s="5" t="s">
        <v>302</v>
      </c>
      <c r="U342" s="5">
        <v>76</v>
      </c>
      <c r="V342" s="6">
        <v>43.9</v>
      </c>
      <c r="W342" s="6">
        <v>-30.7</v>
      </c>
      <c r="X342" s="6">
        <v>3.5</v>
      </c>
      <c r="Y342" s="5">
        <v>0</v>
      </c>
      <c r="Z342" s="5">
        <v>0</v>
      </c>
      <c r="AA342" s="5">
        <v>0</v>
      </c>
      <c r="AB342" s="6">
        <v>4.5</v>
      </c>
      <c r="AC342" s="6">
        <v>4.5</v>
      </c>
      <c r="AD342" s="5">
        <v>0</v>
      </c>
      <c r="AE342" s="5">
        <v>0</v>
      </c>
      <c r="AF342" s="5">
        <v>3</v>
      </c>
      <c r="AG342" s="6">
        <v>2.5260467341358899</v>
      </c>
      <c r="AH342" s="5">
        <v>0</v>
      </c>
      <c r="AI342" s="5">
        <v>0</v>
      </c>
      <c r="AJ342" s="5">
        <v>0</v>
      </c>
      <c r="AK342" s="6">
        <v>2.8510951502131099</v>
      </c>
      <c r="AL342" s="6">
        <v>2.3780207699928901</v>
      </c>
      <c r="AM342" s="5">
        <v>0</v>
      </c>
      <c r="AN342" s="5">
        <v>0</v>
      </c>
      <c r="AO342" s="6">
        <v>3.2185294449533499</v>
      </c>
      <c r="AP342" s="5" t="s">
        <v>265</v>
      </c>
    </row>
    <row r="343" spans="1:42">
      <c r="A343" s="5">
        <v>86</v>
      </c>
      <c r="B343" s="5">
        <v>74</v>
      </c>
      <c r="C343" s="5" t="s">
        <v>301</v>
      </c>
      <c r="D343" s="5" t="s">
        <v>300</v>
      </c>
      <c r="E343" s="5">
        <v>19</v>
      </c>
      <c r="F343" s="5" t="s">
        <v>274</v>
      </c>
      <c r="G343" s="5" t="s">
        <v>269</v>
      </c>
      <c r="H343" s="5">
        <v>82858549</v>
      </c>
      <c r="I343" s="5">
        <v>82858640</v>
      </c>
      <c r="J343" s="5" t="s">
        <v>299</v>
      </c>
      <c r="K343" s="5">
        <v>0</v>
      </c>
      <c r="L343" s="5"/>
      <c r="M343" s="5"/>
      <c r="N343" s="5"/>
      <c r="O343" s="5"/>
      <c r="P343" s="5"/>
      <c r="Q343" s="5" t="s">
        <v>259</v>
      </c>
      <c r="R343" s="5" t="s">
        <v>258</v>
      </c>
      <c r="S343" s="5" t="s">
        <v>257</v>
      </c>
      <c r="T343" s="5" t="s">
        <v>298</v>
      </c>
      <c r="U343" s="5">
        <v>86</v>
      </c>
      <c r="V343" s="6">
        <v>55.4</v>
      </c>
      <c r="W343" s="6">
        <v>-29.6</v>
      </c>
      <c r="X343" s="5">
        <v>7</v>
      </c>
      <c r="Y343" s="5">
        <v>9</v>
      </c>
      <c r="Z343" s="5">
        <v>0</v>
      </c>
      <c r="AA343" s="5">
        <v>6</v>
      </c>
      <c r="AB343" s="5">
        <v>12</v>
      </c>
      <c r="AC343" s="5">
        <v>8</v>
      </c>
      <c r="AD343" s="5">
        <v>0</v>
      </c>
      <c r="AE343" s="5">
        <v>5</v>
      </c>
      <c r="AF343" s="5">
        <v>0</v>
      </c>
      <c r="AG343" s="6">
        <v>5.0520934682717797</v>
      </c>
      <c r="AH343" s="6">
        <v>11.440690617021801</v>
      </c>
      <c r="AI343" s="5">
        <v>0</v>
      </c>
      <c r="AJ343" s="6">
        <v>7.4937239023386697</v>
      </c>
      <c r="AK343" s="6">
        <v>7.6029204005682898</v>
      </c>
      <c r="AL343" s="6">
        <v>4.2275924799873597</v>
      </c>
      <c r="AM343" s="5">
        <v>0</v>
      </c>
      <c r="AN343" s="6">
        <v>3.8821351462139999</v>
      </c>
      <c r="AO343" s="5">
        <v>0</v>
      </c>
      <c r="AP343" s="5" t="s">
        <v>255</v>
      </c>
    </row>
    <row r="344" spans="1:42">
      <c r="A344" s="5">
        <v>87</v>
      </c>
      <c r="B344" s="5">
        <v>75</v>
      </c>
      <c r="C344" s="5" t="s">
        <v>297</v>
      </c>
      <c r="D344" s="5" t="s">
        <v>296</v>
      </c>
      <c r="E344" s="5">
        <v>19</v>
      </c>
      <c r="F344" s="5" t="s">
        <v>262</v>
      </c>
      <c r="G344" s="5" t="s">
        <v>261</v>
      </c>
      <c r="H344" s="5">
        <v>344872529</v>
      </c>
      <c r="I344" s="5">
        <v>344872639</v>
      </c>
      <c r="J344" s="5" t="s">
        <v>295</v>
      </c>
      <c r="K344" s="5">
        <v>0</v>
      </c>
      <c r="L344" s="5"/>
      <c r="M344" s="5"/>
      <c r="N344" s="5"/>
      <c r="O344" s="5"/>
      <c r="P344" s="5"/>
      <c r="Q344" s="5" t="s">
        <v>267</v>
      </c>
      <c r="R344" s="5" t="s">
        <v>258</v>
      </c>
      <c r="S344" s="5" t="s">
        <v>257</v>
      </c>
      <c r="T344" s="5" t="s">
        <v>294</v>
      </c>
      <c r="U344" s="5">
        <v>105</v>
      </c>
      <c r="V344" s="6">
        <v>40.5</v>
      </c>
      <c r="W344" s="6">
        <v>-28.3</v>
      </c>
      <c r="X344" s="5">
        <v>11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7</v>
      </c>
      <c r="AF344" s="5">
        <v>5</v>
      </c>
      <c r="AG344" s="6">
        <v>7.93900402156995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5.43498920469961</v>
      </c>
      <c r="AO344" s="6">
        <v>5.36421574158891</v>
      </c>
      <c r="AP344" s="5" t="s">
        <v>265</v>
      </c>
    </row>
    <row r="345" spans="1:42">
      <c r="A345" s="5">
        <v>88</v>
      </c>
      <c r="B345" s="5">
        <v>76</v>
      </c>
      <c r="C345" s="5" t="s">
        <v>293</v>
      </c>
      <c r="D345" s="5" t="s">
        <v>292</v>
      </c>
      <c r="E345" s="5">
        <v>21</v>
      </c>
      <c r="F345" s="5" t="s">
        <v>262</v>
      </c>
      <c r="G345" s="5" t="s">
        <v>261</v>
      </c>
      <c r="H345" s="5">
        <v>279035406</v>
      </c>
      <c r="I345" s="5">
        <v>279035488</v>
      </c>
      <c r="J345" s="5" t="s">
        <v>291</v>
      </c>
      <c r="K345" s="5">
        <v>0</v>
      </c>
      <c r="L345" s="5"/>
      <c r="M345" s="5"/>
      <c r="N345" s="5"/>
      <c r="O345" s="5"/>
      <c r="P345" s="5"/>
      <c r="Q345" s="5" t="s">
        <v>259</v>
      </c>
      <c r="R345" s="5" t="s">
        <v>258</v>
      </c>
      <c r="S345" s="5" t="s">
        <v>257</v>
      </c>
      <c r="T345" s="5" t="s">
        <v>290</v>
      </c>
      <c r="U345" s="5">
        <v>83</v>
      </c>
      <c r="V345" s="6">
        <v>47</v>
      </c>
      <c r="W345" s="6">
        <v>-49.3</v>
      </c>
      <c r="X345" s="5">
        <v>0</v>
      </c>
      <c r="Y345" s="5">
        <v>3</v>
      </c>
      <c r="Z345" s="5">
        <v>0</v>
      </c>
      <c r="AA345" s="5">
        <v>5</v>
      </c>
      <c r="AB345" s="5">
        <v>3</v>
      </c>
      <c r="AC345" s="5">
        <v>4</v>
      </c>
      <c r="AD345" s="5">
        <v>0</v>
      </c>
      <c r="AE345" s="6">
        <v>7.5</v>
      </c>
      <c r="AF345" s="5">
        <v>0</v>
      </c>
      <c r="AG345" s="5">
        <v>0</v>
      </c>
      <c r="AH345" s="6">
        <v>3.81356353900726</v>
      </c>
      <c r="AI345" s="5">
        <v>0</v>
      </c>
      <c r="AJ345" s="6">
        <v>6.2447699186155603</v>
      </c>
      <c r="AK345" s="6">
        <v>1.90073010014207</v>
      </c>
      <c r="AL345" s="6">
        <v>2.1137962399936798</v>
      </c>
      <c r="AM345" s="5">
        <v>0</v>
      </c>
      <c r="AN345" s="6">
        <v>5.8232027193210101</v>
      </c>
      <c r="AO345" s="5">
        <v>0</v>
      </c>
      <c r="AP345" s="5" t="s">
        <v>265</v>
      </c>
    </row>
    <row r="346" spans="1:42">
      <c r="A346" s="5">
        <v>89</v>
      </c>
      <c r="B346" s="5">
        <v>77</v>
      </c>
      <c r="C346" s="5" t="s">
        <v>289</v>
      </c>
      <c r="D346" s="5" t="s">
        <v>288</v>
      </c>
      <c r="E346" s="5">
        <v>26</v>
      </c>
      <c r="F346" s="5" t="s">
        <v>274</v>
      </c>
      <c r="G346" s="5" t="s">
        <v>269</v>
      </c>
      <c r="H346" s="5">
        <v>461269433</v>
      </c>
      <c r="I346" s="5">
        <v>461269541</v>
      </c>
      <c r="J346" s="5" t="s">
        <v>287</v>
      </c>
      <c r="K346" s="5">
        <v>0</v>
      </c>
      <c r="L346" s="5"/>
      <c r="M346" s="5"/>
      <c r="N346" s="5"/>
      <c r="O346" s="5"/>
      <c r="P346" s="5"/>
      <c r="Q346" s="5" t="s">
        <v>259</v>
      </c>
      <c r="R346" s="5" t="s">
        <v>258</v>
      </c>
      <c r="S346" s="5" t="s">
        <v>257</v>
      </c>
      <c r="T346" s="5" t="s">
        <v>286</v>
      </c>
      <c r="U346" s="5">
        <v>103</v>
      </c>
      <c r="V346" s="6">
        <v>43.1</v>
      </c>
      <c r="W346" s="6">
        <v>-32.200000000000003</v>
      </c>
      <c r="X346" s="5">
        <v>136</v>
      </c>
      <c r="Y346" s="5">
        <v>77</v>
      </c>
      <c r="Z346" s="5">
        <v>78</v>
      </c>
      <c r="AA346" s="5">
        <v>72</v>
      </c>
      <c r="AB346" s="5">
        <v>148</v>
      </c>
      <c r="AC346" s="5">
        <v>158</v>
      </c>
      <c r="AD346" s="5">
        <v>78</v>
      </c>
      <c r="AE346" s="5">
        <v>67</v>
      </c>
      <c r="AF346" s="5">
        <v>66</v>
      </c>
      <c r="AG346" s="6">
        <v>98.154958812137494</v>
      </c>
      <c r="AH346" s="6">
        <v>97.881464167852997</v>
      </c>
      <c r="AI346" s="6">
        <v>136.880808100259</v>
      </c>
      <c r="AJ346" s="6">
        <v>89.924686828064097</v>
      </c>
      <c r="AK346" s="6">
        <v>93.7693516070089</v>
      </c>
      <c r="AL346" s="6">
        <v>83.494951479750497</v>
      </c>
      <c r="AM346" s="6">
        <v>135.23100173580701</v>
      </c>
      <c r="AN346" s="6">
        <v>52.0206109592677</v>
      </c>
      <c r="AO346" s="6">
        <v>70.807647788973696</v>
      </c>
      <c r="AP346" s="5" t="s">
        <v>255</v>
      </c>
    </row>
    <row r="347" spans="1:42">
      <c r="A347" s="5">
        <v>90</v>
      </c>
      <c r="B347" s="5">
        <v>78</v>
      </c>
      <c r="C347" s="5" t="s">
        <v>285</v>
      </c>
      <c r="D347" s="5" t="s">
        <v>284</v>
      </c>
      <c r="E347" s="5">
        <v>18</v>
      </c>
      <c r="F347" s="5" t="s">
        <v>283</v>
      </c>
      <c r="G347" s="5" t="s">
        <v>269</v>
      </c>
      <c r="H347" s="5">
        <v>205671568</v>
      </c>
      <c r="I347" s="5">
        <v>205671638</v>
      </c>
      <c r="J347" s="5" t="s">
        <v>282</v>
      </c>
      <c r="K347" s="5">
        <v>0</v>
      </c>
      <c r="L347" s="5"/>
      <c r="M347" s="5"/>
      <c r="N347" s="5"/>
      <c r="O347" s="5"/>
      <c r="P347" s="5"/>
      <c r="Q347" s="5" t="s">
        <v>267</v>
      </c>
      <c r="R347" s="5" t="s">
        <v>258</v>
      </c>
      <c r="S347" s="5" t="s">
        <v>257</v>
      </c>
      <c r="T347" s="5" t="s">
        <v>281</v>
      </c>
      <c r="U347" s="5">
        <v>65</v>
      </c>
      <c r="V347" s="6">
        <v>63.4</v>
      </c>
      <c r="W347" s="5">
        <v>-34</v>
      </c>
      <c r="X347" s="5">
        <v>10</v>
      </c>
      <c r="Y347" s="5">
        <v>10</v>
      </c>
      <c r="Z347" s="5">
        <v>5</v>
      </c>
      <c r="AA347" s="5">
        <v>6</v>
      </c>
      <c r="AB347" s="5">
        <v>11</v>
      </c>
      <c r="AC347" s="5">
        <v>17</v>
      </c>
      <c r="AD347" s="5">
        <v>0</v>
      </c>
      <c r="AE347" s="5">
        <v>12</v>
      </c>
      <c r="AF347" s="5">
        <v>0</v>
      </c>
      <c r="AG347" s="6">
        <v>7.2172763832454097</v>
      </c>
      <c r="AH347" s="6">
        <v>12.7118784633575</v>
      </c>
      <c r="AI347" s="6">
        <v>8.7744107756576408</v>
      </c>
      <c r="AJ347" s="6">
        <v>7.4937239023386697</v>
      </c>
      <c r="AK347" s="6">
        <v>6.9693437005209304</v>
      </c>
      <c r="AL347" s="6">
        <v>8.9836340199731506</v>
      </c>
      <c r="AM347" s="5">
        <v>0</v>
      </c>
      <c r="AN347" s="6">
        <v>9.3171243509136108</v>
      </c>
      <c r="AO347" s="5">
        <v>0</v>
      </c>
      <c r="AP347" s="5" t="s">
        <v>255</v>
      </c>
    </row>
    <row r="348" spans="1:42">
      <c r="A348" s="5">
        <v>91</v>
      </c>
      <c r="B348" s="5">
        <v>79</v>
      </c>
      <c r="C348" s="5" t="s">
        <v>280</v>
      </c>
      <c r="D348" s="5" t="s">
        <v>279</v>
      </c>
      <c r="E348" s="5">
        <v>21</v>
      </c>
      <c r="F348" s="5" t="s">
        <v>274</v>
      </c>
      <c r="G348" s="5" t="s">
        <v>261</v>
      </c>
      <c r="H348" s="5">
        <v>159413982</v>
      </c>
      <c r="I348" s="5">
        <v>159414068</v>
      </c>
      <c r="J348" s="5" t="s">
        <v>278</v>
      </c>
      <c r="K348" s="5">
        <v>0</v>
      </c>
      <c r="L348" s="5"/>
      <c r="M348" s="5"/>
      <c r="N348" s="5"/>
      <c r="O348" s="5"/>
      <c r="P348" s="5"/>
      <c r="Q348" s="5" t="s">
        <v>259</v>
      </c>
      <c r="R348" s="5" t="s">
        <v>258</v>
      </c>
      <c r="S348" s="5" t="s">
        <v>257</v>
      </c>
      <c r="T348" s="5" t="s">
        <v>277</v>
      </c>
      <c r="U348" s="5">
        <v>81</v>
      </c>
      <c r="V348" s="6">
        <v>41.4</v>
      </c>
      <c r="W348" s="6">
        <v>-28.7</v>
      </c>
      <c r="X348" s="5">
        <v>0</v>
      </c>
      <c r="Y348" s="5">
        <v>0</v>
      </c>
      <c r="Z348" s="5">
        <v>0</v>
      </c>
      <c r="AA348" s="5">
        <v>5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6">
        <v>6.2447699186155603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 t="s">
        <v>265</v>
      </c>
    </row>
    <row r="349" spans="1:42">
      <c r="A349" s="5">
        <v>92</v>
      </c>
      <c r="B349" s="5">
        <v>80</v>
      </c>
      <c r="C349" s="5" t="s">
        <v>276</v>
      </c>
      <c r="D349" s="5" t="s">
        <v>275</v>
      </c>
      <c r="E349" s="5">
        <v>21</v>
      </c>
      <c r="F349" s="5" t="s">
        <v>274</v>
      </c>
      <c r="G349" s="5" t="s">
        <v>261</v>
      </c>
      <c r="H349" s="5">
        <v>65871922</v>
      </c>
      <c r="I349" s="5">
        <v>65871977</v>
      </c>
      <c r="J349" s="5" t="s">
        <v>273</v>
      </c>
      <c r="K349" s="5">
        <v>0</v>
      </c>
      <c r="L349" s="5"/>
      <c r="M349" s="5"/>
      <c r="N349" s="5"/>
      <c r="O349" s="5"/>
      <c r="P349" s="5"/>
      <c r="Q349" s="5" t="s">
        <v>267</v>
      </c>
      <c r="R349" s="5" t="s">
        <v>258</v>
      </c>
      <c r="S349" s="5" t="s">
        <v>257</v>
      </c>
      <c r="T349" s="5" t="s">
        <v>272</v>
      </c>
      <c r="U349" s="5">
        <v>50</v>
      </c>
      <c r="V349" s="6">
        <v>50</v>
      </c>
      <c r="W349" s="6">
        <v>-18.600000000000001</v>
      </c>
      <c r="X349" s="5">
        <v>0</v>
      </c>
      <c r="Y349" s="5">
        <v>0</v>
      </c>
      <c r="Z349" s="5">
        <v>0</v>
      </c>
      <c r="AA349" s="5">
        <v>0</v>
      </c>
      <c r="AB349" s="5">
        <v>5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6">
        <v>3.16788350023679</v>
      </c>
      <c r="AL349" s="5">
        <v>0</v>
      </c>
      <c r="AM349" s="5">
        <v>0</v>
      </c>
      <c r="AN349" s="5">
        <v>0</v>
      </c>
      <c r="AO349" s="5">
        <v>0</v>
      </c>
      <c r="AP349" s="5" t="s">
        <v>265</v>
      </c>
    </row>
    <row r="350" spans="1:42">
      <c r="A350" s="5">
        <v>93</v>
      </c>
      <c r="B350" s="5">
        <v>81</v>
      </c>
      <c r="C350" s="5" t="s">
        <v>271</v>
      </c>
      <c r="D350" s="5" t="s">
        <v>270</v>
      </c>
      <c r="E350" s="5">
        <v>21</v>
      </c>
      <c r="F350" s="5" t="s">
        <v>262</v>
      </c>
      <c r="G350" s="5" t="s">
        <v>269</v>
      </c>
      <c r="H350" s="5">
        <v>201564790</v>
      </c>
      <c r="I350" s="5">
        <v>201564899</v>
      </c>
      <c r="J350" s="5" t="s">
        <v>268</v>
      </c>
      <c r="K350" s="5">
        <v>0</v>
      </c>
      <c r="L350" s="5"/>
      <c r="M350" s="5"/>
      <c r="N350" s="5"/>
      <c r="O350" s="5"/>
      <c r="P350" s="5"/>
      <c r="Q350" s="5" t="s">
        <v>267</v>
      </c>
      <c r="R350" s="5" t="s">
        <v>258</v>
      </c>
      <c r="S350" s="5" t="s">
        <v>257</v>
      </c>
      <c r="T350" s="5" t="s">
        <v>266</v>
      </c>
      <c r="U350" s="5">
        <v>107</v>
      </c>
      <c r="V350" s="6">
        <v>40</v>
      </c>
      <c r="W350" s="6">
        <v>-55.4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6</v>
      </c>
      <c r="AD350" s="5">
        <v>0</v>
      </c>
      <c r="AE350" s="5">
        <v>7</v>
      </c>
      <c r="AF350" s="5">
        <v>7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6">
        <v>3.1706943599905202</v>
      </c>
      <c r="AM350" s="5">
        <v>0</v>
      </c>
      <c r="AN350" s="6">
        <v>5.43498920469961</v>
      </c>
      <c r="AO350" s="6">
        <v>7.5099020382244799</v>
      </c>
      <c r="AP350" s="5" t="s">
        <v>265</v>
      </c>
    </row>
    <row r="351" spans="1:42">
      <c r="A351" s="5">
        <v>94</v>
      </c>
      <c r="B351" s="5">
        <v>82</v>
      </c>
      <c r="C351" s="5" t="s">
        <v>264</v>
      </c>
      <c r="D351" s="5" t="s">
        <v>263</v>
      </c>
      <c r="E351" s="5">
        <v>21</v>
      </c>
      <c r="F351" s="5" t="s">
        <v>262</v>
      </c>
      <c r="G351" s="5" t="s">
        <v>261</v>
      </c>
      <c r="H351" s="5">
        <v>219555492</v>
      </c>
      <c r="I351" s="5">
        <v>219555598</v>
      </c>
      <c r="J351" s="5" t="s">
        <v>260</v>
      </c>
      <c r="K351" s="5">
        <v>0</v>
      </c>
      <c r="L351" s="5"/>
      <c r="M351" s="5"/>
      <c r="N351" s="5"/>
      <c r="O351" s="5"/>
      <c r="P351" s="5"/>
      <c r="Q351" s="5" t="s">
        <v>259</v>
      </c>
      <c r="R351" s="5" t="s">
        <v>258</v>
      </c>
      <c r="S351" s="5" t="s">
        <v>257</v>
      </c>
      <c r="T351" s="5" t="s">
        <v>256</v>
      </c>
      <c r="U351" s="5">
        <v>104</v>
      </c>
      <c r="V351" s="6">
        <v>47.7</v>
      </c>
      <c r="W351" s="6">
        <v>-47.7</v>
      </c>
      <c r="X351" s="5">
        <v>10</v>
      </c>
      <c r="Y351" s="5">
        <v>0</v>
      </c>
      <c r="Z351" s="5">
        <v>5</v>
      </c>
      <c r="AA351" s="5">
        <v>7</v>
      </c>
      <c r="AB351" s="5">
        <v>7</v>
      </c>
      <c r="AC351" s="5">
        <v>12</v>
      </c>
      <c r="AD351" s="5">
        <v>0</v>
      </c>
      <c r="AE351" s="5">
        <v>8</v>
      </c>
      <c r="AF351" s="5">
        <v>10</v>
      </c>
      <c r="AG351" s="6">
        <v>7.2172763832454097</v>
      </c>
      <c r="AH351" s="5">
        <v>0</v>
      </c>
      <c r="AI351" s="6">
        <v>8.7744107756576408</v>
      </c>
      <c r="AJ351" s="6">
        <v>8.7426778860617809</v>
      </c>
      <c r="AK351" s="6">
        <v>4.4350369003315002</v>
      </c>
      <c r="AL351" s="6">
        <v>6.3413887199810501</v>
      </c>
      <c r="AM351" s="5">
        <v>0</v>
      </c>
      <c r="AN351" s="6">
        <v>6.2114162339424102</v>
      </c>
      <c r="AO351" s="6">
        <v>10.7284314831778</v>
      </c>
      <c r="AP351" s="5" t="s">
        <v>255</v>
      </c>
    </row>
  </sheetData>
  <autoFilter ref="A56:AP351" xr:uid="{00000000-0009-0000-00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14B3F-D32F-4C2E-ADB3-4DDF05ECAC87}">
  <dimension ref="A1:AP190"/>
  <sheetViews>
    <sheetView topLeftCell="A52" workbookViewId="0">
      <selection activeCell="T66" sqref="T66"/>
    </sheetView>
  </sheetViews>
  <sheetFormatPr defaultColWidth="9" defaultRowHeight="14.4"/>
  <cols>
    <col min="1" max="5" width="9" style="4"/>
    <col min="6" max="6" width="30.44140625" style="4" customWidth="1"/>
    <col min="7" max="16384" width="9" style="4"/>
  </cols>
  <sheetData>
    <row r="1" spans="1:2">
      <c r="A1" s="5"/>
    </row>
    <row r="2" spans="1:2">
      <c r="A2" s="5" t="s">
        <v>1680</v>
      </c>
      <c r="B2" s="5" t="s">
        <v>1679</v>
      </c>
    </row>
    <row r="3" spans="1:2">
      <c r="A3" s="5" t="s">
        <v>1623</v>
      </c>
      <c r="B3" s="5" t="s">
        <v>1678</v>
      </c>
    </row>
    <row r="4" spans="1:2">
      <c r="A4" s="5" t="s">
        <v>1622</v>
      </c>
      <c r="B4" s="5" t="s">
        <v>1677</v>
      </c>
    </row>
    <row r="5" spans="1:2">
      <c r="A5" s="5" t="s">
        <v>1621</v>
      </c>
      <c r="B5" s="5" t="s">
        <v>1676</v>
      </c>
    </row>
    <row r="6" spans="1:2">
      <c r="A6" s="5"/>
      <c r="B6" s="5" t="s">
        <v>1675</v>
      </c>
    </row>
    <row r="7" spans="1:2">
      <c r="A7" s="5"/>
      <c r="B7" s="5" t="s">
        <v>1674</v>
      </c>
    </row>
    <row r="8" spans="1:2">
      <c r="A8" s="5"/>
      <c r="B8" s="5" t="s">
        <v>1673</v>
      </c>
    </row>
    <row r="9" spans="1:2">
      <c r="A9" s="5"/>
      <c r="B9" s="5" t="s">
        <v>1672</v>
      </c>
    </row>
    <row r="10" spans="1:2">
      <c r="A10" s="5"/>
      <c r="B10" s="5" t="s">
        <v>1671</v>
      </c>
    </row>
    <row r="11" spans="1:2">
      <c r="A11" s="5"/>
      <c r="B11" s="5" t="s">
        <v>1670</v>
      </c>
    </row>
    <row r="12" spans="1:2">
      <c r="A12" s="5"/>
      <c r="B12" s="5" t="s">
        <v>1669</v>
      </c>
    </row>
    <row r="13" spans="1:2">
      <c r="A13" s="5" t="s">
        <v>1620</v>
      </c>
      <c r="B13" s="5" t="s">
        <v>1668</v>
      </c>
    </row>
    <row r="14" spans="1:2">
      <c r="A14" s="5" t="s">
        <v>1619</v>
      </c>
      <c r="B14" s="5" t="s">
        <v>1667</v>
      </c>
    </row>
    <row r="15" spans="1:2">
      <c r="A15" s="5" t="s">
        <v>1666</v>
      </c>
      <c r="B15" s="5" t="s">
        <v>1665</v>
      </c>
    </row>
    <row r="16" spans="1:2">
      <c r="A16" s="5" t="s">
        <v>1617</v>
      </c>
      <c r="B16" s="5" t="s">
        <v>1664</v>
      </c>
    </row>
    <row r="17" spans="1:2">
      <c r="A17" s="5" t="s">
        <v>1616</v>
      </c>
      <c r="B17" s="5" t="s">
        <v>1663</v>
      </c>
    </row>
    <row r="18" spans="1:2">
      <c r="A18" s="5" t="s">
        <v>1615</v>
      </c>
      <c r="B18" s="5" t="s">
        <v>1662</v>
      </c>
    </row>
    <row r="19" spans="1:2">
      <c r="A19" s="5" t="s">
        <v>1614</v>
      </c>
      <c r="B19" s="5" t="s">
        <v>1661</v>
      </c>
    </row>
    <row r="20" spans="1:2">
      <c r="A20" s="5" t="s">
        <v>1613</v>
      </c>
      <c r="B20" s="5" t="s">
        <v>1660</v>
      </c>
    </row>
    <row r="21" spans="1:2">
      <c r="A21" s="5" t="s">
        <v>1659</v>
      </c>
      <c r="B21" s="5" t="s">
        <v>1658</v>
      </c>
    </row>
    <row r="22" spans="1:2">
      <c r="A22" s="5" t="s">
        <v>1611</v>
      </c>
      <c r="B22" s="5" t="s">
        <v>1657</v>
      </c>
    </row>
    <row r="23" spans="1:2">
      <c r="A23" s="5" t="s">
        <v>1610</v>
      </c>
      <c r="B23" s="5" t="s">
        <v>1656</v>
      </c>
    </row>
    <row r="24" spans="1:2">
      <c r="A24" s="5" t="s">
        <v>0</v>
      </c>
      <c r="B24" s="5" t="s">
        <v>1655</v>
      </c>
    </row>
    <row r="25" spans="1:2">
      <c r="A25" s="5" t="s">
        <v>1</v>
      </c>
      <c r="B25" s="5" t="s">
        <v>1654</v>
      </c>
    </row>
    <row r="26" spans="1:2">
      <c r="A26" s="5" t="s">
        <v>1609</v>
      </c>
      <c r="B26" s="5" t="s">
        <v>1653</v>
      </c>
    </row>
    <row r="27" spans="1:2">
      <c r="A27" s="5" t="s">
        <v>1608</v>
      </c>
      <c r="B27" s="5" t="s">
        <v>1652</v>
      </c>
    </row>
    <row r="28" spans="1:2">
      <c r="A28" s="5"/>
      <c r="B28" s="5" t="s">
        <v>1651</v>
      </c>
    </row>
    <row r="29" spans="1:2">
      <c r="A29" s="5"/>
      <c r="B29" s="5" t="s">
        <v>1650</v>
      </c>
    </row>
    <row r="30" spans="1:2">
      <c r="A30" s="5"/>
      <c r="B30" s="5" t="s">
        <v>1649</v>
      </c>
    </row>
    <row r="31" spans="1:2">
      <c r="A31" s="5"/>
      <c r="B31" s="5" t="s">
        <v>1648</v>
      </c>
    </row>
    <row r="32" spans="1:2">
      <c r="A32" s="5"/>
      <c r="B32" s="5" t="s">
        <v>1647</v>
      </c>
    </row>
    <row r="33" spans="1:2">
      <c r="A33" s="5" t="s">
        <v>1606</v>
      </c>
      <c r="B33" s="5" t="s">
        <v>1646</v>
      </c>
    </row>
    <row r="34" spans="1:2">
      <c r="A34" s="5"/>
      <c r="B34" s="5" t="s">
        <v>1645</v>
      </c>
    </row>
    <row r="35" spans="1:2">
      <c r="A35" s="5"/>
      <c r="B35" s="5" t="s">
        <v>1644</v>
      </c>
    </row>
    <row r="36" spans="1:2">
      <c r="A36" s="5"/>
      <c r="B36" s="5" t="s">
        <v>1643</v>
      </c>
    </row>
    <row r="37" spans="1:2">
      <c r="A37" s="5"/>
      <c r="B37" s="5" t="s">
        <v>1642</v>
      </c>
    </row>
    <row r="38" spans="1:2">
      <c r="A38" s="5"/>
      <c r="B38" s="5" t="s">
        <v>1641</v>
      </c>
    </row>
    <row r="39" spans="1:2">
      <c r="A39" s="5"/>
      <c r="B39" s="5" t="s">
        <v>1640</v>
      </c>
    </row>
    <row r="40" spans="1:2">
      <c r="A40" s="5"/>
      <c r="B40" s="5" t="s">
        <v>1639</v>
      </c>
    </row>
    <row r="41" spans="1:2">
      <c r="A41" s="5"/>
      <c r="B41" s="5" t="s">
        <v>1638</v>
      </c>
    </row>
    <row r="42" spans="1:2">
      <c r="A42" s="5"/>
      <c r="B42" s="5" t="s">
        <v>1637</v>
      </c>
    </row>
    <row r="43" spans="1:2">
      <c r="A43" s="5"/>
      <c r="B43" s="5" t="s">
        <v>1636</v>
      </c>
    </row>
    <row r="44" spans="1:2">
      <c r="A44" s="5"/>
      <c r="B44" s="5" t="s">
        <v>1635</v>
      </c>
    </row>
    <row r="45" spans="1:2">
      <c r="A45" s="5"/>
      <c r="B45" s="5" t="s">
        <v>1634</v>
      </c>
    </row>
    <row r="46" spans="1:2">
      <c r="A46" s="5"/>
    </row>
    <row r="47" spans="1:2">
      <c r="A47" s="5" t="s">
        <v>1605</v>
      </c>
      <c r="B47" s="5" t="s">
        <v>1633</v>
      </c>
    </row>
    <row r="48" spans="1:2">
      <c r="A48" s="5" t="s">
        <v>1604</v>
      </c>
      <c r="B48" s="5" t="s">
        <v>1632</v>
      </c>
    </row>
    <row r="49" spans="1:42">
      <c r="A49" s="5" t="s">
        <v>1603</v>
      </c>
      <c r="B49" s="5" t="s">
        <v>1631</v>
      </c>
    </row>
    <row r="50" spans="1:42">
      <c r="A50" s="5"/>
    </row>
    <row r="51" spans="1:42">
      <c r="A51" s="5" t="s">
        <v>1630</v>
      </c>
      <c r="B51" s="5" t="s">
        <v>1629</v>
      </c>
    </row>
    <row r="52" spans="1:42">
      <c r="A52" s="5" t="s">
        <v>1628</v>
      </c>
      <c r="B52" s="5" t="s">
        <v>1627</v>
      </c>
    </row>
    <row r="53" spans="1:42">
      <c r="A53" s="5" t="s">
        <v>1626</v>
      </c>
      <c r="B53" s="5" t="s">
        <v>1625</v>
      </c>
    </row>
    <row r="54" spans="1:42">
      <c r="A54" s="5"/>
    </row>
    <row r="55" spans="1:42">
      <c r="A55" s="5" t="s">
        <v>1624</v>
      </c>
    </row>
    <row r="56" spans="1:42">
      <c r="A56" s="5" t="s">
        <v>1623</v>
      </c>
      <c r="B56" s="5" t="s">
        <v>1622</v>
      </c>
      <c r="C56" s="5" t="s">
        <v>1621</v>
      </c>
      <c r="D56" s="5" t="s">
        <v>1620</v>
      </c>
      <c r="E56" s="5" t="s">
        <v>1619</v>
      </c>
      <c r="F56" s="5" t="s">
        <v>1618</v>
      </c>
      <c r="G56" s="5" t="s">
        <v>1617</v>
      </c>
      <c r="H56" s="5" t="s">
        <v>1616</v>
      </c>
      <c r="I56" s="5" t="s">
        <v>1615</v>
      </c>
      <c r="J56" s="5" t="s">
        <v>1614</v>
      </c>
      <c r="K56" s="5" t="s">
        <v>1613</v>
      </c>
      <c r="L56" s="5" t="s">
        <v>1612</v>
      </c>
      <c r="M56" s="5" t="s">
        <v>1611</v>
      </c>
      <c r="N56" s="5" t="s">
        <v>1610</v>
      </c>
      <c r="O56" s="5" t="s">
        <v>0</v>
      </c>
      <c r="P56" s="5" t="s">
        <v>1</v>
      </c>
      <c r="Q56" s="5" t="s">
        <v>1609</v>
      </c>
      <c r="R56" s="5" t="s">
        <v>1608</v>
      </c>
      <c r="S56" s="5" t="s">
        <v>1607</v>
      </c>
      <c r="T56" s="5" t="s">
        <v>1606</v>
      </c>
      <c r="U56" s="5" t="s">
        <v>1605</v>
      </c>
      <c r="V56" s="5" t="s">
        <v>1604</v>
      </c>
      <c r="W56" s="5" t="s">
        <v>1603</v>
      </c>
      <c r="X56" s="5" t="s">
        <v>1602</v>
      </c>
      <c r="Y56" s="5" t="s">
        <v>1601</v>
      </c>
      <c r="Z56" s="5" t="s">
        <v>1600</v>
      </c>
      <c r="AA56" s="5" t="s">
        <v>1599</v>
      </c>
      <c r="AB56" s="5" t="s">
        <v>1598</v>
      </c>
      <c r="AC56" s="5" t="s">
        <v>1597</v>
      </c>
      <c r="AD56" s="5" t="s">
        <v>1596</v>
      </c>
      <c r="AE56" s="5" t="s">
        <v>1595</v>
      </c>
      <c r="AF56" s="5" t="s">
        <v>1594</v>
      </c>
      <c r="AG56" s="5" t="s">
        <v>1593</v>
      </c>
      <c r="AH56" s="5" t="s">
        <v>1592</v>
      </c>
      <c r="AI56" s="5" t="s">
        <v>1591</v>
      </c>
      <c r="AJ56" s="5" t="s">
        <v>1590</v>
      </c>
      <c r="AK56" s="5" t="s">
        <v>1589</v>
      </c>
      <c r="AL56" s="5" t="s">
        <v>1588</v>
      </c>
      <c r="AM56" s="5" t="s">
        <v>1587</v>
      </c>
      <c r="AN56" s="5" t="s">
        <v>1586</v>
      </c>
      <c r="AO56" s="5" t="s">
        <v>1585</v>
      </c>
      <c r="AP56" s="5" t="s">
        <v>1584</v>
      </c>
    </row>
    <row r="57" spans="1:42">
      <c r="A57" s="5">
        <v>1</v>
      </c>
      <c r="B57" s="5">
        <v>1</v>
      </c>
      <c r="C57" s="5" t="s">
        <v>2126</v>
      </c>
      <c r="D57" s="5" t="s">
        <v>2125</v>
      </c>
      <c r="E57" s="5">
        <v>20</v>
      </c>
      <c r="F57" s="5" t="s">
        <v>2041</v>
      </c>
      <c r="G57" s="5" t="s">
        <v>261</v>
      </c>
      <c r="H57" s="5">
        <v>11934943</v>
      </c>
      <c r="I57" s="5">
        <v>11935033</v>
      </c>
      <c r="J57" s="5" t="s">
        <v>2124</v>
      </c>
      <c r="K57" s="5">
        <v>1</v>
      </c>
      <c r="L57" s="5" t="s">
        <v>2123</v>
      </c>
      <c r="M57" s="5" t="s">
        <v>2122</v>
      </c>
      <c r="N57" s="5" t="s">
        <v>2121</v>
      </c>
      <c r="O57" s="5" t="s">
        <v>2120</v>
      </c>
      <c r="P57" s="5" t="s">
        <v>2119</v>
      </c>
      <c r="Q57" s="5" t="s">
        <v>267</v>
      </c>
      <c r="R57" s="5" t="s">
        <v>623</v>
      </c>
      <c r="S57" s="5" t="s">
        <v>1009</v>
      </c>
      <c r="T57" s="5" t="s">
        <v>2118</v>
      </c>
      <c r="U57" s="5">
        <v>69</v>
      </c>
      <c r="V57" s="6">
        <v>46.2</v>
      </c>
      <c r="W57" s="6">
        <v>-31.8</v>
      </c>
      <c r="X57" s="5">
        <v>127</v>
      </c>
      <c r="Y57" s="5">
        <v>33</v>
      </c>
      <c r="Z57" s="5">
        <v>41</v>
      </c>
      <c r="AA57" s="5">
        <v>84</v>
      </c>
      <c r="AB57" s="5">
        <v>49</v>
      </c>
      <c r="AC57" s="5">
        <v>223</v>
      </c>
      <c r="AD57" s="5">
        <v>20</v>
      </c>
      <c r="AE57" s="5">
        <v>126</v>
      </c>
      <c r="AF57" s="5">
        <v>126</v>
      </c>
      <c r="AG57" s="6">
        <v>97.362179441135595</v>
      </c>
      <c r="AH57" s="6">
        <v>41.872029622516898</v>
      </c>
      <c r="AI57" s="6">
        <v>73.952144675796205</v>
      </c>
      <c r="AJ57" s="6">
        <v>100.22770485596899</v>
      </c>
      <c r="AK57" s="6">
        <v>30.990252484303198</v>
      </c>
      <c r="AL57" s="6">
        <v>116.73517958887</v>
      </c>
      <c r="AM57" s="6">
        <v>35.795000397546602</v>
      </c>
      <c r="AN57" s="6">
        <v>94.3570097345969</v>
      </c>
      <c r="AO57" s="6">
        <v>130.22203629987101</v>
      </c>
      <c r="AP57" s="5" t="s">
        <v>255</v>
      </c>
    </row>
    <row r="58" spans="1:42">
      <c r="A58" s="5">
        <v>2</v>
      </c>
      <c r="B58" s="5">
        <v>2</v>
      </c>
      <c r="C58" s="5" t="s">
        <v>2117</v>
      </c>
      <c r="D58" s="5" t="s">
        <v>1530</v>
      </c>
      <c r="E58" s="5">
        <v>22</v>
      </c>
      <c r="F58" s="5" t="s">
        <v>2041</v>
      </c>
      <c r="G58" s="5" t="s">
        <v>261</v>
      </c>
      <c r="H58" s="5">
        <v>11502511</v>
      </c>
      <c r="I58" s="5">
        <v>11502580</v>
      </c>
      <c r="J58" s="5" t="s">
        <v>2116</v>
      </c>
      <c r="K58" s="5">
        <v>1</v>
      </c>
      <c r="L58" s="5" t="s">
        <v>2115</v>
      </c>
      <c r="M58" s="5" t="s">
        <v>2114</v>
      </c>
      <c r="N58" s="5" t="s">
        <v>2113</v>
      </c>
      <c r="O58" s="5" t="s">
        <v>2112</v>
      </c>
      <c r="P58" s="5" t="s">
        <v>160</v>
      </c>
      <c r="Q58" s="5" t="s">
        <v>259</v>
      </c>
      <c r="R58" s="5" t="s">
        <v>623</v>
      </c>
      <c r="S58" s="5" t="s">
        <v>1009</v>
      </c>
      <c r="T58" s="5" t="s">
        <v>2111</v>
      </c>
      <c r="U58" s="5">
        <v>67</v>
      </c>
      <c r="V58" s="6">
        <v>38.6</v>
      </c>
      <c r="W58" s="6">
        <v>-22.8</v>
      </c>
      <c r="X58" s="5">
        <v>30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6">
        <v>22.9989400254651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 t="s">
        <v>255</v>
      </c>
    </row>
    <row r="59" spans="1:42">
      <c r="A59" s="5">
        <v>3</v>
      </c>
      <c r="B59" s="5">
        <v>3</v>
      </c>
      <c r="C59" s="5" t="s">
        <v>2110</v>
      </c>
      <c r="D59" s="5" t="s">
        <v>2109</v>
      </c>
      <c r="E59" s="5">
        <v>22</v>
      </c>
      <c r="F59" s="5" t="s">
        <v>2041</v>
      </c>
      <c r="G59" s="5" t="s">
        <v>261</v>
      </c>
      <c r="H59" s="5">
        <v>11931082</v>
      </c>
      <c r="I59" s="5">
        <v>11931172</v>
      </c>
      <c r="J59" s="5" t="s">
        <v>2108</v>
      </c>
      <c r="K59" s="5">
        <v>1</v>
      </c>
      <c r="L59" s="5" t="s">
        <v>2107</v>
      </c>
      <c r="M59" s="5" t="s">
        <v>2106</v>
      </c>
      <c r="N59" s="5" t="s">
        <v>2105</v>
      </c>
      <c r="O59" s="5" t="s">
        <v>2104</v>
      </c>
      <c r="P59" s="5" t="s">
        <v>964</v>
      </c>
      <c r="Q59" s="5" t="s">
        <v>259</v>
      </c>
      <c r="R59" s="5" t="s">
        <v>623</v>
      </c>
      <c r="S59" s="5" t="s">
        <v>1009</v>
      </c>
      <c r="T59" s="5" t="s">
        <v>2103</v>
      </c>
      <c r="U59" s="5">
        <v>83</v>
      </c>
      <c r="V59" s="6">
        <v>45.1</v>
      </c>
      <c r="W59" s="6">
        <v>-32.6</v>
      </c>
      <c r="X59" s="5">
        <v>10</v>
      </c>
      <c r="Y59" s="5">
        <v>6</v>
      </c>
      <c r="Z59" s="5">
        <v>6</v>
      </c>
      <c r="AA59" s="5">
        <v>38</v>
      </c>
      <c r="AB59" s="5">
        <v>0</v>
      </c>
      <c r="AC59" s="5">
        <v>37</v>
      </c>
      <c r="AD59" s="5">
        <v>5</v>
      </c>
      <c r="AE59" s="5">
        <v>6</v>
      </c>
      <c r="AF59" s="5">
        <v>19</v>
      </c>
      <c r="AG59" s="6">
        <v>7.6663133418217004</v>
      </c>
      <c r="AH59" s="6">
        <v>7.6130962950030803</v>
      </c>
      <c r="AI59" s="6">
        <v>10.822265074506801</v>
      </c>
      <c r="AJ59" s="6">
        <v>45.341104577700101</v>
      </c>
      <c r="AK59" s="5">
        <v>0</v>
      </c>
      <c r="AL59" s="6">
        <v>19.368617241202699</v>
      </c>
      <c r="AM59" s="6">
        <v>8.9487500993866504</v>
      </c>
      <c r="AN59" s="6">
        <v>4.4931909397427097</v>
      </c>
      <c r="AO59" s="6">
        <v>19.636656267440902</v>
      </c>
      <c r="AP59" s="5" t="s">
        <v>255</v>
      </c>
    </row>
    <row r="60" spans="1:42">
      <c r="A60" s="5">
        <v>4</v>
      </c>
      <c r="B60" s="5">
        <v>4</v>
      </c>
      <c r="C60" s="5" t="s">
        <v>2102</v>
      </c>
      <c r="D60" s="5" t="s">
        <v>2101</v>
      </c>
      <c r="E60" s="5">
        <v>21</v>
      </c>
      <c r="F60" s="5" t="s">
        <v>1992</v>
      </c>
      <c r="G60" s="5" t="s">
        <v>269</v>
      </c>
      <c r="H60" s="5">
        <v>6335792</v>
      </c>
      <c r="I60" s="5">
        <v>6335906</v>
      </c>
      <c r="J60" s="5" t="s">
        <v>2100</v>
      </c>
      <c r="K60" s="5">
        <v>1</v>
      </c>
      <c r="L60" s="5" t="s">
        <v>2099</v>
      </c>
      <c r="M60" s="5" t="s">
        <v>2098</v>
      </c>
      <c r="N60" s="5" t="s">
        <v>2097</v>
      </c>
      <c r="O60" s="5" t="s">
        <v>2096</v>
      </c>
      <c r="P60" s="5" t="s">
        <v>2095</v>
      </c>
      <c r="Q60" s="5" t="s">
        <v>259</v>
      </c>
      <c r="R60" s="5" t="s">
        <v>623</v>
      </c>
      <c r="S60" s="5" t="s">
        <v>1009</v>
      </c>
      <c r="T60" s="5" t="s">
        <v>2094</v>
      </c>
      <c r="U60" s="5">
        <v>95</v>
      </c>
      <c r="V60" s="6">
        <v>45.2</v>
      </c>
      <c r="W60" s="6">
        <v>-44.7</v>
      </c>
      <c r="X60" s="5">
        <v>33</v>
      </c>
      <c r="Y60" s="5">
        <v>6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20</v>
      </c>
      <c r="AF60" s="5">
        <v>0</v>
      </c>
      <c r="AG60" s="6">
        <v>25.298834028011601</v>
      </c>
      <c r="AH60" s="6">
        <v>7.6130962950030803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6">
        <v>14.977303132475701</v>
      </c>
      <c r="AO60" s="5">
        <v>0</v>
      </c>
      <c r="AP60" s="5" t="s">
        <v>255</v>
      </c>
    </row>
    <row r="61" spans="1:42">
      <c r="A61" s="5">
        <v>5</v>
      </c>
      <c r="B61" s="5">
        <v>5</v>
      </c>
      <c r="C61" s="5" t="s">
        <v>2093</v>
      </c>
      <c r="D61" s="5" t="s">
        <v>713</v>
      </c>
      <c r="E61" s="5">
        <v>22</v>
      </c>
      <c r="F61" s="5" t="s">
        <v>2041</v>
      </c>
      <c r="G61" s="5" t="s">
        <v>269</v>
      </c>
      <c r="H61" s="5">
        <v>7611351</v>
      </c>
      <c r="I61" s="5">
        <v>7611455</v>
      </c>
      <c r="J61" s="5" t="s">
        <v>2092</v>
      </c>
      <c r="K61" s="5">
        <v>1</v>
      </c>
      <c r="L61" s="5" t="s">
        <v>2091</v>
      </c>
      <c r="M61" s="5" t="s">
        <v>2090</v>
      </c>
      <c r="N61" s="5" t="s">
        <v>2089</v>
      </c>
      <c r="O61" s="5" t="s">
        <v>2088</v>
      </c>
      <c r="P61" s="5" t="s">
        <v>2087</v>
      </c>
      <c r="Q61" s="5" t="s">
        <v>267</v>
      </c>
      <c r="R61" s="5" t="s">
        <v>623</v>
      </c>
      <c r="S61" s="5" t="s">
        <v>1009</v>
      </c>
      <c r="T61" s="5" t="s">
        <v>2086</v>
      </c>
      <c r="U61" s="5">
        <v>93</v>
      </c>
      <c r="V61" s="6">
        <v>45.7</v>
      </c>
      <c r="W61" s="6">
        <v>-31.8</v>
      </c>
      <c r="X61" s="5">
        <v>7</v>
      </c>
      <c r="Y61" s="5">
        <v>0</v>
      </c>
      <c r="Z61" s="5">
        <v>0</v>
      </c>
      <c r="AA61" s="5">
        <v>0</v>
      </c>
      <c r="AB61" s="5">
        <v>5</v>
      </c>
      <c r="AC61" s="5">
        <v>0</v>
      </c>
      <c r="AD61" s="5">
        <v>0</v>
      </c>
      <c r="AE61" s="5">
        <v>0</v>
      </c>
      <c r="AF61" s="5">
        <v>0</v>
      </c>
      <c r="AG61" s="6">
        <v>5.3664193392751898</v>
      </c>
      <c r="AH61" s="5">
        <v>0</v>
      </c>
      <c r="AI61" s="5">
        <v>0</v>
      </c>
      <c r="AJ61" s="5">
        <v>0</v>
      </c>
      <c r="AK61" s="6">
        <v>3.1622706616635901</v>
      </c>
      <c r="AL61" s="5">
        <v>0</v>
      </c>
      <c r="AM61" s="5">
        <v>0</v>
      </c>
      <c r="AN61" s="5">
        <v>0</v>
      </c>
      <c r="AO61" s="5">
        <v>0</v>
      </c>
      <c r="AP61" s="5" t="s">
        <v>265</v>
      </c>
    </row>
    <row r="62" spans="1:42">
      <c r="A62" s="5">
        <v>6</v>
      </c>
      <c r="B62" s="5">
        <v>6</v>
      </c>
      <c r="C62" s="5" t="s">
        <v>2081</v>
      </c>
      <c r="D62" s="5" t="s">
        <v>11</v>
      </c>
      <c r="E62" s="5">
        <v>22</v>
      </c>
      <c r="F62" s="5" t="s">
        <v>1683</v>
      </c>
      <c r="G62" s="5" t="s">
        <v>269</v>
      </c>
      <c r="H62" s="5">
        <v>10207714</v>
      </c>
      <c r="I62" s="5">
        <v>10207804</v>
      </c>
      <c r="J62" s="5" t="s">
        <v>2085</v>
      </c>
      <c r="K62" s="5">
        <v>1</v>
      </c>
      <c r="L62" s="5" t="s">
        <v>2084</v>
      </c>
      <c r="M62" s="5" t="s">
        <v>2083</v>
      </c>
      <c r="N62" s="5" t="s">
        <v>2082</v>
      </c>
      <c r="O62" s="5" t="s">
        <v>2081</v>
      </c>
      <c r="P62" s="5" t="s">
        <v>11</v>
      </c>
      <c r="Q62" s="5" t="s">
        <v>267</v>
      </c>
      <c r="R62" s="5" t="s">
        <v>612</v>
      </c>
      <c r="S62" s="5" t="s">
        <v>1009</v>
      </c>
      <c r="T62" s="5" t="s">
        <v>2080</v>
      </c>
      <c r="U62" s="5">
        <v>84</v>
      </c>
      <c r="V62" s="6">
        <v>44</v>
      </c>
      <c r="W62" s="6">
        <v>-34.5</v>
      </c>
      <c r="X62" s="5">
        <v>832</v>
      </c>
      <c r="Y62" s="5">
        <v>492</v>
      </c>
      <c r="Z62" s="5">
        <v>395</v>
      </c>
      <c r="AA62" s="5">
        <v>526</v>
      </c>
      <c r="AB62" s="5">
        <v>1015</v>
      </c>
      <c r="AC62" s="5">
        <v>1087</v>
      </c>
      <c r="AD62" s="5">
        <v>448</v>
      </c>
      <c r="AE62" s="5">
        <v>817</v>
      </c>
      <c r="AF62" s="5">
        <v>539</v>
      </c>
      <c r="AG62" s="6">
        <v>637.83727003956596</v>
      </c>
      <c r="AH62" s="6">
        <v>624.273896190252</v>
      </c>
      <c r="AI62" s="6">
        <v>712.46578407169602</v>
      </c>
      <c r="AJ62" s="6">
        <v>627.61634231237599</v>
      </c>
      <c r="AK62" s="6">
        <v>641.94094431770804</v>
      </c>
      <c r="AL62" s="6">
        <v>569.01856597803601</v>
      </c>
      <c r="AM62" s="6">
        <v>801.80800890504395</v>
      </c>
      <c r="AN62" s="6">
        <v>611.822832961632</v>
      </c>
      <c r="AO62" s="6">
        <v>557.06093306056096</v>
      </c>
      <c r="AP62" s="5" t="s">
        <v>255</v>
      </c>
    </row>
    <row r="63" spans="1:42">
      <c r="A63" s="5">
        <v>1</v>
      </c>
      <c r="B63" s="5">
        <v>1</v>
      </c>
      <c r="C63" s="5" t="s">
        <v>2079</v>
      </c>
      <c r="D63" s="5" t="s">
        <v>2078</v>
      </c>
      <c r="E63" s="5">
        <v>20</v>
      </c>
      <c r="F63" s="5" t="s">
        <v>2041</v>
      </c>
      <c r="G63" s="5" t="s">
        <v>261</v>
      </c>
      <c r="H63" s="5">
        <v>11934945</v>
      </c>
      <c r="I63" s="5">
        <v>11935019</v>
      </c>
      <c r="J63" s="5" t="s">
        <v>2077</v>
      </c>
      <c r="K63" s="5">
        <v>88</v>
      </c>
      <c r="L63" s="5" t="s">
        <v>2076</v>
      </c>
      <c r="M63" s="5" t="s">
        <v>1968</v>
      </c>
      <c r="N63" s="5" t="s">
        <v>1967</v>
      </c>
      <c r="O63" s="5" t="s">
        <v>1966</v>
      </c>
      <c r="P63" s="5" t="s">
        <v>41</v>
      </c>
      <c r="Q63" s="5" t="s">
        <v>267</v>
      </c>
      <c r="R63" s="5" t="s">
        <v>623</v>
      </c>
      <c r="S63" s="5" t="s">
        <v>880</v>
      </c>
      <c r="T63" s="5" t="s">
        <v>2075</v>
      </c>
      <c r="U63" s="5">
        <v>69</v>
      </c>
      <c r="V63" s="6">
        <v>45.3</v>
      </c>
      <c r="W63" s="6">
        <v>-31.8</v>
      </c>
      <c r="X63" s="5">
        <v>2512</v>
      </c>
      <c r="Y63" s="5">
        <v>1022</v>
      </c>
      <c r="Z63" s="5">
        <v>944</v>
      </c>
      <c r="AA63" s="5">
        <v>1621</v>
      </c>
      <c r="AB63" s="5">
        <v>1410</v>
      </c>
      <c r="AC63" s="5">
        <v>3683</v>
      </c>
      <c r="AD63" s="5">
        <v>782</v>
      </c>
      <c r="AE63" s="5">
        <v>2063</v>
      </c>
      <c r="AF63" s="5">
        <v>2289</v>
      </c>
      <c r="AG63" s="6">
        <v>1925.77791146561</v>
      </c>
      <c r="AH63" s="6">
        <v>1296.7640689155201</v>
      </c>
      <c r="AI63" s="6">
        <v>1702.7030383890601</v>
      </c>
      <c r="AJ63" s="6">
        <v>1934.15606632768</v>
      </c>
      <c r="AK63" s="6">
        <v>891.76032658913198</v>
      </c>
      <c r="AL63" s="6">
        <v>1927.9626297121499</v>
      </c>
      <c r="AM63" s="6">
        <v>1399.58451554407</v>
      </c>
      <c r="AN63" s="6">
        <v>1544.90881811487</v>
      </c>
      <c r="AO63" s="6">
        <v>2365.70032611433</v>
      </c>
      <c r="AP63" s="5" t="s">
        <v>255</v>
      </c>
    </row>
    <row r="64" spans="1:42">
      <c r="A64" s="5">
        <v>2</v>
      </c>
      <c r="B64" s="5">
        <v>2</v>
      </c>
      <c r="C64" s="5" t="s">
        <v>2074</v>
      </c>
      <c r="D64" s="5" t="s">
        <v>2073</v>
      </c>
      <c r="E64" s="5">
        <v>21</v>
      </c>
      <c r="F64" s="5" t="s">
        <v>2041</v>
      </c>
      <c r="G64" s="5" t="s">
        <v>269</v>
      </c>
      <c r="H64" s="5">
        <v>8705912</v>
      </c>
      <c r="I64" s="5">
        <v>8706002</v>
      </c>
      <c r="J64" s="5" t="s">
        <v>2072</v>
      </c>
      <c r="K64" s="5">
        <v>25</v>
      </c>
      <c r="L64" s="5" t="s">
        <v>2071</v>
      </c>
      <c r="M64" s="5" t="s">
        <v>2070</v>
      </c>
      <c r="N64" s="5" t="s">
        <v>2069</v>
      </c>
      <c r="O64" s="5" t="s">
        <v>2068</v>
      </c>
      <c r="P64" s="5" t="s">
        <v>2067</v>
      </c>
      <c r="Q64" s="5" t="s">
        <v>267</v>
      </c>
      <c r="R64" s="5" t="s">
        <v>623</v>
      </c>
      <c r="S64" s="5" t="s">
        <v>880</v>
      </c>
      <c r="T64" s="5" t="s">
        <v>2066</v>
      </c>
      <c r="U64" s="5">
        <v>85</v>
      </c>
      <c r="V64" s="6">
        <v>36.299999999999997</v>
      </c>
      <c r="W64" s="6">
        <v>-33.200000000000003</v>
      </c>
      <c r="X64" s="5">
        <v>5</v>
      </c>
      <c r="Y64" s="5">
        <v>0</v>
      </c>
      <c r="Z64" s="5">
        <v>0</v>
      </c>
      <c r="AA64" s="5">
        <v>0</v>
      </c>
      <c r="AB64" s="5">
        <v>5</v>
      </c>
      <c r="AC64" s="5">
        <v>10</v>
      </c>
      <c r="AD64" s="5">
        <v>0</v>
      </c>
      <c r="AE64" s="5">
        <v>7</v>
      </c>
      <c r="AF64" s="5">
        <v>0</v>
      </c>
      <c r="AG64" s="6">
        <v>3.8331566709108502</v>
      </c>
      <c r="AH64" s="5">
        <v>0</v>
      </c>
      <c r="AI64" s="5">
        <v>0</v>
      </c>
      <c r="AJ64" s="5">
        <v>0</v>
      </c>
      <c r="AK64" s="6">
        <v>3.1622706616635901</v>
      </c>
      <c r="AL64" s="6">
        <v>5.2347614165412697</v>
      </c>
      <c r="AM64" s="5">
        <v>0</v>
      </c>
      <c r="AN64" s="6">
        <v>5.2420560963665004</v>
      </c>
      <c r="AO64" s="5">
        <v>0</v>
      </c>
      <c r="AP64" s="5" t="s">
        <v>265</v>
      </c>
    </row>
    <row r="65" spans="1:42">
      <c r="A65" s="5">
        <v>3</v>
      </c>
      <c r="B65" s="5">
        <v>3</v>
      </c>
      <c r="C65" s="5" t="s">
        <v>2065</v>
      </c>
      <c r="D65" s="5" t="s">
        <v>2064</v>
      </c>
      <c r="E65" s="5">
        <v>21</v>
      </c>
      <c r="F65" s="5" t="s">
        <v>2041</v>
      </c>
      <c r="G65" s="5" t="s">
        <v>261</v>
      </c>
      <c r="H65" s="5">
        <v>11931084</v>
      </c>
      <c r="I65" s="5">
        <v>11931178</v>
      </c>
      <c r="J65" s="5" t="s">
        <v>2063</v>
      </c>
      <c r="K65" s="5">
        <v>23</v>
      </c>
      <c r="L65" s="5" t="s">
        <v>2062</v>
      </c>
      <c r="M65" s="5" t="s">
        <v>2061</v>
      </c>
      <c r="N65" s="5" t="s">
        <v>2060</v>
      </c>
      <c r="O65" s="5" t="s">
        <v>2059</v>
      </c>
      <c r="P65" s="5" t="s">
        <v>964</v>
      </c>
      <c r="Q65" s="5" t="s">
        <v>259</v>
      </c>
      <c r="R65" s="5" t="s">
        <v>623</v>
      </c>
      <c r="S65" s="5" t="s">
        <v>880</v>
      </c>
      <c r="T65" s="5" t="s">
        <v>2058</v>
      </c>
      <c r="U65" s="5">
        <v>91</v>
      </c>
      <c r="V65" s="6">
        <v>47.4</v>
      </c>
      <c r="W65" s="6">
        <v>-41.2</v>
      </c>
      <c r="X65" s="5">
        <v>699</v>
      </c>
      <c r="Y65" s="5">
        <v>519</v>
      </c>
      <c r="Z65" s="5">
        <v>244</v>
      </c>
      <c r="AA65" s="5">
        <v>480</v>
      </c>
      <c r="AB65" s="5">
        <v>835</v>
      </c>
      <c r="AC65" s="5">
        <v>1146</v>
      </c>
      <c r="AD65" s="5">
        <v>314</v>
      </c>
      <c r="AE65" s="5">
        <v>673</v>
      </c>
      <c r="AF65" s="5">
        <v>566</v>
      </c>
      <c r="AG65" s="6">
        <v>535.87530259333698</v>
      </c>
      <c r="AH65" s="6">
        <v>658.532829517766</v>
      </c>
      <c r="AI65" s="6">
        <v>440.10544636327501</v>
      </c>
      <c r="AJ65" s="6">
        <v>572.72974203410695</v>
      </c>
      <c r="AK65" s="6">
        <v>528.09920049781897</v>
      </c>
      <c r="AL65" s="6">
        <v>599.90365833562896</v>
      </c>
      <c r="AM65" s="6">
        <v>561.98150624148195</v>
      </c>
      <c r="AN65" s="6">
        <v>503.98625040780701</v>
      </c>
      <c r="AO65" s="6">
        <v>584.96565512482005</v>
      </c>
      <c r="AP65" s="5" t="s">
        <v>255</v>
      </c>
    </row>
    <row r="66" spans="1:42">
      <c r="A66" s="5">
        <v>4</v>
      </c>
      <c r="B66" s="5">
        <v>4</v>
      </c>
      <c r="C66" s="5" t="s">
        <v>2057</v>
      </c>
      <c r="D66" s="5" t="s">
        <v>2056</v>
      </c>
      <c r="E66" s="5">
        <v>20</v>
      </c>
      <c r="F66" s="5" t="s">
        <v>2041</v>
      </c>
      <c r="G66" s="5" t="s">
        <v>269</v>
      </c>
      <c r="H66" s="5">
        <v>7611307</v>
      </c>
      <c r="I66" s="5">
        <v>7611405</v>
      </c>
      <c r="J66" s="5" t="s">
        <v>2055</v>
      </c>
      <c r="K66" s="5">
        <v>36</v>
      </c>
      <c r="L66" s="5" t="s">
        <v>2054</v>
      </c>
      <c r="M66" s="5" t="s">
        <v>1887</v>
      </c>
      <c r="N66" s="5" t="s">
        <v>1886</v>
      </c>
      <c r="O66" s="5" t="s">
        <v>1885</v>
      </c>
      <c r="P66" s="5" t="s">
        <v>105</v>
      </c>
      <c r="Q66" s="5" t="s">
        <v>267</v>
      </c>
      <c r="R66" s="5" t="s">
        <v>623</v>
      </c>
      <c r="S66" s="5" t="s">
        <v>880</v>
      </c>
      <c r="T66" s="5" t="s">
        <v>2053</v>
      </c>
      <c r="U66" s="5">
        <v>93</v>
      </c>
      <c r="V66" s="6">
        <v>47.5</v>
      </c>
      <c r="W66" s="6">
        <v>-31.8</v>
      </c>
      <c r="X66" s="5">
        <v>662</v>
      </c>
      <c r="Y66" s="5">
        <v>610</v>
      </c>
      <c r="Z66" s="5">
        <v>248</v>
      </c>
      <c r="AA66" s="5">
        <v>738</v>
      </c>
      <c r="AB66" s="5">
        <v>1535</v>
      </c>
      <c r="AC66" s="5">
        <v>1946</v>
      </c>
      <c r="AD66" s="5">
        <v>346</v>
      </c>
      <c r="AE66" s="5">
        <v>1533</v>
      </c>
      <c r="AF66" s="5">
        <v>737</v>
      </c>
      <c r="AG66" s="6">
        <v>507.50994322859702</v>
      </c>
      <c r="AH66" s="6">
        <v>773.99812332531303</v>
      </c>
      <c r="AI66" s="6">
        <v>447.32028974628003</v>
      </c>
      <c r="AJ66" s="6">
        <v>880.57197837744002</v>
      </c>
      <c r="AK66" s="6">
        <v>970.81709313072099</v>
      </c>
      <c r="AL66" s="6">
        <v>1018.6845716589301</v>
      </c>
      <c r="AM66" s="6">
        <v>619.25350687755599</v>
      </c>
      <c r="AN66" s="6">
        <v>1148.01028510426</v>
      </c>
      <c r="AO66" s="6">
        <v>761.69556153178803</v>
      </c>
      <c r="AP66" s="5" t="s">
        <v>255</v>
      </c>
    </row>
    <row r="67" spans="1:42">
      <c r="A67" s="5">
        <v>5</v>
      </c>
      <c r="B67" s="5">
        <v>5</v>
      </c>
      <c r="C67" s="5" t="s">
        <v>2048</v>
      </c>
      <c r="D67" s="5" t="s">
        <v>191</v>
      </c>
      <c r="E67" s="5">
        <v>22</v>
      </c>
      <c r="F67" s="5" t="s">
        <v>2041</v>
      </c>
      <c r="G67" s="5" t="s">
        <v>261</v>
      </c>
      <c r="H67" s="5">
        <v>9267206</v>
      </c>
      <c r="I67" s="5">
        <v>9267296</v>
      </c>
      <c r="J67" s="5" t="s">
        <v>2052</v>
      </c>
      <c r="K67" s="5">
        <v>40</v>
      </c>
      <c r="L67" s="5" t="s">
        <v>2051</v>
      </c>
      <c r="M67" s="5" t="s">
        <v>2050</v>
      </c>
      <c r="N67" s="5" t="s">
        <v>2049</v>
      </c>
      <c r="O67" s="5" t="s">
        <v>2048</v>
      </c>
      <c r="P67" s="5" t="s">
        <v>191</v>
      </c>
      <c r="Q67" s="5" t="s">
        <v>267</v>
      </c>
      <c r="R67" s="5" t="s">
        <v>612</v>
      </c>
      <c r="S67" s="5" t="s">
        <v>880</v>
      </c>
      <c r="T67" s="5" t="s">
        <v>2047</v>
      </c>
      <c r="U67" s="5">
        <v>90</v>
      </c>
      <c r="V67" s="6">
        <v>38.5</v>
      </c>
      <c r="W67" s="6">
        <v>-24.2</v>
      </c>
      <c r="X67" s="5">
        <v>12</v>
      </c>
      <c r="Y67" s="5">
        <v>5</v>
      </c>
      <c r="Z67" s="5">
        <v>0</v>
      </c>
      <c r="AA67" s="5">
        <v>8</v>
      </c>
      <c r="AB67" s="5">
        <v>12</v>
      </c>
      <c r="AC67" s="5">
        <v>21</v>
      </c>
      <c r="AD67" s="5">
        <v>5</v>
      </c>
      <c r="AE67" s="5">
        <v>12</v>
      </c>
      <c r="AF67" s="5">
        <v>14</v>
      </c>
      <c r="AG67" s="6">
        <v>9.1995760101860409</v>
      </c>
      <c r="AH67" s="6">
        <v>6.3442469125025598</v>
      </c>
      <c r="AI67" s="5">
        <v>0</v>
      </c>
      <c r="AJ67" s="6">
        <v>9.5454957005684502</v>
      </c>
      <c r="AK67" s="6">
        <v>7.5894495879926103</v>
      </c>
      <c r="AL67" s="6">
        <v>10.9929989747367</v>
      </c>
      <c r="AM67" s="6">
        <v>8.9487500993866504</v>
      </c>
      <c r="AN67" s="6">
        <v>8.9863818794854193</v>
      </c>
      <c r="AO67" s="6">
        <v>14.4691151444302</v>
      </c>
      <c r="AP67" s="5" t="s">
        <v>255</v>
      </c>
    </row>
    <row r="68" spans="1:42">
      <c r="A68" s="5">
        <v>6</v>
      </c>
      <c r="B68" s="5">
        <v>6</v>
      </c>
      <c r="C68" s="5" t="s">
        <v>2046</v>
      </c>
      <c r="D68" s="5" t="s">
        <v>2045</v>
      </c>
      <c r="E68" s="5">
        <v>23</v>
      </c>
      <c r="F68" s="5" t="s">
        <v>1683</v>
      </c>
      <c r="G68" s="5" t="s">
        <v>269</v>
      </c>
      <c r="H68" s="5">
        <v>10207691</v>
      </c>
      <c r="I68" s="5">
        <v>10207753</v>
      </c>
      <c r="J68" s="5" t="s">
        <v>2044</v>
      </c>
      <c r="K68" s="5">
        <v>4</v>
      </c>
      <c r="L68" s="5" t="s">
        <v>1305</v>
      </c>
      <c r="M68" s="5" t="s">
        <v>1304</v>
      </c>
      <c r="N68" s="5" t="s">
        <v>1303</v>
      </c>
      <c r="O68" s="5" t="s">
        <v>10</v>
      </c>
      <c r="P68" s="5" t="s">
        <v>11</v>
      </c>
      <c r="Q68" s="5" t="s">
        <v>267</v>
      </c>
      <c r="R68" s="5" t="s">
        <v>623</v>
      </c>
      <c r="S68" s="5" t="s">
        <v>880</v>
      </c>
      <c r="T68" s="5" t="s">
        <v>2043</v>
      </c>
      <c r="U68" s="5">
        <v>57</v>
      </c>
      <c r="V68" s="6">
        <v>39.700000000000003</v>
      </c>
      <c r="W68" s="6">
        <v>-22.7</v>
      </c>
      <c r="X68" s="5">
        <v>136</v>
      </c>
      <c r="Y68" s="5">
        <v>56</v>
      </c>
      <c r="Z68" s="5">
        <v>78</v>
      </c>
      <c r="AA68" s="5">
        <v>54</v>
      </c>
      <c r="AB68" s="5">
        <v>100</v>
      </c>
      <c r="AC68" s="5">
        <v>115</v>
      </c>
      <c r="AD68" s="5">
        <v>74</v>
      </c>
      <c r="AE68" s="5">
        <v>68</v>
      </c>
      <c r="AF68" s="5">
        <v>64</v>
      </c>
      <c r="AG68" s="6">
        <v>104.26186144877499</v>
      </c>
      <c r="AH68" s="6">
        <v>71.055565420028699</v>
      </c>
      <c r="AI68" s="6">
        <v>140.68944596858799</v>
      </c>
      <c r="AJ68" s="6">
        <v>64.432095978836998</v>
      </c>
      <c r="AK68" s="6">
        <v>63.245413233271698</v>
      </c>
      <c r="AL68" s="6">
        <v>60.199756290224599</v>
      </c>
      <c r="AM68" s="6">
        <v>132.44150147092199</v>
      </c>
      <c r="AN68" s="6">
        <v>50.922830650417403</v>
      </c>
      <c r="AO68" s="6">
        <v>66.144526374537904</v>
      </c>
      <c r="AP68" s="5" t="s">
        <v>255</v>
      </c>
    </row>
    <row r="69" spans="1:42">
      <c r="A69" s="5">
        <v>1</v>
      </c>
      <c r="B69" s="5">
        <v>1</v>
      </c>
      <c r="C69" s="5" t="s">
        <v>2042</v>
      </c>
      <c r="D69" s="5" t="s">
        <v>1553</v>
      </c>
      <c r="E69" s="5">
        <v>24</v>
      </c>
      <c r="F69" s="5" t="s">
        <v>2041</v>
      </c>
      <c r="G69" s="5" t="s">
        <v>269</v>
      </c>
      <c r="H69" s="5">
        <v>8053736</v>
      </c>
      <c r="I69" s="5">
        <v>8053820</v>
      </c>
      <c r="J69" s="5" t="s">
        <v>2040</v>
      </c>
      <c r="K69" s="5">
        <v>45</v>
      </c>
      <c r="L69" s="5" t="s">
        <v>2039</v>
      </c>
      <c r="M69" s="5" t="s">
        <v>1962</v>
      </c>
      <c r="N69" s="5" t="s">
        <v>1961</v>
      </c>
      <c r="O69" s="5" t="s">
        <v>1960</v>
      </c>
      <c r="P69" s="5" t="s">
        <v>120</v>
      </c>
      <c r="Q69" s="5" t="s">
        <v>259</v>
      </c>
      <c r="R69" s="5" t="s">
        <v>623</v>
      </c>
      <c r="S69" s="5" t="s">
        <v>784</v>
      </c>
      <c r="T69" s="5" t="s">
        <v>2038</v>
      </c>
      <c r="U69" s="5">
        <v>79</v>
      </c>
      <c r="V69" s="6">
        <v>45.9</v>
      </c>
      <c r="W69" s="6">
        <v>-30.4</v>
      </c>
      <c r="X69" s="5">
        <v>5880</v>
      </c>
      <c r="Y69" s="5">
        <v>3936</v>
      </c>
      <c r="Z69" s="5">
        <v>2766</v>
      </c>
      <c r="AA69" s="5">
        <v>3039</v>
      </c>
      <c r="AB69" s="5">
        <v>6567</v>
      </c>
      <c r="AC69" s="5">
        <v>7275</v>
      </c>
      <c r="AD69" s="5">
        <v>3377</v>
      </c>
      <c r="AE69" s="5">
        <v>4372</v>
      </c>
      <c r="AF69" s="5">
        <v>3243</v>
      </c>
      <c r="AG69" s="6">
        <v>4507.7922449911603</v>
      </c>
      <c r="AH69" s="6">
        <v>4994.1911695220197</v>
      </c>
      <c r="AI69" s="6">
        <v>4989.0641993476202</v>
      </c>
      <c r="AJ69" s="6">
        <v>3626.0951792534402</v>
      </c>
      <c r="AK69" s="6">
        <v>4153.32628702896</v>
      </c>
      <c r="AL69" s="6">
        <v>3808.2889305337699</v>
      </c>
      <c r="AM69" s="6">
        <v>6043.9858171257501</v>
      </c>
      <c r="AN69" s="6">
        <v>3274.03846475919</v>
      </c>
      <c r="AO69" s="6">
        <v>3351.6671723847899</v>
      </c>
      <c r="AP69" s="5" t="s">
        <v>939</v>
      </c>
    </row>
    <row r="70" spans="1:42">
      <c r="A70" s="5">
        <v>2</v>
      </c>
      <c r="B70" s="5">
        <v>2</v>
      </c>
      <c r="C70" s="5" t="s">
        <v>2037</v>
      </c>
      <c r="D70" s="5" t="s">
        <v>2036</v>
      </c>
      <c r="E70" s="5">
        <v>20</v>
      </c>
      <c r="F70" s="5" t="s">
        <v>1683</v>
      </c>
      <c r="G70" s="5" t="s">
        <v>269</v>
      </c>
      <c r="H70" s="5">
        <v>13500196</v>
      </c>
      <c r="I70" s="5">
        <v>13500290</v>
      </c>
      <c r="J70" s="5" t="s">
        <v>2035</v>
      </c>
      <c r="K70" s="5">
        <v>33</v>
      </c>
      <c r="L70" s="5" t="s">
        <v>2030</v>
      </c>
      <c r="M70" s="5" t="s">
        <v>2029</v>
      </c>
      <c r="N70" s="5" t="s">
        <v>2028</v>
      </c>
      <c r="O70" s="5" t="s">
        <v>2027</v>
      </c>
      <c r="P70" s="5" t="s">
        <v>23</v>
      </c>
      <c r="Q70" s="5" t="s">
        <v>259</v>
      </c>
      <c r="R70" s="5" t="s">
        <v>623</v>
      </c>
      <c r="S70" s="5" t="s">
        <v>784</v>
      </c>
      <c r="T70" s="5" t="s">
        <v>2034</v>
      </c>
      <c r="U70" s="5">
        <v>86</v>
      </c>
      <c r="V70" s="6">
        <v>28.4</v>
      </c>
      <c r="W70" s="5">
        <v>-16</v>
      </c>
      <c r="X70" s="5">
        <v>521</v>
      </c>
      <c r="Y70" s="6">
        <v>534.5</v>
      </c>
      <c r="Z70" s="5">
        <v>164</v>
      </c>
      <c r="AA70" s="5">
        <v>573</v>
      </c>
      <c r="AB70" s="6">
        <v>1035.5</v>
      </c>
      <c r="AC70" s="6">
        <v>1316.5</v>
      </c>
      <c r="AD70" s="5">
        <v>220</v>
      </c>
      <c r="AE70" s="5">
        <v>1230</v>
      </c>
      <c r="AF70" s="5">
        <v>645</v>
      </c>
      <c r="AG70" s="6">
        <v>399.41492510891101</v>
      </c>
      <c r="AH70" s="6">
        <v>678.19999494652404</v>
      </c>
      <c r="AI70" s="6">
        <v>295.80857870318499</v>
      </c>
      <c r="AJ70" s="6">
        <v>683.69612955321497</v>
      </c>
      <c r="AK70" s="6">
        <v>654.906254030529</v>
      </c>
      <c r="AL70" s="6">
        <v>689.15634048765799</v>
      </c>
      <c r="AM70" s="6">
        <v>393.74500437301299</v>
      </c>
      <c r="AN70" s="6">
        <v>921.10414264725603</v>
      </c>
      <c r="AO70" s="6">
        <v>666.61280486838996</v>
      </c>
      <c r="AP70" s="5" t="s">
        <v>255</v>
      </c>
    </row>
    <row r="71" spans="1:42">
      <c r="A71" s="5">
        <v>3</v>
      </c>
      <c r="B71" s="5">
        <v>3</v>
      </c>
      <c r="C71" s="5" t="s">
        <v>2033</v>
      </c>
      <c r="D71" s="5" t="s">
        <v>2032</v>
      </c>
      <c r="E71" s="5">
        <v>19</v>
      </c>
      <c r="F71" s="5" t="s">
        <v>1992</v>
      </c>
      <c r="G71" s="5" t="s">
        <v>261</v>
      </c>
      <c r="H71" s="5">
        <v>5166397</v>
      </c>
      <c r="I71" s="5">
        <v>5166498</v>
      </c>
      <c r="J71" s="5" t="s">
        <v>2031</v>
      </c>
      <c r="K71" s="5">
        <v>33</v>
      </c>
      <c r="L71" s="5" t="s">
        <v>2030</v>
      </c>
      <c r="M71" s="5" t="s">
        <v>2029</v>
      </c>
      <c r="N71" s="5" t="s">
        <v>2028</v>
      </c>
      <c r="O71" s="5" t="s">
        <v>2027</v>
      </c>
      <c r="P71" s="5" t="s">
        <v>23</v>
      </c>
      <c r="Q71" s="5" t="s">
        <v>267</v>
      </c>
      <c r="R71" s="5" t="s">
        <v>623</v>
      </c>
      <c r="S71" s="5" t="s">
        <v>784</v>
      </c>
      <c r="T71" s="5" t="s">
        <v>2026</v>
      </c>
      <c r="U71" s="5">
        <v>95</v>
      </c>
      <c r="V71" s="6">
        <v>26.5</v>
      </c>
      <c r="W71" s="5">
        <v>-7</v>
      </c>
      <c r="X71" s="5">
        <v>103</v>
      </c>
      <c r="Y71" s="6">
        <v>34.5</v>
      </c>
      <c r="Z71" s="5">
        <v>34</v>
      </c>
      <c r="AA71" s="5">
        <v>34</v>
      </c>
      <c r="AB71" s="6">
        <v>13.5</v>
      </c>
      <c r="AC71" s="6">
        <v>111.5</v>
      </c>
      <c r="AD71" s="5">
        <v>12</v>
      </c>
      <c r="AE71" s="5">
        <v>24</v>
      </c>
      <c r="AF71" s="5">
        <v>68</v>
      </c>
      <c r="AG71" s="6">
        <v>78.963027420763495</v>
      </c>
      <c r="AH71" s="6">
        <v>43.775303696267699</v>
      </c>
      <c r="AI71" s="6">
        <v>61.326168755538298</v>
      </c>
      <c r="AJ71" s="6">
        <v>40.568356727415903</v>
      </c>
      <c r="AK71" s="6">
        <v>8.5381307864916902</v>
      </c>
      <c r="AL71" s="6">
        <v>58.367589794435098</v>
      </c>
      <c r="AM71" s="6">
        <v>21.477000238527999</v>
      </c>
      <c r="AN71" s="6">
        <v>17.9727637589708</v>
      </c>
      <c r="AO71" s="6">
        <v>70.278559272946495</v>
      </c>
      <c r="AP71" s="5" t="s">
        <v>255</v>
      </c>
    </row>
    <row r="72" spans="1:42">
      <c r="A72" s="5">
        <v>4</v>
      </c>
      <c r="B72" s="5">
        <v>4</v>
      </c>
      <c r="C72" s="5" t="s">
        <v>2025</v>
      </c>
      <c r="D72" s="5" t="s">
        <v>1469</v>
      </c>
      <c r="E72" s="5">
        <v>21</v>
      </c>
      <c r="F72" s="5" t="s">
        <v>1984</v>
      </c>
      <c r="G72" s="5" t="s">
        <v>261</v>
      </c>
      <c r="H72" s="5">
        <v>4021891</v>
      </c>
      <c r="I72" s="5">
        <v>4021965</v>
      </c>
      <c r="J72" s="5" t="s">
        <v>2024</v>
      </c>
      <c r="K72" s="5">
        <v>51</v>
      </c>
      <c r="L72" s="5" t="s">
        <v>2023</v>
      </c>
      <c r="M72" s="5" t="s">
        <v>2022</v>
      </c>
      <c r="N72" s="5" t="s">
        <v>2021</v>
      </c>
      <c r="O72" s="5" t="s">
        <v>2020</v>
      </c>
      <c r="P72" s="5" t="s">
        <v>226</v>
      </c>
      <c r="Q72" s="5" t="s">
        <v>259</v>
      </c>
      <c r="R72" s="5" t="s">
        <v>623</v>
      </c>
      <c r="S72" s="5" t="s">
        <v>784</v>
      </c>
      <c r="T72" s="5" t="s">
        <v>2019</v>
      </c>
      <c r="U72" s="5">
        <v>69</v>
      </c>
      <c r="V72" s="6">
        <v>52</v>
      </c>
      <c r="W72" s="6">
        <v>-38.5</v>
      </c>
      <c r="X72" s="5">
        <v>4553</v>
      </c>
      <c r="Y72" s="5">
        <v>2885</v>
      </c>
      <c r="Z72" s="5">
        <v>1726</v>
      </c>
      <c r="AA72" s="5">
        <v>3012</v>
      </c>
      <c r="AB72" s="5">
        <v>4575</v>
      </c>
      <c r="AC72" s="5">
        <v>6332</v>
      </c>
      <c r="AD72" s="5">
        <v>1734</v>
      </c>
      <c r="AE72" s="5">
        <v>4066</v>
      </c>
      <c r="AF72" s="5">
        <v>3463</v>
      </c>
      <c r="AG72" s="6">
        <v>3490.47246453142</v>
      </c>
      <c r="AH72" s="6">
        <v>3660.6304685139798</v>
      </c>
      <c r="AI72" s="6">
        <v>3113.2049197664501</v>
      </c>
      <c r="AJ72" s="6">
        <v>3593.8791312640201</v>
      </c>
      <c r="AK72" s="6">
        <v>2893.4776554221799</v>
      </c>
      <c r="AL72" s="6">
        <v>3314.6509289539299</v>
      </c>
      <c r="AM72" s="6">
        <v>3103.4265344672899</v>
      </c>
      <c r="AN72" s="6">
        <v>3044.88572683231</v>
      </c>
      <c r="AO72" s="6">
        <v>3579.03898179726</v>
      </c>
      <c r="AP72" s="5" t="s">
        <v>255</v>
      </c>
    </row>
    <row r="73" spans="1:42">
      <c r="A73" s="5">
        <v>5</v>
      </c>
      <c r="B73" s="5">
        <v>5</v>
      </c>
      <c r="C73" s="5" t="s">
        <v>2018</v>
      </c>
      <c r="D73" s="5" t="s">
        <v>2017</v>
      </c>
      <c r="E73" s="5">
        <v>19</v>
      </c>
      <c r="F73" s="5" t="s">
        <v>1984</v>
      </c>
      <c r="G73" s="5" t="s">
        <v>269</v>
      </c>
      <c r="H73" s="5">
        <v>19861553</v>
      </c>
      <c r="I73" s="5">
        <v>19861580</v>
      </c>
      <c r="J73" s="5" t="s">
        <v>2016</v>
      </c>
      <c r="K73" s="5">
        <v>26</v>
      </c>
      <c r="L73" s="5" t="s">
        <v>2015</v>
      </c>
      <c r="M73" s="5" t="s">
        <v>2014</v>
      </c>
      <c r="N73" s="5" t="s">
        <v>2013</v>
      </c>
      <c r="O73" s="5" t="s">
        <v>2012</v>
      </c>
      <c r="P73" s="5" t="s">
        <v>856</v>
      </c>
      <c r="Q73" s="5" t="s">
        <v>267</v>
      </c>
      <c r="R73" s="5" t="s">
        <v>623</v>
      </c>
      <c r="S73" s="5" t="s">
        <v>784</v>
      </c>
      <c r="T73" s="5" t="s">
        <v>2011</v>
      </c>
      <c r="U73" s="5">
        <v>19</v>
      </c>
      <c r="V73" s="6">
        <v>50</v>
      </c>
      <c r="W73" s="6">
        <v>-3.5</v>
      </c>
      <c r="X73" s="5">
        <v>9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8</v>
      </c>
      <c r="AF73" s="5">
        <v>0</v>
      </c>
      <c r="AG73" s="6">
        <v>6.8996820076395302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6">
        <v>5.9909212529902804</v>
      </c>
      <c r="AO73" s="5">
        <v>0</v>
      </c>
      <c r="AP73" s="5" t="s">
        <v>265</v>
      </c>
    </row>
    <row r="74" spans="1:42">
      <c r="A74" s="5">
        <v>6</v>
      </c>
      <c r="B74" s="5">
        <v>6</v>
      </c>
      <c r="C74" s="5" t="s">
        <v>2010</v>
      </c>
      <c r="D74" s="5" t="s">
        <v>2009</v>
      </c>
      <c r="E74" s="5">
        <v>19</v>
      </c>
      <c r="F74" s="5" t="s">
        <v>1998</v>
      </c>
      <c r="G74" s="5" t="s">
        <v>261</v>
      </c>
      <c r="H74" s="5">
        <v>16356</v>
      </c>
      <c r="I74" s="5">
        <v>16403</v>
      </c>
      <c r="J74" s="5" t="s">
        <v>2008</v>
      </c>
      <c r="K74" s="5">
        <v>5</v>
      </c>
      <c r="L74" s="5" t="s">
        <v>1990</v>
      </c>
      <c r="M74" s="5" t="s">
        <v>1989</v>
      </c>
      <c r="N74" s="5" t="s">
        <v>1988</v>
      </c>
      <c r="O74" s="5" t="s">
        <v>1987</v>
      </c>
      <c r="P74" s="5" t="s">
        <v>2007</v>
      </c>
      <c r="Q74" s="5" t="s">
        <v>259</v>
      </c>
      <c r="R74" s="5" t="s">
        <v>258</v>
      </c>
      <c r="S74" s="5" t="s">
        <v>784</v>
      </c>
      <c r="T74" s="5" t="s">
        <v>2006</v>
      </c>
      <c r="U74" s="5">
        <v>26</v>
      </c>
      <c r="V74" s="6">
        <v>58.3</v>
      </c>
      <c r="W74" s="5">
        <v>-16</v>
      </c>
      <c r="X74" s="6">
        <v>62.5</v>
      </c>
      <c r="Y74" s="5">
        <v>33</v>
      </c>
      <c r="Z74" s="5">
        <v>10</v>
      </c>
      <c r="AA74" s="5">
        <v>24</v>
      </c>
      <c r="AB74" s="6">
        <v>75.5</v>
      </c>
      <c r="AC74" s="6">
        <v>63.5</v>
      </c>
      <c r="AD74" s="6">
        <v>2.5</v>
      </c>
      <c r="AE74" s="5">
        <v>48</v>
      </c>
      <c r="AF74" s="5">
        <v>16</v>
      </c>
      <c r="AG74" s="6">
        <v>47.914458386385597</v>
      </c>
      <c r="AH74" s="6">
        <v>41.872029622516898</v>
      </c>
      <c r="AI74" s="6">
        <v>18.037108457511302</v>
      </c>
      <c r="AJ74" s="6">
        <v>28.636487101705399</v>
      </c>
      <c r="AK74" s="6">
        <v>47.750286991120198</v>
      </c>
      <c r="AL74" s="6">
        <v>33.240734995037101</v>
      </c>
      <c r="AM74" s="6">
        <v>4.4743750496933297</v>
      </c>
      <c r="AN74" s="6">
        <v>35.945527517941699</v>
      </c>
      <c r="AO74" s="6">
        <v>16.536131593634501</v>
      </c>
      <c r="AP74" s="5" t="s">
        <v>255</v>
      </c>
    </row>
    <row r="75" spans="1:42">
      <c r="A75" s="5">
        <v>7</v>
      </c>
      <c r="B75" s="5">
        <v>6</v>
      </c>
      <c r="C75" s="5" t="s">
        <v>2010</v>
      </c>
      <c r="D75" s="5" t="s">
        <v>2009</v>
      </c>
      <c r="E75" s="5">
        <v>19</v>
      </c>
      <c r="F75" s="5" t="s">
        <v>1998</v>
      </c>
      <c r="G75" s="5" t="s">
        <v>261</v>
      </c>
      <c r="H75" s="5">
        <v>24248</v>
      </c>
      <c r="I75" s="5">
        <v>24295</v>
      </c>
      <c r="J75" s="5" t="s">
        <v>2008</v>
      </c>
      <c r="K75" s="5">
        <v>5</v>
      </c>
      <c r="L75" s="5" t="s">
        <v>1990</v>
      </c>
      <c r="M75" s="5" t="s">
        <v>1989</v>
      </c>
      <c r="N75" s="5" t="s">
        <v>1988</v>
      </c>
      <c r="O75" s="5" t="s">
        <v>1987</v>
      </c>
      <c r="P75" s="5" t="s">
        <v>2007</v>
      </c>
      <c r="Q75" s="5" t="s">
        <v>259</v>
      </c>
      <c r="R75" s="5" t="s">
        <v>258</v>
      </c>
      <c r="S75" s="5" t="s">
        <v>784</v>
      </c>
      <c r="T75" s="5" t="s">
        <v>2006</v>
      </c>
      <c r="U75" s="5">
        <v>26</v>
      </c>
      <c r="V75" s="6">
        <v>58.3</v>
      </c>
      <c r="W75" s="5">
        <v>-16</v>
      </c>
      <c r="X75" s="6">
        <v>62.5</v>
      </c>
      <c r="Y75" s="5">
        <v>33</v>
      </c>
      <c r="Z75" s="5">
        <v>10</v>
      </c>
      <c r="AA75" s="5">
        <v>24</v>
      </c>
      <c r="AB75" s="6">
        <v>75.5</v>
      </c>
      <c r="AC75" s="6">
        <v>63.5</v>
      </c>
      <c r="AD75" s="6">
        <v>2.5</v>
      </c>
      <c r="AE75" s="5">
        <v>48</v>
      </c>
      <c r="AF75" s="5">
        <v>16</v>
      </c>
      <c r="AG75" s="6">
        <v>47.914458386385597</v>
      </c>
      <c r="AH75" s="6">
        <v>41.872029622516898</v>
      </c>
      <c r="AI75" s="6">
        <v>18.037108457511302</v>
      </c>
      <c r="AJ75" s="6">
        <v>28.636487101705399</v>
      </c>
      <c r="AK75" s="6">
        <v>47.750286991120198</v>
      </c>
      <c r="AL75" s="6">
        <v>33.240734995037101</v>
      </c>
      <c r="AM75" s="6">
        <v>4.4743750496933297</v>
      </c>
      <c r="AN75" s="6">
        <v>35.945527517941699</v>
      </c>
      <c r="AO75" s="6">
        <v>16.536131593634501</v>
      </c>
      <c r="AP75" s="5" t="s">
        <v>255</v>
      </c>
    </row>
    <row r="76" spans="1:42">
      <c r="A76" s="5">
        <v>8</v>
      </c>
      <c r="B76" s="5">
        <v>7</v>
      </c>
      <c r="C76" s="5" t="s">
        <v>2005</v>
      </c>
      <c r="D76" s="5" t="s">
        <v>2004</v>
      </c>
      <c r="E76" s="5">
        <v>21</v>
      </c>
      <c r="F76" s="5" t="s">
        <v>1998</v>
      </c>
      <c r="G76" s="5" t="s">
        <v>261</v>
      </c>
      <c r="H76" s="5">
        <v>31944</v>
      </c>
      <c r="I76" s="5">
        <v>31990</v>
      </c>
      <c r="J76" s="5" t="s">
        <v>2003</v>
      </c>
      <c r="K76" s="5">
        <v>5</v>
      </c>
      <c r="L76" s="5" t="s">
        <v>1990</v>
      </c>
      <c r="M76" s="5" t="s">
        <v>793</v>
      </c>
      <c r="N76" s="5" t="s">
        <v>792</v>
      </c>
      <c r="O76" s="5" t="s">
        <v>2002</v>
      </c>
      <c r="P76" s="5" t="s">
        <v>2001</v>
      </c>
      <c r="Q76" s="5" t="s">
        <v>259</v>
      </c>
      <c r="R76" s="5" t="s">
        <v>258</v>
      </c>
      <c r="S76" s="5" t="s">
        <v>784</v>
      </c>
      <c r="T76" s="5" t="s">
        <v>1995</v>
      </c>
      <c r="U76" s="5">
        <v>26</v>
      </c>
      <c r="V76" s="6">
        <v>59.6</v>
      </c>
      <c r="W76" s="6">
        <v>-15.5</v>
      </c>
      <c r="X76" s="5">
        <v>17</v>
      </c>
      <c r="Y76" s="6">
        <v>7.5</v>
      </c>
      <c r="Z76" s="5">
        <v>0</v>
      </c>
      <c r="AA76" s="6">
        <v>2.5</v>
      </c>
      <c r="AB76" s="6">
        <v>21.5</v>
      </c>
      <c r="AC76" s="6">
        <v>23.5</v>
      </c>
      <c r="AD76" s="5">
        <v>0</v>
      </c>
      <c r="AE76" s="5">
        <v>7</v>
      </c>
      <c r="AF76" s="5">
        <v>5</v>
      </c>
      <c r="AG76" s="6">
        <v>13.032732681096901</v>
      </c>
      <c r="AH76" s="6">
        <v>9.5163703687538508</v>
      </c>
      <c r="AI76" s="5">
        <v>0</v>
      </c>
      <c r="AJ76" s="6">
        <v>2.9829674064276399</v>
      </c>
      <c r="AK76" s="6">
        <v>13.5977638451534</v>
      </c>
      <c r="AL76" s="6">
        <v>12.301689328872</v>
      </c>
      <c r="AM76" s="5">
        <v>0</v>
      </c>
      <c r="AN76" s="6">
        <v>5.2420560963665004</v>
      </c>
      <c r="AO76" s="6">
        <v>5.1675411230107704</v>
      </c>
      <c r="AP76" s="5" t="s">
        <v>255</v>
      </c>
    </row>
    <row r="77" spans="1:42">
      <c r="A77" s="5">
        <v>9</v>
      </c>
      <c r="B77" s="5">
        <v>8</v>
      </c>
      <c r="C77" s="5" t="s">
        <v>2000</v>
      </c>
      <c r="D77" s="5" t="s">
        <v>1999</v>
      </c>
      <c r="E77" s="5">
        <v>22</v>
      </c>
      <c r="F77" s="5" t="s">
        <v>1998</v>
      </c>
      <c r="G77" s="5" t="s">
        <v>261</v>
      </c>
      <c r="H77" s="5">
        <v>40799</v>
      </c>
      <c r="I77" s="5">
        <v>40845</v>
      </c>
      <c r="J77" s="5" t="s">
        <v>1997</v>
      </c>
      <c r="K77" s="5">
        <v>5</v>
      </c>
      <c r="L77" s="5" t="s">
        <v>1990</v>
      </c>
      <c r="M77" s="5" t="s">
        <v>1989</v>
      </c>
      <c r="N77" s="5" t="s">
        <v>1988</v>
      </c>
      <c r="O77" s="5" t="s">
        <v>1987</v>
      </c>
      <c r="P77" s="5" t="s">
        <v>1996</v>
      </c>
      <c r="Q77" s="5" t="s">
        <v>259</v>
      </c>
      <c r="R77" s="5" t="s">
        <v>258</v>
      </c>
      <c r="S77" s="5" t="s">
        <v>784</v>
      </c>
      <c r="T77" s="5" t="s">
        <v>1995</v>
      </c>
      <c r="U77" s="5">
        <v>26</v>
      </c>
      <c r="V77" s="6">
        <v>59.6</v>
      </c>
      <c r="W77" s="6">
        <v>-15.5</v>
      </c>
      <c r="X77" s="6">
        <v>62.5</v>
      </c>
      <c r="Y77" s="5">
        <v>33</v>
      </c>
      <c r="Z77" s="5">
        <v>10</v>
      </c>
      <c r="AA77" s="5">
        <v>24</v>
      </c>
      <c r="AB77" s="6">
        <v>75.5</v>
      </c>
      <c r="AC77" s="6">
        <v>63.5</v>
      </c>
      <c r="AD77" s="6">
        <v>2.5</v>
      </c>
      <c r="AE77" s="5">
        <v>48</v>
      </c>
      <c r="AF77" s="5">
        <v>16</v>
      </c>
      <c r="AG77" s="6">
        <v>47.914458386385597</v>
      </c>
      <c r="AH77" s="6">
        <v>41.872029622516898</v>
      </c>
      <c r="AI77" s="6">
        <v>18.037108457511302</v>
      </c>
      <c r="AJ77" s="6">
        <v>28.636487101705399</v>
      </c>
      <c r="AK77" s="6">
        <v>47.750286991120198</v>
      </c>
      <c r="AL77" s="6">
        <v>33.240734995037101</v>
      </c>
      <c r="AM77" s="6">
        <v>4.4743750496933297</v>
      </c>
      <c r="AN77" s="6">
        <v>35.945527517941699</v>
      </c>
      <c r="AO77" s="6">
        <v>16.536131593634501</v>
      </c>
      <c r="AP77" s="5" t="s">
        <v>255</v>
      </c>
    </row>
    <row r="78" spans="1:42">
      <c r="A78" s="5">
        <v>10</v>
      </c>
      <c r="B78" s="5">
        <v>9</v>
      </c>
      <c r="C78" s="5" t="s">
        <v>1994</v>
      </c>
      <c r="D78" s="5" t="s">
        <v>1993</v>
      </c>
      <c r="E78" s="5">
        <v>20</v>
      </c>
      <c r="F78" s="5" t="s">
        <v>1992</v>
      </c>
      <c r="G78" s="5" t="s">
        <v>269</v>
      </c>
      <c r="H78" s="5">
        <v>7538050</v>
      </c>
      <c r="I78" s="5">
        <v>7538086</v>
      </c>
      <c r="J78" s="5" t="s">
        <v>1991</v>
      </c>
      <c r="K78" s="5">
        <v>5</v>
      </c>
      <c r="L78" s="5" t="s">
        <v>1990</v>
      </c>
      <c r="M78" s="5" t="s">
        <v>1989</v>
      </c>
      <c r="N78" s="5" t="s">
        <v>1988</v>
      </c>
      <c r="O78" s="5" t="s">
        <v>1987</v>
      </c>
      <c r="P78" s="5" t="s">
        <v>1986</v>
      </c>
      <c r="Q78" s="5" t="s">
        <v>259</v>
      </c>
      <c r="R78" s="5" t="s">
        <v>258</v>
      </c>
      <c r="S78" s="5" t="s">
        <v>784</v>
      </c>
      <c r="T78" s="5" t="s">
        <v>1985</v>
      </c>
      <c r="U78" s="5">
        <v>26</v>
      </c>
      <c r="V78" s="6">
        <v>62.2</v>
      </c>
      <c r="W78" s="6">
        <v>-12.4</v>
      </c>
      <c r="X78" s="5">
        <v>0</v>
      </c>
      <c r="Y78" s="5">
        <v>0</v>
      </c>
      <c r="Z78" s="5">
        <v>0</v>
      </c>
      <c r="AA78" s="6">
        <v>2.5</v>
      </c>
      <c r="AB78" s="5">
        <v>0</v>
      </c>
      <c r="AC78" s="6">
        <v>3.5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6">
        <v>2.9829674064276399</v>
      </c>
      <c r="AK78" s="5">
        <v>0</v>
      </c>
      <c r="AL78" s="6">
        <v>1.8321664957894399</v>
      </c>
      <c r="AM78" s="5">
        <v>0</v>
      </c>
      <c r="AN78" s="5">
        <v>0</v>
      </c>
      <c r="AO78" s="5">
        <v>0</v>
      </c>
      <c r="AP78" s="5" t="s">
        <v>265</v>
      </c>
    </row>
    <row r="79" spans="1:42">
      <c r="A79" s="5">
        <v>11</v>
      </c>
      <c r="B79" s="5">
        <v>9</v>
      </c>
      <c r="C79" s="5" t="s">
        <v>1994</v>
      </c>
      <c r="D79" s="5" t="s">
        <v>1993</v>
      </c>
      <c r="E79" s="5">
        <v>20</v>
      </c>
      <c r="F79" s="5" t="s">
        <v>1992</v>
      </c>
      <c r="G79" s="5" t="s">
        <v>269</v>
      </c>
      <c r="H79" s="5">
        <v>7545985</v>
      </c>
      <c r="I79" s="5">
        <v>7546021</v>
      </c>
      <c r="J79" s="5" t="s">
        <v>1991</v>
      </c>
      <c r="K79" s="5">
        <v>5</v>
      </c>
      <c r="L79" s="5" t="s">
        <v>1990</v>
      </c>
      <c r="M79" s="5" t="s">
        <v>1989</v>
      </c>
      <c r="N79" s="5" t="s">
        <v>1988</v>
      </c>
      <c r="O79" s="5" t="s">
        <v>1987</v>
      </c>
      <c r="P79" s="5" t="s">
        <v>1986</v>
      </c>
      <c r="Q79" s="5" t="s">
        <v>259</v>
      </c>
      <c r="R79" s="5" t="s">
        <v>258</v>
      </c>
      <c r="S79" s="5" t="s">
        <v>784</v>
      </c>
      <c r="T79" s="5" t="s">
        <v>1985</v>
      </c>
      <c r="U79" s="5">
        <v>26</v>
      </c>
      <c r="V79" s="6">
        <v>62.2</v>
      </c>
      <c r="W79" s="6">
        <v>-12.4</v>
      </c>
      <c r="X79" s="5">
        <v>0</v>
      </c>
      <c r="Y79" s="5">
        <v>0</v>
      </c>
      <c r="Z79" s="5">
        <v>0</v>
      </c>
      <c r="AA79" s="6">
        <v>2.5</v>
      </c>
      <c r="AB79" s="5">
        <v>0</v>
      </c>
      <c r="AC79" s="6">
        <v>3.5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6">
        <v>2.9829674064276399</v>
      </c>
      <c r="AK79" s="5">
        <v>0</v>
      </c>
      <c r="AL79" s="6">
        <v>1.8321664957894399</v>
      </c>
      <c r="AM79" s="5">
        <v>0</v>
      </c>
      <c r="AN79" s="5">
        <v>0</v>
      </c>
      <c r="AO79" s="5">
        <v>0</v>
      </c>
      <c r="AP79" s="5" t="s">
        <v>265</v>
      </c>
    </row>
    <row r="80" spans="1:42">
      <c r="A80" s="5">
        <v>12</v>
      </c>
      <c r="B80" s="5">
        <v>10</v>
      </c>
      <c r="C80" s="5" t="s">
        <v>1979</v>
      </c>
      <c r="D80" s="5" t="s">
        <v>613</v>
      </c>
      <c r="E80" s="5">
        <v>22</v>
      </c>
      <c r="F80" s="5" t="s">
        <v>1984</v>
      </c>
      <c r="G80" s="5" t="s">
        <v>261</v>
      </c>
      <c r="H80" s="5">
        <v>10479896</v>
      </c>
      <c r="I80" s="5">
        <v>10480014</v>
      </c>
      <c r="J80" s="5" t="s">
        <v>1983</v>
      </c>
      <c r="K80" s="5">
        <v>47</v>
      </c>
      <c r="L80" s="5" t="s">
        <v>1982</v>
      </c>
      <c r="M80" s="5" t="s">
        <v>1981</v>
      </c>
      <c r="N80" s="5" t="s">
        <v>1980</v>
      </c>
      <c r="O80" s="5" t="s">
        <v>1979</v>
      </c>
      <c r="P80" s="5" t="s">
        <v>613</v>
      </c>
      <c r="Q80" s="5" t="s">
        <v>259</v>
      </c>
      <c r="R80" s="5" t="s">
        <v>612</v>
      </c>
      <c r="S80" s="5" t="s">
        <v>784</v>
      </c>
      <c r="T80" s="5" t="s">
        <v>1978</v>
      </c>
      <c r="U80" s="5">
        <v>113</v>
      </c>
      <c r="V80" s="6">
        <v>49.6</v>
      </c>
      <c r="W80" s="6">
        <v>-41.8</v>
      </c>
      <c r="X80" s="5">
        <v>1316</v>
      </c>
      <c r="Y80" s="5">
        <v>414</v>
      </c>
      <c r="Z80" s="5">
        <v>0</v>
      </c>
      <c r="AA80" s="5">
        <v>11</v>
      </c>
      <c r="AB80" s="5">
        <v>769</v>
      </c>
      <c r="AC80" s="5">
        <v>9</v>
      </c>
      <c r="AD80" s="5">
        <v>7</v>
      </c>
      <c r="AE80" s="5">
        <v>421</v>
      </c>
      <c r="AF80" s="5">
        <v>7</v>
      </c>
      <c r="AG80" s="6">
        <v>1008.88683578374</v>
      </c>
      <c r="AH80" s="6">
        <v>525.30364435521199</v>
      </c>
      <c r="AI80" s="5">
        <v>0</v>
      </c>
      <c r="AJ80" s="6">
        <v>13.1250565882816</v>
      </c>
      <c r="AK80" s="6">
        <v>486.35722776386001</v>
      </c>
      <c r="AL80" s="6">
        <v>4.7112852748871399</v>
      </c>
      <c r="AM80" s="6">
        <v>12.528250139141299</v>
      </c>
      <c r="AN80" s="6">
        <v>315.27223093861397</v>
      </c>
      <c r="AO80" s="6">
        <v>7.2345575722150803</v>
      </c>
      <c r="AP80" s="5" t="s">
        <v>255</v>
      </c>
    </row>
    <row r="81" spans="1:42">
      <c r="A81" s="5">
        <v>1</v>
      </c>
      <c r="B81" s="5">
        <v>1</v>
      </c>
      <c r="C81" s="5" t="s">
        <v>1977</v>
      </c>
      <c r="D81" s="5" t="s">
        <v>781</v>
      </c>
      <c r="E81" s="5">
        <v>22</v>
      </c>
      <c r="F81" s="5"/>
      <c r="G81" s="5"/>
      <c r="H81" s="5"/>
      <c r="I81" s="5"/>
      <c r="J81" s="5"/>
      <c r="K81" s="5">
        <v>8</v>
      </c>
      <c r="L81" s="5" t="s">
        <v>1976</v>
      </c>
      <c r="M81" s="5" t="s">
        <v>1975</v>
      </c>
      <c r="N81" s="5" t="s">
        <v>1974</v>
      </c>
      <c r="O81" s="5" t="s">
        <v>1973</v>
      </c>
      <c r="P81" s="5" t="s">
        <v>1972</v>
      </c>
      <c r="Q81" s="5" t="s">
        <v>267</v>
      </c>
      <c r="R81" s="5" t="s">
        <v>623</v>
      </c>
      <c r="S81" s="5" t="s">
        <v>611</v>
      </c>
      <c r="T81" s="5" t="s">
        <v>1971</v>
      </c>
      <c r="U81" s="5">
        <v>82</v>
      </c>
      <c r="V81" s="6">
        <v>35.4</v>
      </c>
      <c r="W81" s="6">
        <v>-25.4</v>
      </c>
      <c r="X81" s="5">
        <v>10</v>
      </c>
      <c r="Y81" s="5">
        <v>0</v>
      </c>
      <c r="Z81" s="5">
        <v>0</v>
      </c>
      <c r="AA81" s="5">
        <v>0</v>
      </c>
      <c r="AB81" s="5">
        <v>5</v>
      </c>
      <c r="AC81" s="5">
        <v>0</v>
      </c>
      <c r="AD81" s="5">
        <v>0</v>
      </c>
      <c r="AE81" s="5">
        <v>0</v>
      </c>
      <c r="AF81" s="5">
        <v>0</v>
      </c>
      <c r="AG81" s="6">
        <v>7.6663133418217004</v>
      </c>
      <c r="AH81" s="5">
        <v>0</v>
      </c>
      <c r="AI81" s="5">
        <v>0</v>
      </c>
      <c r="AJ81" s="5">
        <v>0</v>
      </c>
      <c r="AK81" s="6">
        <v>3.1622706616635901</v>
      </c>
      <c r="AL81" s="5">
        <v>0</v>
      </c>
      <c r="AM81" s="5">
        <v>0</v>
      </c>
      <c r="AN81" s="5">
        <v>0</v>
      </c>
      <c r="AO81" s="5">
        <v>0</v>
      </c>
      <c r="AP81" s="5" t="s">
        <v>265</v>
      </c>
    </row>
    <row r="82" spans="1:42">
      <c r="A82" s="5">
        <v>2</v>
      </c>
      <c r="B82" s="5">
        <v>2</v>
      </c>
      <c r="C82" s="5" t="s">
        <v>1970</v>
      </c>
      <c r="D82" s="5" t="s">
        <v>1575</v>
      </c>
      <c r="E82" s="5">
        <v>22</v>
      </c>
      <c r="F82" s="5"/>
      <c r="G82" s="5"/>
      <c r="H82" s="5"/>
      <c r="I82" s="5"/>
      <c r="J82" s="5"/>
      <c r="K82" s="5">
        <v>158</v>
      </c>
      <c r="L82" s="5" t="s">
        <v>1969</v>
      </c>
      <c r="M82" s="5" t="s">
        <v>1968</v>
      </c>
      <c r="N82" s="5" t="s">
        <v>1967</v>
      </c>
      <c r="O82" s="5" t="s">
        <v>1966</v>
      </c>
      <c r="P82" s="5" t="s">
        <v>41</v>
      </c>
      <c r="Q82" s="5" t="s">
        <v>267</v>
      </c>
      <c r="R82" s="5" t="s">
        <v>623</v>
      </c>
      <c r="S82" s="5" t="s">
        <v>611</v>
      </c>
      <c r="T82" s="5" t="s">
        <v>1965</v>
      </c>
      <c r="U82" s="5">
        <v>64</v>
      </c>
      <c r="V82" s="6">
        <v>44.9</v>
      </c>
      <c r="W82" s="6">
        <v>-29.1</v>
      </c>
      <c r="X82" s="5">
        <v>9456</v>
      </c>
      <c r="Y82" s="6">
        <v>5298.5</v>
      </c>
      <c r="Z82" s="6">
        <v>4582.5</v>
      </c>
      <c r="AA82" s="6">
        <v>6288.5</v>
      </c>
      <c r="AB82" s="6">
        <v>11509.5</v>
      </c>
      <c r="AC82" s="6">
        <v>18500.5</v>
      </c>
      <c r="AD82" s="6">
        <v>4529.5</v>
      </c>
      <c r="AE82" s="6">
        <v>12502.5</v>
      </c>
      <c r="AF82" s="5">
        <v>7903</v>
      </c>
      <c r="AG82" s="6">
        <v>7249.2658960265999</v>
      </c>
      <c r="AH82" s="6">
        <v>6722.9984531789696</v>
      </c>
      <c r="AI82" s="6">
        <v>8265.5049506545402</v>
      </c>
      <c r="AJ82" s="6">
        <v>7503.35621412809</v>
      </c>
      <c r="AK82" s="6">
        <v>7279.2308360834104</v>
      </c>
      <c r="AL82" s="6">
        <v>9684.5703586721702</v>
      </c>
      <c r="AM82" s="6">
        <v>8106.6727150343704</v>
      </c>
      <c r="AN82" s="6">
        <v>9362.6866206888699</v>
      </c>
      <c r="AO82" s="6">
        <v>8167.8154990308303</v>
      </c>
      <c r="AP82" s="5" t="s">
        <v>939</v>
      </c>
    </row>
    <row r="83" spans="1:42">
      <c r="A83" s="5">
        <v>3</v>
      </c>
      <c r="B83" s="5">
        <v>3</v>
      </c>
      <c r="C83" s="5" t="s">
        <v>1964</v>
      </c>
      <c r="D83" s="5" t="s">
        <v>1957</v>
      </c>
      <c r="E83" s="5">
        <v>24</v>
      </c>
      <c r="F83" s="5"/>
      <c r="G83" s="5"/>
      <c r="H83" s="5"/>
      <c r="I83" s="5"/>
      <c r="J83" s="5"/>
      <c r="K83" s="5">
        <v>39</v>
      </c>
      <c r="L83" s="5" t="s">
        <v>1963</v>
      </c>
      <c r="M83" s="5" t="s">
        <v>1962</v>
      </c>
      <c r="N83" s="5" t="s">
        <v>1961</v>
      </c>
      <c r="O83" s="5" t="s">
        <v>1960</v>
      </c>
      <c r="P83" s="5" t="s">
        <v>120</v>
      </c>
      <c r="Q83" s="5" t="s">
        <v>259</v>
      </c>
      <c r="R83" s="5" t="s">
        <v>623</v>
      </c>
      <c r="S83" s="5" t="s">
        <v>611</v>
      </c>
      <c r="T83" s="5" t="s">
        <v>1959</v>
      </c>
      <c r="U83" s="5">
        <v>85</v>
      </c>
      <c r="V83" s="6">
        <v>39.5</v>
      </c>
      <c r="W83" s="6">
        <v>-36.799999999999997</v>
      </c>
      <c r="X83" s="6">
        <v>116.5</v>
      </c>
      <c r="Y83" s="6">
        <v>42.5</v>
      </c>
      <c r="Z83" s="5">
        <v>62</v>
      </c>
      <c r="AA83" s="5">
        <v>76</v>
      </c>
      <c r="AB83" s="6">
        <v>73.5</v>
      </c>
      <c r="AC83" s="5">
        <v>168</v>
      </c>
      <c r="AD83" s="6">
        <v>74.5</v>
      </c>
      <c r="AE83" s="6">
        <v>35.5</v>
      </c>
      <c r="AF83" s="6">
        <v>78.5</v>
      </c>
      <c r="AG83" s="6">
        <v>89.312550432222807</v>
      </c>
      <c r="AH83" s="6">
        <v>53.926098756271799</v>
      </c>
      <c r="AI83" s="6">
        <v>111.83007243657001</v>
      </c>
      <c r="AJ83" s="6">
        <v>90.682209155400301</v>
      </c>
      <c r="AK83" s="6">
        <v>46.485378726454698</v>
      </c>
      <c r="AL83" s="6">
        <v>87.943991797893304</v>
      </c>
      <c r="AM83" s="6">
        <v>133.33637648086099</v>
      </c>
      <c r="AN83" s="6">
        <v>26.584713060144399</v>
      </c>
      <c r="AO83" s="6">
        <v>81.130395631269195</v>
      </c>
      <c r="AP83" s="5" t="s">
        <v>255</v>
      </c>
    </row>
    <row r="84" spans="1:42">
      <c r="A84" s="5">
        <v>4</v>
      </c>
      <c r="B84" s="5">
        <v>4</v>
      </c>
      <c r="C84" s="5" t="s">
        <v>1958</v>
      </c>
      <c r="D84" s="5" t="s">
        <v>1957</v>
      </c>
      <c r="E84" s="5">
        <v>24</v>
      </c>
      <c r="F84" s="5"/>
      <c r="G84" s="5"/>
      <c r="H84" s="5"/>
      <c r="I84" s="5"/>
      <c r="J84" s="5"/>
      <c r="K84" s="5">
        <v>10</v>
      </c>
      <c r="L84" s="5" t="s">
        <v>1956</v>
      </c>
      <c r="M84" s="5" t="s">
        <v>1955</v>
      </c>
      <c r="N84" s="5" t="s">
        <v>1954</v>
      </c>
      <c r="O84" s="5" t="s">
        <v>1953</v>
      </c>
      <c r="P84" s="5" t="s">
        <v>999</v>
      </c>
      <c r="Q84" s="5" t="s">
        <v>259</v>
      </c>
      <c r="R84" s="5" t="s">
        <v>623</v>
      </c>
      <c r="S84" s="5" t="s">
        <v>611</v>
      </c>
      <c r="T84" s="5" t="s">
        <v>1952</v>
      </c>
      <c r="U84" s="5">
        <v>77</v>
      </c>
      <c r="V84" s="6">
        <v>37.200000000000003</v>
      </c>
      <c r="W84" s="6">
        <v>-25.2</v>
      </c>
      <c r="X84" s="6">
        <v>116.5</v>
      </c>
      <c r="Y84" s="6">
        <v>42.5</v>
      </c>
      <c r="Z84" s="5">
        <v>62</v>
      </c>
      <c r="AA84" s="5">
        <v>76</v>
      </c>
      <c r="AB84" s="6">
        <v>73.5</v>
      </c>
      <c r="AC84" s="5">
        <v>168</v>
      </c>
      <c r="AD84" s="6">
        <v>74.5</v>
      </c>
      <c r="AE84" s="6">
        <v>35.5</v>
      </c>
      <c r="AF84" s="6">
        <v>78.5</v>
      </c>
      <c r="AG84" s="6">
        <v>89.312550432222807</v>
      </c>
      <c r="AH84" s="6">
        <v>53.926098756271799</v>
      </c>
      <c r="AI84" s="6">
        <v>111.83007243657001</v>
      </c>
      <c r="AJ84" s="6">
        <v>90.682209155400301</v>
      </c>
      <c r="AK84" s="6">
        <v>46.485378726454698</v>
      </c>
      <c r="AL84" s="6">
        <v>87.943991797893304</v>
      </c>
      <c r="AM84" s="6">
        <v>133.33637648086099</v>
      </c>
      <c r="AN84" s="6">
        <v>26.584713060144399</v>
      </c>
      <c r="AO84" s="6">
        <v>81.130395631269195</v>
      </c>
      <c r="AP84" s="5" t="s">
        <v>255</v>
      </c>
    </row>
    <row r="85" spans="1:42">
      <c r="A85" s="5">
        <v>5</v>
      </c>
      <c r="B85" s="5">
        <v>5</v>
      </c>
      <c r="C85" s="5" t="s">
        <v>1951</v>
      </c>
      <c r="D85" s="5" t="s">
        <v>1544</v>
      </c>
      <c r="E85" s="5">
        <v>22</v>
      </c>
      <c r="F85" s="5"/>
      <c r="G85" s="5"/>
      <c r="H85" s="5"/>
      <c r="I85" s="5"/>
      <c r="J85" s="5"/>
      <c r="K85" s="5">
        <v>38</v>
      </c>
      <c r="L85" s="5" t="s">
        <v>1950</v>
      </c>
      <c r="M85" s="5" t="s">
        <v>1949</v>
      </c>
      <c r="N85" s="5" t="s">
        <v>1948</v>
      </c>
      <c r="O85" s="5" t="s">
        <v>1951</v>
      </c>
      <c r="P85" s="5" t="s">
        <v>1544</v>
      </c>
      <c r="Q85" s="5" t="s">
        <v>259</v>
      </c>
      <c r="R85" s="5" t="s">
        <v>612</v>
      </c>
      <c r="S85" s="5" t="s">
        <v>611</v>
      </c>
      <c r="T85" s="5" t="s">
        <v>1946</v>
      </c>
      <c r="U85" s="5">
        <v>61</v>
      </c>
      <c r="V85" s="6">
        <v>37</v>
      </c>
      <c r="W85" s="6">
        <v>-22.7</v>
      </c>
      <c r="X85" s="5">
        <v>1555</v>
      </c>
      <c r="Y85" s="5">
        <v>1083</v>
      </c>
      <c r="Z85" s="5">
        <v>651</v>
      </c>
      <c r="AA85" s="5">
        <v>1074</v>
      </c>
      <c r="AB85" s="5">
        <v>2142</v>
      </c>
      <c r="AC85" s="5">
        <v>2396</v>
      </c>
      <c r="AD85" s="5">
        <v>732</v>
      </c>
      <c r="AE85" s="5">
        <v>1733</v>
      </c>
      <c r="AF85" s="5">
        <v>1188</v>
      </c>
      <c r="AG85" s="6">
        <v>1192.1117246532699</v>
      </c>
      <c r="AH85" s="6">
        <v>1374.1638812480601</v>
      </c>
      <c r="AI85" s="6">
        <v>1174.21576058398</v>
      </c>
      <c r="AJ85" s="6">
        <v>1281.48279780131</v>
      </c>
      <c r="AK85" s="6">
        <v>1354.71675145668</v>
      </c>
      <c r="AL85" s="6">
        <v>1254.2488354032901</v>
      </c>
      <c r="AM85" s="6">
        <v>1310.0970145502099</v>
      </c>
      <c r="AN85" s="6">
        <v>1297.78331642902</v>
      </c>
      <c r="AO85" s="6">
        <v>1227.8077708273599</v>
      </c>
      <c r="AP85" s="5" t="s">
        <v>255</v>
      </c>
    </row>
    <row r="86" spans="1:42">
      <c r="A86" s="5">
        <v>5</v>
      </c>
      <c r="B86" s="5">
        <v>6</v>
      </c>
      <c r="C86" s="5" t="s">
        <v>1947</v>
      </c>
      <c r="D86" s="5" t="s">
        <v>1538</v>
      </c>
      <c r="E86" s="5">
        <v>23</v>
      </c>
      <c r="F86" s="5"/>
      <c r="G86" s="5"/>
      <c r="H86" s="5"/>
      <c r="I86" s="5"/>
      <c r="J86" s="5"/>
      <c r="K86" s="5">
        <v>38</v>
      </c>
      <c r="L86" s="5" t="s">
        <v>1950</v>
      </c>
      <c r="M86" s="5" t="s">
        <v>1949</v>
      </c>
      <c r="N86" s="5" t="s">
        <v>1948</v>
      </c>
      <c r="O86" s="5" t="s">
        <v>1947</v>
      </c>
      <c r="P86" s="5" t="s">
        <v>1538</v>
      </c>
      <c r="Q86" s="5" t="s">
        <v>267</v>
      </c>
      <c r="R86" s="5" t="s">
        <v>612</v>
      </c>
      <c r="S86" s="5" t="s">
        <v>611</v>
      </c>
      <c r="T86" s="5" t="s">
        <v>1946</v>
      </c>
      <c r="U86" s="5">
        <v>61</v>
      </c>
      <c r="V86" s="6">
        <v>37</v>
      </c>
      <c r="W86" s="6">
        <v>-22.7</v>
      </c>
      <c r="X86" s="6">
        <v>4480.5</v>
      </c>
      <c r="Y86" s="5">
        <v>3143</v>
      </c>
      <c r="Z86" s="5">
        <v>2158</v>
      </c>
      <c r="AA86" s="6">
        <v>3301.5</v>
      </c>
      <c r="AB86" s="5">
        <v>6319</v>
      </c>
      <c r="AC86" s="5">
        <v>6663</v>
      </c>
      <c r="AD86" s="5">
        <v>2673</v>
      </c>
      <c r="AE86" s="5">
        <v>4819</v>
      </c>
      <c r="AF86" s="5">
        <v>2832</v>
      </c>
      <c r="AG86" s="6">
        <v>3434.8916928032099</v>
      </c>
      <c r="AH86" s="6">
        <v>3987.9936091991099</v>
      </c>
      <c r="AI86" s="6">
        <v>3892.4080051309302</v>
      </c>
      <c r="AJ86" s="6">
        <v>3939.3067569283398</v>
      </c>
      <c r="AK86" s="6">
        <v>3996.47766221044</v>
      </c>
      <c r="AL86" s="6">
        <v>3487.9215318414499</v>
      </c>
      <c r="AM86" s="6">
        <v>4784.0018031321097</v>
      </c>
      <c r="AN86" s="6">
        <v>3608.7811897700199</v>
      </c>
      <c r="AO86" s="6">
        <v>2926.8952920733</v>
      </c>
      <c r="AP86" s="5" t="s">
        <v>255</v>
      </c>
    </row>
    <row r="87" spans="1:42">
      <c r="A87" s="5">
        <v>6</v>
      </c>
      <c r="B87" s="5">
        <v>7</v>
      </c>
      <c r="C87" s="5" t="s">
        <v>86</v>
      </c>
      <c r="D87" s="5" t="s">
        <v>87</v>
      </c>
      <c r="E87" s="5">
        <v>22</v>
      </c>
      <c r="F87" s="5"/>
      <c r="G87" s="5"/>
      <c r="H87" s="5"/>
      <c r="I87" s="5"/>
      <c r="J87" s="5"/>
      <c r="K87" s="5">
        <v>19</v>
      </c>
      <c r="L87" s="5" t="s">
        <v>1945</v>
      </c>
      <c r="M87" s="5" t="s">
        <v>1534</v>
      </c>
      <c r="N87" s="5" t="s">
        <v>1533</v>
      </c>
      <c r="O87" s="5" t="s">
        <v>86</v>
      </c>
      <c r="P87" s="5" t="s">
        <v>87</v>
      </c>
      <c r="Q87" s="5" t="s">
        <v>259</v>
      </c>
      <c r="R87" s="5" t="s">
        <v>612</v>
      </c>
      <c r="S87" s="5" t="s">
        <v>611</v>
      </c>
      <c r="T87" s="5" t="s">
        <v>1944</v>
      </c>
      <c r="U87" s="5">
        <v>78</v>
      </c>
      <c r="V87" s="6">
        <v>38.6</v>
      </c>
      <c r="W87" s="6">
        <v>-24.4</v>
      </c>
      <c r="X87" s="5">
        <v>153</v>
      </c>
      <c r="Y87" s="5">
        <v>79</v>
      </c>
      <c r="Z87" s="5">
        <v>54</v>
      </c>
      <c r="AA87" s="5">
        <v>92</v>
      </c>
      <c r="AB87" s="5">
        <v>154</v>
      </c>
      <c r="AC87" s="5">
        <v>190</v>
      </c>
      <c r="AD87" s="5">
        <v>71</v>
      </c>
      <c r="AE87" s="5">
        <v>107</v>
      </c>
      <c r="AF87" s="5">
        <v>102</v>
      </c>
      <c r="AG87" s="6">
        <v>117.294594129872</v>
      </c>
      <c r="AH87" s="6">
        <v>100.23910121754101</v>
      </c>
      <c r="AI87" s="6">
        <v>97.400385670560894</v>
      </c>
      <c r="AJ87" s="6">
        <v>109.77320055653701</v>
      </c>
      <c r="AK87" s="6">
        <v>97.397936379238502</v>
      </c>
      <c r="AL87" s="6">
        <v>99.460466914284098</v>
      </c>
      <c r="AM87" s="6">
        <v>127.07225141129</v>
      </c>
      <c r="AN87" s="6">
        <v>80.128571758744997</v>
      </c>
      <c r="AO87" s="6">
        <v>105.41783890942</v>
      </c>
      <c r="AP87" s="5" t="s">
        <v>255</v>
      </c>
    </row>
    <row r="88" spans="1:42">
      <c r="A88" s="5">
        <v>6</v>
      </c>
      <c r="B88" s="5">
        <v>8</v>
      </c>
      <c r="C88" s="5" t="s">
        <v>2</v>
      </c>
      <c r="D88" s="5" t="s">
        <v>3</v>
      </c>
      <c r="E88" s="5">
        <v>22</v>
      </c>
      <c r="F88" s="5"/>
      <c r="G88" s="5"/>
      <c r="H88" s="5"/>
      <c r="I88" s="5"/>
      <c r="J88" s="5"/>
      <c r="K88" s="5">
        <v>19</v>
      </c>
      <c r="L88" s="5" t="s">
        <v>1945</v>
      </c>
      <c r="M88" s="5" t="s">
        <v>1534</v>
      </c>
      <c r="N88" s="5" t="s">
        <v>1533</v>
      </c>
      <c r="O88" s="5" t="s">
        <v>2</v>
      </c>
      <c r="P88" s="5" t="s">
        <v>3</v>
      </c>
      <c r="Q88" s="5" t="s">
        <v>267</v>
      </c>
      <c r="R88" s="5" t="s">
        <v>612</v>
      </c>
      <c r="S88" s="5" t="s">
        <v>611</v>
      </c>
      <c r="T88" s="5" t="s">
        <v>1944</v>
      </c>
      <c r="U88" s="5">
        <v>78</v>
      </c>
      <c r="V88" s="6">
        <v>38.6</v>
      </c>
      <c r="W88" s="6">
        <v>-24.4</v>
      </c>
      <c r="X88" s="5">
        <v>1306</v>
      </c>
      <c r="Y88" s="5">
        <v>997</v>
      </c>
      <c r="Z88" s="5">
        <v>568</v>
      </c>
      <c r="AA88" s="5">
        <v>1014</v>
      </c>
      <c r="AB88" s="5">
        <v>2402</v>
      </c>
      <c r="AC88" s="5">
        <v>2399</v>
      </c>
      <c r="AD88" s="5">
        <v>668</v>
      </c>
      <c r="AE88" s="5">
        <v>1932</v>
      </c>
      <c r="AF88" s="5">
        <v>1041</v>
      </c>
      <c r="AG88" s="6">
        <v>1001.22052244191</v>
      </c>
      <c r="AH88" s="6">
        <v>1265.04283435301</v>
      </c>
      <c r="AI88" s="6">
        <v>1024.50776038664</v>
      </c>
      <c r="AJ88" s="6">
        <v>1209.89158004705</v>
      </c>
      <c r="AK88" s="6">
        <v>1519.1548258631899</v>
      </c>
      <c r="AL88" s="6">
        <v>1255.8192638282501</v>
      </c>
      <c r="AM88" s="6">
        <v>1195.55301327806</v>
      </c>
      <c r="AN88" s="6">
        <v>1446.8074825971501</v>
      </c>
      <c r="AO88" s="6">
        <v>1075.88206181084</v>
      </c>
      <c r="AP88" s="5" t="s">
        <v>255</v>
      </c>
    </row>
    <row r="89" spans="1:42">
      <c r="A89" s="5">
        <v>7</v>
      </c>
      <c r="B89" s="5">
        <v>9</v>
      </c>
      <c r="C89" s="5" t="s">
        <v>1521</v>
      </c>
      <c r="D89" s="5" t="s">
        <v>1520</v>
      </c>
      <c r="E89" s="5">
        <v>23</v>
      </c>
      <c r="F89" s="5"/>
      <c r="G89" s="5"/>
      <c r="H89" s="5"/>
      <c r="I89" s="5"/>
      <c r="J89" s="5"/>
      <c r="K89" s="5">
        <v>14</v>
      </c>
      <c r="L89" s="5" t="s">
        <v>1942</v>
      </c>
      <c r="M89" s="5" t="s">
        <v>1516</v>
      </c>
      <c r="N89" s="5" t="s">
        <v>1515</v>
      </c>
      <c r="O89" s="5" t="s">
        <v>4</v>
      </c>
      <c r="P89" s="5" t="s">
        <v>5</v>
      </c>
      <c r="Q89" s="5" t="s">
        <v>259</v>
      </c>
      <c r="R89" s="5" t="s">
        <v>623</v>
      </c>
      <c r="S89" s="5" t="s">
        <v>611</v>
      </c>
      <c r="T89" s="5" t="s">
        <v>1514</v>
      </c>
      <c r="U89" s="5">
        <v>92</v>
      </c>
      <c r="V89" s="6">
        <v>34.799999999999997</v>
      </c>
      <c r="W89" s="6">
        <v>-36.4</v>
      </c>
      <c r="X89" s="5">
        <v>1254</v>
      </c>
      <c r="Y89" s="5">
        <v>565</v>
      </c>
      <c r="Z89" s="5">
        <v>537</v>
      </c>
      <c r="AA89" s="5">
        <v>469</v>
      </c>
      <c r="AB89" s="5">
        <v>946</v>
      </c>
      <c r="AC89" s="5">
        <v>1150</v>
      </c>
      <c r="AD89" s="5">
        <v>523</v>
      </c>
      <c r="AE89" s="5">
        <v>605</v>
      </c>
      <c r="AF89" s="5">
        <v>605</v>
      </c>
      <c r="AG89" s="6">
        <v>961.35569306444097</v>
      </c>
      <c r="AH89" s="6">
        <v>716.89990111278996</v>
      </c>
      <c r="AI89" s="6">
        <v>968.59272416835597</v>
      </c>
      <c r="AJ89" s="6">
        <v>559.604685445825</v>
      </c>
      <c r="AK89" s="6">
        <v>598.30160918675097</v>
      </c>
      <c r="AL89" s="6">
        <v>601.99756290224605</v>
      </c>
      <c r="AM89" s="6">
        <v>936.03926039584405</v>
      </c>
      <c r="AN89" s="6">
        <v>453.06341975739002</v>
      </c>
      <c r="AO89" s="6">
        <v>625.27247588430396</v>
      </c>
      <c r="AP89" s="5" t="s">
        <v>255</v>
      </c>
    </row>
    <row r="90" spans="1:42">
      <c r="A90" s="5">
        <v>7</v>
      </c>
      <c r="B90" s="5">
        <v>10</v>
      </c>
      <c r="C90" s="5" t="s">
        <v>1943</v>
      </c>
      <c r="D90" s="5" t="s">
        <v>1519</v>
      </c>
      <c r="E90" s="5">
        <v>22</v>
      </c>
      <c r="F90" s="5"/>
      <c r="G90" s="5"/>
      <c r="H90" s="5"/>
      <c r="I90" s="5"/>
      <c r="J90" s="5"/>
      <c r="K90" s="5">
        <v>14</v>
      </c>
      <c r="L90" s="5" t="s">
        <v>1942</v>
      </c>
      <c r="M90" s="5" t="s">
        <v>1941</v>
      </c>
      <c r="N90" s="5" t="s">
        <v>1940</v>
      </c>
      <c r="O90" s="5" t="s">
        <v>1939</v>
      </c>
      <c r="P90" s="5" t="s">
        <v>1938</v>
      </c>
      <c r="Q90" s="5" t="s">
        <v>267</v>
      </c>
      <c r="R90" s="5" t="s">
        <v>623</v>
      </c>
      <c r="S90" s="5" t="s">
        <v>611</v>
      </c>
      <c r="T90" s="5" t="s">
        <v>1514</v>
      </c>
      <c r="U90" s="5">
        <v>92</v>
      </c>
      <c r="V90" s="6">
        <v>34.799999999999997</v>
      </c>
      <c r="W90" s="6">
        <v>-36.4</v>
      </c>
      <c r="X90" s="5">
        <v>30</v>
      </c>
      <c r="Y90" s="5">
        <v>22</v>
      </c>
      <c r="Z90" s="5">
        <v>28</v>
      </c>
      <c r="AA90" s="5">
        <v>20</v>
      </c>
      <c r="AB90" s="5">
        <v>51</v>
      </c>
      <c r="AC90" s="5">
        <v>40</v>
      </c>
      <c r="AD90" s="5">
        <v>35</v>
      </c>
      <c r="AE90" s="5">
        <v>39</v>
      </c>
      <c r="AF90" s="5">
        <v>10</v>
      </c>
      <c r="AG90" s="6">
        <v>22.9989400254651</v>
      </c>
      <c r="AH90" s="6">
        <v>27.9146864150113</v>
      </c>
      <c r="AI90" s="6">
        <v>50.503903681031602</v>
      </c>
      <c r="AJ90" s="6">
        <v>23.863739251421102</v>
      </c>
      <c r="AK90" s="6">
        <v>32.255160748968599</v>
      </c>
      <c r="AL90" s="6">
        <v>20.9390456661651</v>
      </c>
      <c r="AM90" s="6">
        <v>62.641250695706603</v>
      </c>
      <c r="AN90" s="6">
        <v>29.205741108327601</v>
      </c>
      <c r="AO90" s="6">
        <v>10.3350822460215</v>
      </c>
      <c r="AP90" s="5" t="s">
        <v>255</v>
      </c>
    </row>
    <row r="91" spans="1:42">
      <c r="A91" s="5">
        <v>8</v>
      </c>
      <c r="B91" s="5">
        <v>11</v>
      </c>
      <c r="C91" s="5" t="s">
        <v>1937</v>
      </c>
      <c r="D91" s="5" t="s">
        <v>1512</v>
      </c>
      <c r="E91" s="5">
        <v>22</v>
      </c>
      <c r="F91" s="5"/>
      <c r="G91" s="5"/>
      <c r="H91" s="5"/>
      <c r="I91" s="5"/>
      <c r="J91" s="5"/>
      <c r="K91" s="5">
        <v>41</v>
      </c>
      <c r="L91" s="5" t="s">
        <v>1936</v>
      </c>
      <c r="M91" s="5" t="s">
        <v>1935</v>
      </c>
      <c r="N91" s="5" t="s">
        <v>1934</v>
      </c>
      <c r="O91" s="5" t="s">
        <v>1933</v>
      </c>
      <c r="P91" s="5" t="s">
        <v>1932</v>
      </c>
      <c r="Q91" s="5" t="s">
        <v>259</v>
      </c>
      <c r="R91" s="5" t="s">
        <v>623</v>
      </c>
      <c r="S91" s="5" t="s">
        <v>611</v>
      </c>
      <c r="T91" s="5" t="s">
        <v>1931</v>
      </c>
      <c r="U91" s="5">
        <v>95</v>
      </c>
      <c r="V91" s="6">
        <v>44</v>
      </c>
      <c r="W91" s="6">
        <v>-38.799999999999997</v>
      </c>
      <c r="X91" s="5">
        <v>88</v>
      </c>
      <c r="Y91" s="6">
        <v>23.5</v>
      </c>
      <c r="Z91" s="5">
        <v>0</v>
      </c>
      <c r="AA91" s="5">
        <v>0</v>
      </c>
      <c r="AB91" s="5">
        <v>56</v>
      </c>
      <c r="AC91" s="5">
        <v>0</v>
      </c>
      <c r="AD91" s="5">
        <v>0</v>
      </c>
      <c r="AE91" s="5">
        <v>31</v>
      </c>
      <c r="AF91" s="5">
        <v>0</v>
      </c>
      <c r="AG91" s="6">
        <v>67.463557408030994</v>
      </c>
      <c r="AH91" s="6">
        <v>29.8179604887621</v>
      </c>
      <c r="AI91" s="5">
        <v>0</v>
      </c>
      <c r="AJ91" s="5">
        <v>0</v>
      </c>
      <c r="AK91" s="6">
        <v>35.417431410632197</v>
      </c>
      <c r="AL91" s="5">
        <v>0</v>
      </c>
      <c r="AM91" s="5">
        <v>0</v>
      </c>
      <c r="AN91" s="6">
        <v>23.2148198553373</v>
      </c>
      <c r="AO91" s="5">
        <v>0</v>
      </c>
      <c r="AP91" s="5" t="s">
        <v>255</v>
      </c>
    </row>
    <row r="92" spans="1:42">
      <c r="A92" s="5">
        <v>9</v>
      </c>
      <c r="B92" s="5">
        <v>12</v>
      </c>
      <c r="C92" s="5" t="s">
        <v>1930</v>
      </c>
      <c r="D92" s="5" t="s">
        <v>1512</v>
      </c>
      <c r="E92" s="5">
        <v>22</v>
      </c>
      <c r="F92" s="5"/>
      <c r="G92" s="5"/>
      <c r="H92" s="5"/>
      <c r="I92" s="5"/>
      <c r="J92" s="5"/>
      <c r="K92" s="5">
        <v>18</v>
      </c>
      <c r="L92" s="5" t="s">
        <v>1929</v>
      </c>
      <c r="M92" s="5" t="s">
        <v>1928</v>
      </c>
      <c r="N92" s="5" t="s">
        <v>1927</v>
      </c>
      <c r="O92" s="5" t="s">
        <v>1926</v>
      </c>
      <c r="P92" s="5" t="s">
        <v>187</v>
      </c>
      <c r="Q92" s="5" t="s">
        <v>259</v>
      </c>
      <c r="R92" s="5" t="s">
        <v>623</v>
      </c>
      <c r="S92" s="5" t="s">
        <v>611</v>
      </c>
      <c r="T92" s="5" t="s">
        <v>1925</v>
      </c>
      <c r="U92" s="5">
        <v>82</v>
      </c>
      <c r="V92" s="6">
        <v>43.9</v>
      </c>
      <c r="W92" s="6">
        <v>-39.4</v>
      </c>
      <c r="X92" s="5">
        <v>88</v>
      </c>
      <c r="Y92" s="6">
        <v>23.5</v>
      </c>
      <c r="Z92" s="5">
        <v>0</v>
      </c>
      <c r="AA92" s="5">
        <v>0</v>
      </c>
      <c r="AB92" s="5">
        <v>56</v>
      </c>
      <c r="AC92" s="5">
        <v>0</v>
      </c>
      <c r="AD92" s="5">
        <v>0</v>
      </c>
      <c r="AE92" s="5">
        <v>31</v>
      </c>
      <c r="AF92" s="5">
        <v>0</v>
      </c>
      <c r="AG92" s="6">
        <v>67.463557408030994</v>
      </c>
      <c r="AH92" s="6">
        <v>29.8179604887621</v>
      </c>
      <c r="AI92" s="5">
        <v>0</v>
      </c>
      <c r="AJ92" s="5">
        <v>0</v>
      </c>
      <c r="AK92" s="6">
        <v>35.417431410632197</v>
      </c>
      <c r="AL92" s="5">
        <v>0</v>
      </c>
      <c r="AM92" s="5">
        <v>0</v>
      </c>
      <c r="AN92" s="6">
        <v>23.2148198553373</v>
      </c>
      <c r="AO92" s="5">
        <v>0</v>
      </c>
      <c r="AP92" s="5" t="s">
        <v>255</v>
      </c>
    </row>
    <row r="93" spans="1:42">
      <c r="A93" s="5">
        <v>10</v>
      </c>
      <c r="B93" s="5">
        <v>13</v>
      </c>
      <c r="C93" s="5" t="s">
        <v>1506</v>
      </c>
      <c r="D93" s="5" t="s">
        <v>1505</v>
      </c>
      <c r="E93" s="5">
        <v>24</v>
      </c>
      <c r="F93" s="5"/>
      <c r="G93" s="5"/>
      <c r="H93" s="5"/>
      <c r="I93" s="5"/>
      <c r="J93" s="5"/>
      <c r="K93" s="5">
        <v>16</v>
      </c>
      <c r="L93" s="5" t="s">
        <v>1924</v>
      </c>
      <c r="M93" s="5" t="s">
        <v>1502</v>
      </c>
      <c r="N93" s="5" t="s">
        <v>1501</v>
      </c>
      <c r="O93" s="5" t="s">
        <v>14</v>
      </c>
      <c r="P93" s="5" t="s">
        <v>15</v>
      </c>
      <c r="Q93" s="5" t="s">
        <v>259</v>
      </c>
      <c r="R93" s="5" t="s">
        <v>623</v>
      </c>
      <c r="S93" s="5" t="s">
        <v>611</v>
      </c>
      <c r="T93" s="5" t="s">
        <v>1499</v>
      </c>
      <c r="U93" s="5">
        <v>102</v>
      </c>
      <c r="V93" s="6">
        <v>49.1</v>
      </c>
      <c r="W93" s="6">
        <v>-45.2</v>
      </c>
      <c r="X93" s="5">
        <v>848</v>
      </c>
      <c r="Y93" s="5">
        <v>860</v>
      </c>
      <c r="Z93" s="5">
        <v>391</v>
      </c>
      <c r="AA93" s="5">
        <v>677</v>
      </c>
      <c r="AB93" s="5">
        <v>2130</v>
      </c>
      <c r="AC93" s="5">
        <v>1814</v>
      </c>
      <c r="AD93" s="5">
        <v>538</v>
      </c>
      <c r="AE93" s="5">
        <v>1129</v>
      </c>
      <c r="AF93" s="5">
        <v>627</v>
      </c>
      <c r="AG93" s="6">
        <v>650.10337138648003</v>
      </c>
      <c r="AH93" s="6">
        <v>1091.2104689504399</v>
      </c>
      <c r="AI93" s="6">
        <v>705.250940688691</v>
      </c>
      <c r="AJ93" s="6">
        <v>807.78757366060495</v>
      </c>
      <c r="AK93" s="6">
        <v>1347.12730186869</v>
      </c>
      <c r="AL93" s="6">
        <v>949.58572096058595</v>
      </c>
      <c r="AM93" s="6">
        <v>962.88551069400398</v>
      </c>
      <c r="AN93" s="6">
        <v>845.46876182825304</v>
      </c>
      <c r="AO93" s="6">
        <v>648.00965682555102</v>
      </c>
      <c r="AP93" s="5" t="s">
        <v>255</v>
      </c>
    </row>
    <row r="94" spans="1:42">
      <c r="A94" s="5">
        <v>10</v>
      </c>
      <c r="B94" s="5">
        <v>14</v>
      </c>
      <c r="C94" s="5" t="s">
        <v>1500</v>
      </c>
      <c r="D94" s="5" t="s">
        <v>197</v>
      </c>
      <c r="E94" s="5">
        <v>22</v>
      </c>
      <c r="F94" s="5"/>
      <c r="G94" s="5"/>
      <c r="H94" s="5"/>
      <c r="I94" s="5"/>
      <c r="J94" s="5"/>
      <c r="K94" s="5">
        <v>16</v>
      </c>
      <c r="L94" s="5" t="s">
        <v>1924</v>
      </c>
      <c r="M94" s="5" t="s">
        <v>1502</v>
      </c>
      <c r="N94" s="5" t="s">
        <v>1501</v>
      </c>
      <c r="O94" s="5" t="s">
        <v>1500</v>
      </c>
      <c r="P94" s="5" t="s">
        <v>197</v>
      </c>
      <c r="Q94" s="5" t="s">
        <v>267</v>
      </c>
      <c r="R94" s="5" t="s">
        <v>612</v>
      </c>
      <c r="S94" s="5" t="s">
        <v>611</v>
      </c>
      <c r="T94" s="5" t="s">
        <v>1499</v>
      </c>
      <c r="U94" s="5">
        <v>102</v>
      </c>
      <c r="V94" s="6">
        <v>49.1</v>
      </c>
      <c r="W94" s="6">
        <v>-45.2</v>
      </c>
      <c r="X94" s="5">
        <v>20162</v>
      </c>
      <c r="Y94" s="5">
        <v>17582</v>
      </c>
      <c r="Z94" s="5">
        <v>8501</v>
      </c>
      <c r="AA94" s="5">
        <v>18139</v>
      </c>
      <c r="AB94" s="5">
        <v>37661</v>
      </c>
      <c r="AC94" s="5">
        <v>39652</v>
      </c>
      <c r="AD94" s="5">
        <v>10851</v>
      </c>
      <c r="AE94" s="5">
        <v>27917</v>
      </c>
      <c r="AF94" s="5">
        <v>15892</v>
      </c>
      <c r="AG94" s="6">
        <v>15456.8209597809</v>
      </c>
      <c r="AH94" s="6">
        <v>22308.909843124002</v>
      </c>
      <c r="AI94" s="6">
        <v>15333.345899730301</v>
      </c>
      <c r="AJ94" s="6">
        <v>21643.218314076399</v>
      </c>
      <c r="AK94" s="6">
        <v>23818.8550777825</v>
      </c>
      <c r="AL94" s="6">
        <v>20756.875968869401</v>
      </c>
      <c r="AM94" s="6">
        <v>19420.577465688901</v>
      </c>
      <c r="AN94" s="6">
        <v>20906.068577466202</v>
      </c>
      <c r="AO94" s="6">
        <v>16424.512705377401</v>
      </c>
      <c r="AP94" s="5" t="s">
        <v>939</v>
      </c>
    </row>
    <row r="95" spans="1:42">
      <c r="A95" s="5">
        <v>11</v>
      </c>
      <c r="B95" s="5">
        <v>15</v>
      </c>
      <c r="C95" s="5" t="s">
        <v>1920</v>
      </c>
      <c r="D95" s="5" t="s">
        <v>1497</v>
      </c>
      <c r="E95" s="5">
        <v>23</v>
      </c>
      <c r="F95" s="5"/>
      <c r="G95" s="5"/>
      <c r="H95" s="5"/>
      <c r="I95" s="5"/>
      <c r="J95" s="5"/>
      <c r="K95" s="5">
        <v>32</v>
      </c>
      <c r="L95" s="5" t="s">
        <v>1923</v>
      </c>
      <c r="M95" s="5" t="s">
        <v>1922</v>
      </c>
      <c r="N95" s="5" t="s">
        <v>1921</v>
      </c>
      <c r="O95" s="5" t="s">
        <v>1920</v>
      </c>
      <c r="P95" s="5" t="s">
        <v>1497</v>
      </c>
      <c r="Q95" s="5" t="s">
        <v>259</v>
      </c>
      <c r="R95" s="5" t="s">
        <v>612</v>
      </c>
      <c r="S95" s="5" t="s">
        <v>611</v>
      </c>
      <c r="T95" s="5" t="s">
        <v>1919</v>
      </c>
      <c r="U95" s="5">
        <v>58</v>
      </c>
      <c r="V95" s="6">
        <v>40.6</v>
      </c>
      <c r="W95" s="6">
        <v>-23.3</v>
      </c>
      <c r="X95" s="5">
        <v>1936</v>
      </c>
      <c r="Y95" s="5">
        <v>1392</v>
      </c>
      <c r="Z95" s="5">
        <v>848</v>
      </c>
      <c r="AA95" s="5">
        <v>1300</v>
      </c>
      <c r="AB95" s="5">
        <v>3159</v>
      </c>
      <c r="AC95" s="5">
        <v>3039</v>
      </c>
      <c r="AD95" s="5">
        <v>993</v>
      </c>
      <c r="AE95" s="5">
        <v>2189</v>
      </c>
      <c r="AF95" s="5">
        <v>1256</v>
      </c>
      <c r="AG95" s="6">
        <v>1484.1982629766801</v>
      </c>
      <c r="AH95" s="6">
        <v>1766.2383404407101</v>
      </c>
      <c r="AI95" s="6">
        <v>1529.5467971969599</v>
      </c>
      <c r="AJ95" s="6">
        <v>1551.14305134237</v>
      </c>
      <c r="AK95" s="6">
        <v>1997.9226040390499</v>
      </c>
      <c r="AL95" s="6">
        <v>1590.8439944868901</v>
      </c>
      <c r="AM95" s="6">
        <v>1777.22176973819</v>
      </c>
      <c r="AN95" s="6">
        <v>1639.26582784947</v>
      </c>
      <c r="AO95" s="6">
        <v>1298.0863301003101</v>
      </c>
      <c r="AP95" s="5" t="s">
        <v>255</v>
      </c>
    </row>
    <row r="96" spans="1:42">
      <c r="A96" s="5">
        <v>12</v>
      </c>
      <c r="B96" s="5">
        <v>16</v>
      </c>
      <c r="C96" s="5" t="s">
        <v>1915</v>
      </c>
      <c r="D96" s="5" t="s">
        <v>1480</v>
      </c>
      <c r="E96" s="5">
        <v>22</v>
      </c>
      <c r="F96" s="5"/>
      <c r="G96" s="5"/>
      <c r="H96" s="5"/>
      <c r="I96" s="5"/>
      <c r="J96" s="5"/>
      <c r="K96" s="5">
        <v>31</v>
      </c>
      <c r="L96" s="5" t="s">
        <v>1918</v>
      </c>
      <c r="M96" s="5" t="s">
        <v>1917</v>
      </c>
      <c r="N96" s="5" t="s">
        <v>1916</v>
      </c>
      <c r="O96" s="5" t="s">
        <v>1915</v>
      </c>
      <c r="P96" s="5" t="s">
        <v>1480</v>
      </c>
      <c r="Q96" s="5" t="s">
        <v>267</v>
      </c>
      <c r="R96" s="5" t="s">
        <v>612</v>
      </c>
      <c r="S96" s="5" t="s">
        <v>611</v>
      </c>
      <c r="T96" s="5" t="s">
        <v>1914</v>
      </c>
      <c r="U96" s="5">
        <v>83</v>
      </c>
      <c r="V96" s="6">
        <v>41.4</v>
      </c>
      <c r="W96" s="6">
        <v>-30.2</v>
      </c>
      <c r="X96" s="5">
        <v>81142</v>
      </c>
      <c r="Y96" s="5">
        <v>32810</v>
      </c>
      <c r="Z96" s="5">
        <v>31489</v>
      </c>
      <c r="AA96" s="5">
        <v>31849</v>
      </c>
      <c r="AB96" s="5">
        <v>62826</v>
      </c>
      <c r="AC96" s="5">
        <v>72156</v>
      </c>
      <c r="AD96" s="5">
        <v>28310</v>
      </c>
      <c r="AE96" s="5">
        <v>54355</v>
      </c>
      <c r="AF96" s="5">
        <v>42424</v>
      </c>
      <c r="AG96" s="6">
        <v>62205.999718209699</v>
      </c>
      <c r="AH96" s="6">
        <v>41630.948239841797</v>
      </c>
      <c r="AI96" s="6">
        <v>56797.050821857301</v>
      </c>
      <c r="AJ96" s="6">
        <v>38001.811570925602</v>
      </c>
      <c r="AK96" s="6">
        <v>39734.563317935303</v>
      </c>
      <c r="AL96" s="6">
        <v>37771.944477195197</v>
      </c>
      <c r="AM96" s="6">
        <v>50667.823062727199</v>
      </c>
      <c r="AN96" s="6">
        <v>40704.565588285797</v>
      </c>
      <c r="AO96" s="6">
        <v>43845.552920521797</v>
      </c>
      <c r="AP96" s="5" t="s">
        <v>939</v>
      </c>
    </row>
    <row r="97" spans="1:42">
      <c r="A97" s="5">
        <v>13</v>
      </c>
      <c r="B97" s="5">
        <v>17</v>
      </c>
      <c r="C97" s="5" t="s">
        <v>744</v>
      </c>
      <c r="D97" s="5" t="s">
        <v>743</v>
      </c>
      <c r="E97" s="5">
        <v>23</v>
      </c>
      <c r="F97" s="5"/>
      <c r="G97" s="5"/>
      <c r="H97" s="5"/>
      <c r="I97" s="5"/>
      <c r="J97" s="5"/>
      <c r="K97" s="5">
        <v>12</v>
      </c>
      <c r="L97" s="5" t="s">
        <v>1913</v>
      </c>
      <c r="M97" s="5" t="s">
        <v>741</v>
      </c>
      <c r="N97" s="5" t="s">
        <v>740</v>
      </c>
      <c r="O97" s="5" t="s">
        <v>165</v>
      </c>
      <c r="P97" s="5" t="s">
        <v>166</v>
      </c>
      <c r="Q97" s="5" t="s">
        <v>267</v>
      </c>
      <c r="R97" s="5" t="s">
        <v>623</v>
      </c>
      <c r="S97" s="5" t="s">
        <v>611</v>
      </c>
      <c r="T97" s="5" t="s">
        <v>739</v>
      </c>
      <c r="U97" s="5">
        <v>90</v>
      </c>
      <c r="V97" s="6">
        <v>40.6</v>
      </c>
      <c r="W97" s="6">
        <v>-37.6</v>
      </c>
      <c r="X97" s="5">
        <v>28</v>
      </c>
      <c r="Y97" s="5">
        <v>0</v>
      </c>
      <c r="Z97" s="5">
        <v>0</v>
      </c>
      <c r="AA97" s="5">
        <v>0</v>
      </c>
      <c r="AB97" s="5">
        <v>8</v>
      </c>
      <c r="AC97" s="5">
        <v>0</v>
      </c>
      <c r="AD97" s="5">
        <v>0</v>
      </c>
      <c r="AE97" s="5">
        <v>7</v>
      </c>
      <c r="AF97" s="5">
        <v>0</v>
      </c>
      <c r="AG97" s="6">
        <v>21.465677357100802</v>
      </c>
      <c r="AH97" s="5">
        <v>0</v>
      </c>
      <c r="AI97" s="5">
        <v>0</v>
      </c>
      <c r="AJ97" s="5">
        <v>0</v>
      </c>
      <c r="AK97" s="6">
        <v>5.0596330586617402</v>
      </c>
      <c r="AL97" s="5">
        <v>0</v>
      </c>
      <c r="AM97" s="5">
        <v>0</v>
      </c>
      <c r="AN97" s="6">
        <v>5.2420560963665004</v>
      </c>
      <c r="AO97" s="5">
        <v>0</v>
      </c>
      <c r="AP97" s="5" t="s">
        <v>255</v>
      </c>
    </row>
    <row r="98" spans="1:42">
      <c r="A98" s="5">
        <v>14</v>
      </c>
      <c r="B98" s="5">
        <v>18</v>
      </c>
      <c r="C98" s="5" t="s">
        <v>738</v>
      </c>
      <c r="D98" s="5" t="s">
        <v>737</v>
      </c>
      <c r="E98" s="5">
        <v>23</v>
      </c>
      <c r="F98" s="5"/>
      <c r="G98" s="5"/>
      <c r="H98" s="5"/>
      <c r="I98" s="5"/>
      <c r="J98" s="5"/>
      <c r="K98" s="5">
        <v>1</v>
      </c>
      <c r="L98" s="5" t="s">
        <v>1912</v>
      </c>
      <c r="M98" s="5" t="s">
        <v>735</v>
      </c>
      <c r="N98" s="5" t="s">
        <v>734</v>
      </c>
      <c r="O98" s="5" t="s">
        <v>142</v>
      </c>
      <c r="P98" s="5" t="s">
        <v>143</v>
      </c>
      <c r="Q98" s="5" t="s">
        <v>259</v>
      </c>
      <c r="R98" s="5" t="s">
        <v>623</v>
      </c>
      <c r="S98" s="5" t="s">
        <v>611</v>
      </c>
      <c r="T98" s="5" t="s">
        <v>733</v>
      </c>
      <c r="U98" s="5">
        <v>85</v>
      </c>
      <c r="V98" s="6">
        <v>42.6</v>
      </c>
      <c r="W98" s="6">
        <v>-32.5</v>
      </c>
      <c r="X98" s="5">
        <v>18</v>
      </c>
      <c r="Y98" s="5">
        <v>0</v>
      </c>
      <c r="Z98" s="5">
        <v>0</v>
      </c>
      <c r="AA98" s="5">
        <v>0</v>
      </c>
      <c r="AB98" s="5">
        <v>9</v>
      </c>
      <c r="AC98" s="5">
        <v>0</v>
      </c>
      <c r="AD98" s="5">
        <v>0</v>
      </c>
      <c r="AE98" s="5">
        <v>0</v>
      </c>
      <c r="AF98" s="5">
        <v>0</v>
      </c>
      <c r="AG98" s="6">
        <v>13.7993640152791</v>
      </c>
      <c r="AH98" s="5">
        <v>0</v>
      </c>
      <c r="AI98" s="5">
        <v>0</v>
      </c>
      <c r="AJ98" s="5">
        <v>0</v>
      </c>
      <c r="AK98" s="6">
        <v>5.6920871909944601</v>
      </c>
      <c r="AL98" s="5">
        <v>0</v>
      </c>
      <c r="AM98" s="5">
        <v>0</v>
      </c>
      <c r="AN98" s="5">
        <v>0</v>
      </c>
      <c r="AO98" s="5">
        <v>0</v>
      </c>
      <c r="AP98" s="5" t="s">
        <v>255</v>
      </c>
    </row>
    <row r="99" spans="1:42">
      <c r="A99" s="5">
        <v>15</v>
      </c>
      <c r="B99" s="5">
        <v>19</v>
      </c>
      <c r="C99" s="5" t="s">
        <v>1478</v>
      </c>
      <c r="D99" s="5" t="s">
        <v>1477</v>
      </c>
      <c r="E99" s="5">
        <v>20</v>
      </c>
      <c r="F99" s="5"/>
      <c r="G99" s="5"/>
      <c r="H99" s="5"/>
      <c r="I99" s="5"/>
      <c r="J99" s="5"/>
      <c r="K99" s="5">
        <v>20</v>
      </c>
      <c r="L99" s="5" t="s">
        <v>1910</v>
      </c>
      <c r="M99" s="5" t="s">
        <v>1473</v>
      </c>
      <c r="N99" s="5" t="s">
        <v>1472</v>
      </c>
      <c r="O99" s="5" t="s">
        <v>102</v>
      </c>
      <c r="P99" s="5" t="s">
        <v>103</v>
      </c>
      <c r="Q99" s="5" t="s">
        <v>259</v>
      </c>
      <c r="R99" s="5" t="s">
        <v>623</v>
      </c>
      <c r="S99" s="5" t="s">
        <v>611</v>
      </c>
      <c r="T99" s="5" t="s">
        <v>1471</v>
      </c>
      <c r="U99" s="5">
        <v>80</v>
      </c>
      <c r="V99" s="6">
        <v>51.2</v>
      </c>
      <c r="W99" s="6">
        <v>-35.299999999999997</v>
      </c>
      <c r="X99" s="6">
        <v>48.5</v>
      </c>
      <c r="Y99" s="6">
        <v>22.5</v>
      </c>
      <c r="Z99" s="6">
        <v>10.5</v>
      </c>
      <c r="AA99" s="5">
        <v>50</v>
      </c>
      <c r="AB99" s="5">
        <v>43</v>
      </c>
      <c r="AC99" s="6">
        <v>53.5</v>
      </c>
      <c r="AD99" s="6">
        <v>12.5</v>
      </c>
      <c r="AE99" s="5">
        <v>61</v>
      </c>
      <c r="AF99" s="5">
        <v>48</v>
      </c>
      <c r="AG99" s="6">
        <v>37.181619707835303</v>
      </c>
      <c r="AH99" s="6">
        <v>28.549111106261499</v>
      </c>
      <c r="AI99" s="6">
        <v>18.938963880386801</v>
      </c>
      <c r="AJ99" s="6">
        <v>59.6593481285528</v>
      </c>
      <c r="AK99" s="6">
        <v>27.1955276903069</v>
      </c>
      <c r="AL99" s="6">
        <v>28.005973578495801</v>
      </c>
      <c r="AM99" s="6">
        <v>22.371875248466601</v>
      </c>
      <c r="AN99" s="6">
        <v>45.680774554050899</v>
      </c>
      <c r="AO99" s="6">
        <v>49.608394780903403</v>
      </c>
      <c r="AP99" s="5" t="s">
        <v>255</v>
      </c>
    </row>
    <row r="100" spans="1:42">
      <c r="A100" s="5">
        <v>15</v>
      </c>
      <c r="B100" s="5">
        <v>20</v>
      </c>
      <c r="C100" s="5" t="s">
        <v>1911</v>
      </c>
      <c r="D100" s="5" t="s">
        <v>1476</v>
      </c>
      <c r="E100" s="5">
        <v>22</v>
      </c>
      <c r="F100" s="5"/>
      <c r="G100" s="5"/>
      <c r="H100" s="5"/>
      <c r="I100" s="5"/>
      <c r="J100" s="5"/>
      <c r="K100" s="5">
        <v>20</v>
      </c>
      <c r="L100" s="5" t="s">
        <v>1910</v>
      </c>
      <c r="M100" s="5" t="s">
        <v>1909</v>
      </c>
      <c r="N100" s="5" t="s">
        <v>1908</v>
      </c>
      <c r="O100" s="5" t="s">
        <v>1907</v>
      </c>
      <c r="P100" s="5" t="s">
        <v>1906</v>
      </c>
      <c r="Q100" s="5" t="s">
        <v>267</v>
      </c>
      <c r="R100" s="5" t="s">
        <v>623</v>
      </c>
      <c r="S100" s="5" t="s">
        <v>611</v>
      </c>
      <c r="T100" s="5" t="s">
        <v>1471</v>
      </c>
      <c r="U100" s="5">
        <v>80</v>
      </c>
      <c r="V100" s="6">
        <v>51.2</v>
      </c>
      <c r="W100" s="6">
        <v>-35.299999999999997</v>
      </c>
      <c r="X100" s="5">
        <v>138</v>
      </c>
      <c r="Y100" s="5">
        <v>66</v>
      </c>
      <c r="Z100" s="5">
        <v>51</v>
      </c>
      <c r="AA100" s="5">
        <v>108</v>
      </c>
      <c r="AB100" s="5">
        <v>249</v>
      </c>
      <c r="AC100" s="5">
        <v>260</v>
      </c>
      <c r="AD100" s="5">
        <v>91</v>
      </c>
      <c r="AE100" s="5">
        <v>312</v>
      </c>
      <c r="AF100" s="5">
        <v>112</v>
      </c>
      <c r="AG100" s="6">
        <v>105.795124117139</v>
      </c>
      <c r="AH100" s="6">
        <v>83.744059245033796</v>
      </c>
      <c r="AI100" s="6">
        <v>91.9892531333075</v>
      </c>
      <c r="AJ100" s="6">
        <v>128.864191957674</v>
      </c>
      <c r="AK100" s="6">
        <v>157.48107895084701</v>
      </c>
      <c r="AL100" s="6">
        <v>136.10379683007301</v>
      </c>
      <c r="AM100" s="6">
        <v>162.86725180883701</v>
      </c>
      <c r="AN100" s="6">
        <v>233.64592886662101</v>
      </c>
      <c r="AO100" s="6">
        <v>115.752921155441</v>
      </c>
      <c r="AP100" s="5" t="s">
        <v>255</v>
      </c>
    </row>
    <row r="101" spans="1:42">
      <c r="A101" s="5">
        <v>16</v>
      </c>
      <c r="B101" s="5">
        <v>21</v>
      </c>
      <c r="C101" s="5" t="s">
        <v>1905</v>
      </c>
      <c r="D101" s="5" t="s">
        <v>1904</v>
      </c>
      <c r="E101" s="5">
        <v>25</v>
      </c>
      <c r="F101" s="5"/>
      <c r="G101" s="5"/>
      <c r="H101" s="5"/>
      <c r="I101" s="5"/>
      <c r="J101" s="5"/>
      <c r="K101" s="5">
        <v>43</v>
      </c>
      <c r="L101" s="5" t="s">
        <v>1903</v>
      </c>
      <c r="M101" s="5" t="s">
        <v>1465</v>
      </c>
      <c r="N101" s="5" t="s">
        <v>1464</v>
      </c>
      <c r="O101" s="5" t="s">
        <v>1468</v>
      </c>
      <c r="P101" s="5" t="s">
        <v>226</v>
      </c>
      <c r="Q101" s="5" t="s">
        <v>259</v>
      </c>
      <c r="R101" s="5" t="s">
        <v>623</v>
      </c>
      <c r="S101" s="5" t="s">
        <v>611</v>
      </c>
      <c r="T101" s="5" t="s">
        <v>1463</v>
      </c>
      <c r="U101" s="5">
        <v>123</v>
      </c>
      <c r="V101" s="6">
        <v>62</v>
      </c>
      <c r="W101" s="6">
        <v>-66.7</v>
      </c>
      <c r="X101" s="5">
        <v>78</v>
      </c>
      <c r="Y101" s="5">
        <v>21</v>
      </c>
      <c r="Z101" s="5">
        <v>41</v>
      </c>
      <c r="AA101" s="5">
        <v>26</v>
      </c>
      <c r="AB101" s="5">
        <v>50</v>
      </c>
      <c r="AC101" s="5">
        <v>77</v>
      </c>
      <c r="AD101" s="5">
        <v>49</v>
      </c>
      <c r="AE101" s="5">
        <v>59</v>
      </c>
      <c r="AF101" s="5">
        <v>45</v>
      </c>
      <c r="AG101" s="6">
        <v>59.797244066209302</v>
      </c>
      <c r="AH101" s="6">
        <v>26.645837032510801</v>
      </c>
      <c r="AI101" s="6">
        <v>73.952144675796205</v>
      </c>
      <c r="AJ101" s="6">
        <v>31.022861026847501</v>
      </c>
      <c r="AK101" s="6">
        <v>31.622706616635899</v>
      </c>
      <c r="AL101" s="6">
        <v>40.307662907367799</v>
      </c>
      <c r="AM101" s="6">
        <v>87.697750973989201</v>
      </c>
      <c r="AN101" s="6">
        <v>44.183044240803298</v>
      </c>
      <c r="AO101" s="6">
        <v>46.507870107096998</v>
      </c>
      <c r="AP101" s="5" t="s">
        <v>255</v>
      </c>
    </row>
    <row r="102" spans="1:42">
      <c r="A102" s="5">
        <v>16</v>
      </c>
      <c r="B102" s="5">
        <v>22</v>
      </c>
      <c r="C102" s="5" t="s">
        <v>28</v>
      </c>
      <c r="D102" s="5" t="s">
        <v>29</v>
      </c>
      <c r="E102" s="5">
        <v>23</v>
      </c>
      <c r="F102" s="5"/>
      <c r="G102" s="5"/>
      <c r="H102" s="5"/>
      <c r="I102" s="5"/>
      <c r="J102" s="5"/>
      <c r="K102" s="5">
        <v>43</v>
      </c>
      <c r="L102" s="5" t="s">
        <v>1903</v>
      </c>
      <c r="M102" s="5" t="s">
        <v>1465</v>
      </c>
      <c r="N102" s="5" t="s">
        <v>1464</v>
      </c>
      <c r="O102" s="5" t="s">
        <v>28</v>
      </c>
      <c r="P102" s="5" t="s">
        <v>29</v>
      </c>
      <c r="Q102" s="5" t="s">
        <v>267</v>
      </c>
      <c r="R102" s="5" t="s">
        <v>612</v>
      </c>
      <c r="S102" s="5" t="s">
        <v>611</v>
      </c>
      <c r="T102" s="5" t="s">
        <v>1463</v>
      </c>
      <c r="U102" s="5">
        <v>123</v>
      </c>
      <c r="V102" s="6">
        <v>62</v>
      </c>
      <c r="W102" s="6">
        <v>-66.7</v>
      </c>
      <c r="X102" s="5">
        <v>451</v>
      </c>
      <c r="Y102" s="5">
        <v>168</v>
      </c>
      <c r="Z102" s="5">
        <v>176</v>
      </c>
      <c r="AA102" s="5">
        <v>232</v>
      </c>
      <c r="AB102" s="5">
        <v>530</v>
      </c>
      <c r="AC102" s="5">
        <v>571</v>
      </c>
      <c r="AD102" s="5">
        <v>180</v>
      </c>
      <c r="AE102" s="5">
        <v>428</v>
      </c>
      <c r="AF102" s="5">
        <v>315</v>
      </c>
      <c r="AG102" s="6">
        <v>345.75073171615901</v>
      </c>
      <c r="AH102" s="6">
        <v>213.16669626008601</v>
      </c>
      <c r="AI102" s="6">
        <v>317.45310885219902</v>
      </c>
      <c r="AJ102" s="6">
        <v>276.81937531648498</v>
      </c>
      <c r="AK102" s="6">
        <v>335.20069013633997</v>
      </c>
      <c r="AL102" s="6">
        <v>298.904876884506</v>
      </c>
      <c r="AM102" s="6">
        <v>322.15500357792001</v>
      </c>
      <c r="AN102" s="6">
        <v>320.51428703497999</v>
      </c>
      <c r="AO102" s="6">
        <v>325.55509074967898</v>
      </c>
      <c r="AP102" s="5" t="s">
        <v>255</v>
      </c>
    </row>
    <row r="103" spans="1:42">
      <c r="A103" s="5">
        <v>17</v>
      </c>
      <c r="B103" s="5">
        <v>23</v>
      </c>
      <c r="C103" s="5" t="s">
        <v>1462</v>
      </c>
      <c r="D103" s="5" t="s">
        <v>1461</v>
      </c>
      <c r="E103" s="5">
        <v>22</v>
      </c>
      <c r="F103" s="5"/>
      <c r="G103" s="5"/>
      <c r="H103" s="5"/>
      <c r="I103" s="5"/>
      <c r="J103" s="5"/>
      <c r="K103" s="5">
        <v>23</v>
      </c>
      <c r="L103" s="5" t="s">
        <v>1902</v>
      </c>
      <c r="M103" s="5" t="s">
        <v>1459</v>
      </c>
      <c r="N103" s="5" t="s">
        <v>1458</v>
      </c>
      <c r="O103" s="5" t="s">
        <v>1462</v>
      </c>
      <c r="P103" s="5" t="s">
        <v>1461</v>
      </c>
      <c r="Q103" s="5" t="s">
        <v>259</v>
      </c>
      <c r="R103" s="5" t="s">
        <v>612</v>
      </c>
      <c r="S103" s="5" t="s">
        <v>611</v>
      </c>
      <c r="T103" s="5" t="s">
        <v>1456</v>
      </c>
      <c r="U103" s="5">
        <v>75</v>
      </c>
      <c r="V103" s="6">
        <v>45.5</v>
      </c>
      <c r="W103" s="6">
        <v>-39.200000000000003</v>
      </c>
      <c r="X103" s="5">
        <v>4769</v>
      </c>
      <c r="Y103" s="6">
        <v>3425.5</v>
      </c>
      <c r="Z103" s="5">
        <v>1934</v>
      </c>
      <c r="AA103" s="5">
        <v>3154</v>
      </c>
      <c r="AB103" s="6">
        <v>5443.5</v>
      </c>
      <c r="AC103" s="6">
        <v>6703.5</v>
      </c>
      <c r="AD103" s="6">
        <v>2235.5</v>
      </c>
      <c r="AE103" s="6">
        <v>4330.5</v>
      </c>
      <c r="AF103" s="5">
        <v>3340</v>
      </c>
      <c r="AG103" s="6">
        <v>3656.0648327147701</v>
      </c>
      <c r="AH103" s="6">
        <v>4346.4435597555103</v>
      </c>
      <c r="AI103" s="6">
        <v>3488.3767756826801</v>
      </c>
      <c r="AJ103" s="6">
        <v>3763.3116799491099</v>
      </c>
      <c r="AK103" s="6">
        <v>3442.7640693531498</v>
      </c>
      <c r="AL103" s="6">
        <v>3509.1223155784401</v>
      </c>
      <c r="AM103" s="6">
        <v>4000.9861694357701</v>
      </c>
      <c r="AN103" s="6">
        <v>3242.9605607592998</v>
      </c>
      <c r="AO103" s="6">
        <v>3451.9174701712</v>
      </c>
      <c r="AP103" s="5" t="s">
        <v>255</v>
      </c>
    </row>
    <row r="104" spans="1:42">
      <c r="A104" s="5">
        <v>17</v>
      </c>
      <c r="B104" s="5">
        <v>24</v>
      </c>
      <c r="C104" s="5" t="s">
        <v>1457</v>
      </c>
      <c r="D104" s="5" t="s">
        <v>69</v>
      </c>
      <c r="E104" s="5">
        <v>22</v>
      </c>
      <c r="F104" s="5"/>
      <c r="G104" s="5"/>
      <c r="H104" s="5"/>
      <c r="I104" s="5"/>
      <c r="J104" s="5"/>
      <c r="K104" s="5">
        <v>23</v>
      </c>
      <c r="L104" s="5" t="s">
        <v>1902</v>
      </c>
      <c r="M104" s="5" t="s">
        <v>1459</v>
      </c>
      <c r="N104" s="5" t="s">
        <v>1458</v>
      </c>
      <c r="O104" s="5" t="s">
        <v>1457</v>
      </c>
      <c r="P104" s="5" t="s">
        <v>69</v>
      </c>
      <c r="Q104" s="5" t="s">
        <v>267</v>
      </c>
      <c r="R104" s="5" t="s">
        <v>612</v>
      </c>
      <c r="S104" s="5" t="s">
        <v>611</v>
      </c>
      <c r="T104" s="5" t="s">
        <v>1456</v>
      </c>
      <c r="U104" s="5">
        <v>75</v>
      </c>
      <c r="V104" s="6">
        <v>45.5</v>
      </c>
      <c r="W104" s="6">
        <v>-39.200000000000003</v>
      </c>
      <c r="X104" s="5">
        <v>4075</v>
      </c>
      <c r="Y104" s="6">
        <v>1646.5</v>
      </c>
      <c r="Z104" s="6">
        <v>1520.5</v>
      </c>
      <c r="AA104" s="5">
        <v>1648</v>
      </c>
      <c r="AB104" s="5">
        <v>2217</v>
      </c>
      <c r="AC104" s="6">
        <v>3398.5</v>
      </c>
      <c r="AD104" s="5">
        <v>1063</v>
      </c>
      <c r="AE104" s="5">
        <v>2349</v>
      </c>
      <c r="AF104" s="5">
        <v>2431</v>
      </c>
      <c r="AG104" s="6">
        <v>3124.0226867923402</v>
      </c>
      <c r="AH104" s="6">
        <v>2089.1605082870901</v>
      </c>
      <c r="AI104" s="6">
        <v>2742.54234096459</v>
      </c>
      <c r="AJ104" s="6">
        <v>1966.3721143171001</v>
      </c>
      <c r="AK104" s="6">
        <v>1402.1508113816301</v>
      </c>
      <c r="AL104" s="6">
        <v>1779.0336674115499</v>
      </c>
      <c r="AM104" s="6">
        <v>1902.5042711296001</v>
      </c>
      <c r="AN104" s="6">
        <v>1759.0842529092699</v>
      </c>
      <c r="AO104" s="6">
        <v>2512.4584940078398</v>
      </c>
      <c r="AP104" s="5" t="s">
        <v>255</v>
      </c>
    </row>
    <row r="105" spans="1:42">
      <c r="A105" s="5">
        <v>18</v>
      </c>
      <c r="B105" s="5">
        <v>23</v>
      </c>
      <c r="C105" s="5" t="s">
        <v>1462</v>
      </c>
      <c r="D105" s="5" t="s">
        <v>1461</v>
      </c>
      <c r="E105" s="5">
        <v>22</v>
      </c>
      <c r="F105" s="5"/>
      <c r="G105" s="5"/>
      <c r="H105" s="5"/>
      <c r="I105" s="5"/>
      <c r="J105" s="5"/>
      <c r="K105" s="5">
        <v>13</v>
      </c>
      <c r="L105" s="5" t="s">
        <v>1901</v>
      </c>
      <c r="M105" s="5" t="s">
        <v>1459</v>
      </c>
      <c r="N105" s="5" t="s">
        <v>1458</v>
      </c>
      <c r="O105" s="5" t="s">
        <v>1462</v>
      </c>
      <c r="P105" s="5" t="s">
        <v>1461</v>
      </c>
      <c r="Q105" s="5" t="s">
        <v>259</v>
      </c>
      <c r="R105" s="5" t="s">
        <v>612</v>
      </c>
      <c r="S105" s="5" t="s">
        <v>611</v>
      </c>
      <c r="T105" s="5" t="s">
        <v>1456</v>
      </c>
      <c r="U105" s="5">
        <v>75</v>
      </c>
      <c r="V105" s="6">
        <v>45.5</v>
      </c>
      <c r="W105" s="6">
        <v>-39.200000000000003</v>
      </c>
      <c r="X105" s="5">
        <v>4769</v>
      </c>
      <c r="Y105" s="6">
        <v>3425.5</v>
      </c>
      <c r="Z105" s="5">
        <v>1934</v>
      </c>
      <c r="AA105" s="5">
        <v>3154</v>
      </c>
      <c r="AB105" s="6">
        <v>5443.5</v>
      </c>
      <c r="AC105" s="6">
        <v>6703.5</v>
      </c>
      <c r="AD105" s="6">
        <v>2235.5</v>
      </c>
      <c r="AE105" s="6">
        <v>4330.5</v>
      </c>
      <c r="AF105" s="5">
        <v>3340</v>
      </c>
      <c r="AG105" s="6">
        <v>3656.0648327147701</v>
      </c>
      <c r="AH105" s="6">
        <v>4346.4435597555103</v>
      </c>
      <c r="AI105" s="6">
        <v>3488.3767756826801</v>
      </c>
      <c r="AJ105" s="6">
        <v>3763.3116799491099</v>
      </c>
      <c r="AK105" s="6">
        <v>3442.7640693531498</v>
      </c>
      <c r="AL105" s="6">
        <v>3509.1223155784401</v>
      </c>
      <c r="AM105" s="6">
        <v>4000.9861694357701</v>
      </c>
      <c r="AN105" s="6">
        <v>3242.9605607592998</v>
      </c>
      <c r="AO105" s="6">
        <v>3451.9174701712</v>
      </c>
      <c r="AP105" s="5" t="s">
        <v>255</v>
      </c>
    </row>
    <row r="106" spans="1:42">
      <c r="A106" s="5">
        <v>18</v>
      </c>
      <c r="B106" s="5">
        <v>24</v>
      </c>
      <c r="C106" s="5" t="s">
        <v>1457</v>
      </c>
      <c r="D106" s="5" t="s">
        <v>69</v>
      </c>
      <c r="E106" s="5">
        <v>22</v>
      </c>
      <c r="F106" s="5"/>
      <c r="G106" s="5"/>
      <c r="H106" s="5"/>
      <c r="I106" s="5"/>
      <c r="J106" s="5"/>
      <c r="K106" s="5">
        <v>13</v>
      </c>
      <c r="L106" s="5" t="s">
        <v>1901</v>
      </c>
      <c r="M106" s="5" t="s">
        <v>1459</v>
      </c>
      <c r="N106" s="5" t="s">
        <v>1458</v>
      </c>
      <c r="O106" s="5" t="s">
        <v>1457</v>
      </c>
      <c r="P106" s="5" t="s">
        <v>69</v>
      </c>
      <c r="Q106" s="5" t="s">
        <v>267</v>
      </c>
      <c r="R106" s="5" t="s">
        <v>612</v>
      </c>
      <c r="S106" s="5" t="s">
        <v>611</v>
      </c>
      <c r="T106" s="5" t="s">
        <v>1456</v>
      </c>
      <c r="U106" s="5">
        <v>75</v>
      </c>
      <c r="V106" s="6">
        <v>45.5</v>
      </c>
      <c r="W106" s="6">
        <v>-39.200000000000003</v>
      </c>
      <c r="X106" s="5">
        <v>4075</v>
      </c>
      <c r="Y106" s="6">
        <v>1646.5</v>
      </c>
      <c r="Z106" s="6">
        <v>1520.5</v>
      </c>
      <c r="AA106" s="5">
        <v>1648</v>
      </c>
      <c r="AB106" s="5">
        <v>2217</v>
      </c>
      <c r="AC106" s="6">
        <v>3398.5</v>
      </c>
      <c r="AD106" s="5">
        <v>1063</v>
      </c>
      <c r="AE106" s="5">
        <v>2349</v>
      </c>
      <c r="AF106" s="5">
        <v>2431</v>
      </c>
      <c r="AG106" s="6">
        <v>3124.0226867923402</v>
      </c>
      <c r="AH106" s="6">
        <v>2089.1605082870901</v>
      </c>
      <c r="AI106" s="6">
        <v>2742.54234096459</v>
      </c>
      <c r="AJ106" s="6">
        <v>1966.3721143171001</v>
      </c>
      <c r="AK106" s="6">
        <v>1402.1508113816301</v>
      </c>
      <c r="AL106" s="6">
        <v>1779.0336674115499</v>
      </c>
      <c r="AM106" s="6">
        <v>1902.5042711296001</v>
      </c>
      <c r="AN106" s="6">
        <v>1759.0842529092699</v>
      </c>
      <c r="AO106" s="6">
        <v>2512.4584940078398</v>
      </c>
      <c r="AP106" s="5" t="s">
        <v>255</v>
      </c>
    </row>
    <row r="107" spans="1:42">
      <c r="A107" s="5">
        <v>19</v>
      </c>
      <c r="B107" s="5">
        <v>25</v>
      </c>
      <c r="C107" s="5" t="s">
        <v>125</v>
      </c>
      <c r="D107" s="5" t="s">
        <v>126</v>
      </c>
      <c r="E107" s="5">
        <v>23</v>
      </c>
      <c r="F107" s="5"/>
      <c r="G107" s="5"/>
      <c r="H107" s="5"/>
      <c r="I107" s="5"/>
      <c r="J107" s="5"/>
      <c r="K107" s="5">
        <v>24</v>
      </c>
      <c r="L107" s="5" t="s">
        <v>1900</v>
      </c>
      <c r="M107" s="5" t="s">
        <v>1451</v>
      </c>
      <c r="N107" s="5" t="s">
        <v>1450</v>
      </c>
      <c r="O107" s="5" t="s">
        <v>125</v>
      </c>
      <c r="P107" s="5" t="s">
        <v>126</v>
      </c>
      <c r="Q107" s="5" t="s">
        <v>259</v>
      </c>
      <c r="R107" s="5" t="s">
        <v>612</v>
      </c>
      <c r="S107" s="5" t="s">
        <v>611</v>
      </c>
      <c r="T107" s="5" t="s">
        <v>1449</v>
      </c>
      <c r="U107" s="5">
        <v>86</v>
      </c>
      <c r="V107" s="6">
        <v>42.7</v>
      </c>
      <c r="W107" s="6">
        <v>-38.1</v>
      </c>
      <c r="X107" s="5">
        <v>29</v>
      </c>
      <c r="Y107" s="5">
        <v>11</v>
      </c>
      <c r="Z107" s="5">
        <v>12</v>
      </c>
      <c r="AA107" s="6">
        <v>17.5</v>
      </c>
      <c r="AB107" s="6">
        <v>39.5</v>
      </c>
      <c r="AC107" s="5">
        <v>53</v>
      </c>
      <c r="AD107" s="6">
        <v>6.5</v>
      </c>
      <c r="AE107" s="5">
        <v>31</v>
      </c>
      <c r="AF107" s="6">
        <v>26.5</v>
      </c>
      <c r="AG107" s="6">
        <v>22.232308691282899</v>
      </c>
      <c r="AH107" s="6">
        <v>13.9573432075056</v>
      </c>
      <c r="AI107" s="6">
        <v>21.644530149013502</v>
      </c>
      <c r="AJ107" s="6">
        <v>20.8807718449935</v>
      </c>
      <c r="AK107" s="6">
        <v>24.981938227142301</v>
      </c>
      <c r="AL107" s="6">
        <v>27.744235507668702</v>
      </c>
      <c r="AM107" s="6">
        <v>11.6333751292026</v>
      </c>
      <c r="AN107" s="6">
        <v>23.2148198553373</v>
      </c>
      <c r="AO107" s="6">
        <v>27.387967951957101</v>
      </c>
      <c r="AP107" s="5" t="s">
        <v>255</v>
      </c>
    </row>
    <row r="108" spans="1:42">
      <c r="A108" s="5">
        <v>19</v>
      </c>
      <c r="B108" s="5">
        <v>26</v>
      </c>
      <c r="C108" s="5" t="s">
        <v>1455</v>
      </c>
      <c r="D108" s="5" t="s">
        <v>1454</v>
      </c>
      <c r="E108" s="5">
        <v>23</v>
      </c>
      <c r="F108" s="5"/>
      <c r="G108" s="5"/>
      <c r="H108" s="5"/>
      <c r="I108" s="5"/>
      <c r="J108" s="5"/>
      <c r="K108" s="5">
        <v>24</v>
      </c>
      <c r="L108" s="5" t="s">
        <v>1900</v>
      </c>
      <c r="M108" s="5" t="s">
        <v>1451</v>
      </c>
      <c r="N108" s="5" t="s">
        <v>1450</v>
      </c>
      <c r="O108" s="5" t="s">
        <v>90</v>
      </c>
      <c r="P108" s="5" t="s">
        <v>91</v>
      </c>
      <c r="Q108" s="5" t="s">
        <v>267</v>
      </c>
      <c r="R108" s="5" t="s">
        <v>623</v>
      </c>
      <c r="S108" s="5" t="s">
        <v>611</v>
      </c>
      <c r="T108" s="5" t="s">
        <v>1449</v>
      </c>
      <c r="U108" s="5">
        <v>86</v>
      </c>
      <c r="V108" s="6">
        <v>42.7</v>
      </c>
      <c r="W108" s="6">
        <v>-38.1</v>
      </c>
      <c r="X108" s="5">
        <v>70</v>
      </c>
      <c r="Y108" s="6">
        <v>19.5</v>
      </c>
      <c r="Z108" s="5">
        <v>28</v>
      </c>
      <c r="AA108" s="5">
        <v>30</v>
      </c>
      <c r="AB108" s="5">
        <v>39</v>
      </c>
      <c r="AC108" s="6">
        <v>44.5</v>
      </c>
      <c r="AD108" s="5">
        <v>11</v>
      </c>
      <c r="AE108" s="5">
        <v>48</v>
      </c>
      <c r="AF108" s="5">
        <v>34</v>
      </c>
      <c r="AG108" s="6">
        <v>53.664193392751898</v>
      </c>
      <c r="AH108" s="6">
        <v>24.742562958760001</v>
      </c>
      <c r="AI108" s="6">
        <v>50.503903681031602</v>
      </c>
      <c r="AJ108" s="6">
        <v>35.795608877131698</v>
      </c>
      <c r="AK108" s="6">
        <v>24.665711160975999</v>
      </c>
      <c r="AL108" s="6">
        <v>23.294688303608599</v>
      </c>
      <c r="AM108" s="6">
        <v>19.6872502186506</v>
      </c>
      <c r="AN108" s="6">
        <v>35.945527517941699</v>
      </c>
      <c r="AO108" s="6">
        <v>35.139279636473297</v>
      </c>
      <c r="AP108" s="5" t="s">
        <v>255</v>
      </c>
    </row>
    <row r="109" spans="1:42">
      <c r="A109" s="5">
        <v>20</v>
      </c>
      <c r="B109" s="5">
        <v>25</v>
      </c>
      <c r="C109" s="5" t="s">
        <v>125</v>
      </c>
      <c r="D109" s="5" t="s">
        <v>126</v>
      </c>
      <c r="E109" s="5">
        <v>23</v>
      </c>
      <c r="F109" s="5"/>
      <c r="G109" s="5"/>
      <c r="H109" s="5"/>
      <c r="I109" s="5"/>
      <c r="J109" s="5"/>
      <c r="K109" s="5">
        <v>4</v>
      </c>
      <c r="L109" s="5" t="s">
        <v>1899</v>
      </c>
      <c r="M109" s="5" t="s">
        <v>1451</v>
      </c>
      <c r="N109" s="5" t="s">
        <v>1450</v>
      </c>
      <c r="O109" s="5" t="s">
        <v>125</v>
      </c>
      <c r="P109" s="5" t="s">
        <v>126</v>
      </c>
      <c r="Q109" s="5" t="s">
        <v>259</v>
      </c>
      <c r="R109" s="5" t="s">
        <v>612</v>
      </c>
      <c r="S109" s="5" t="s">
        <v>611</v>
      </c>
      <c r="T109" s="5" t="s">
        <v>1449</v>
      </c>
      <c r="U109" s="5">
        <v>86</v>
      </c>
      <c r="V109" s="6">
        <v>42.7</v>
      </c>
      <c r="W109" s="6">
        <v>-38.1</v>
      </c>
      <c r="X109" s="5">
        <v>29</v>
      </c>
      <c r="Y109" s="5">
        <v>11</v>
      </c>
      <c r="Z109" s="5">
        <v>12</v>
      </c>
      <c r="AA109" s="6">
        <v>17.5</v>
      </c>
      <c r="AB109" s="6">
        <v>39.5</v>
      </c>
      <c r="AC109" s="5">
        <v>53</v>
      </c>
      <c r="AD109" s="6">
        <v>6.5</v>
      </c>
      <c r="AE109" s="5">
        <v>31</v>
      </c>
      <c r="AF109" s="6">
        <v>26.5</v>
      </c>
      <c r="AG109" s="6">
        <v>22.232308691282899</v>
      </c>
      <c r="AH109" s="6">
        <v>13.9573432075056</v>
      </c>
      <c r="AI109" s="6">
        <v>21.644530149013502</v>
      </c>
      <c r="AJ109" s="6">
        <v>20.8807718449935</v>
      </c>
      <c r="AK109" s="6">
        <v>24.981938227142301</v>
      </c>
      <c r="AL109" s="6">
        <v>27.744235507668702</v>
      </c>
      <c r="AM109" s="6">
        <v>11.6333751292026</v>
      </c>
      <c r="AN109" s="6">
        <v>23.2148198553373</v>
      </c>
      <c r="AO109" s="6">
        <v>27.387967951957101</v>
      </c>
      <c r="AP109" s="5" t="s">
        <v>255</v>
      </c>
    </row>
    <row r="110" spans="1:42">
      <c r="A110" s="5">
        <v>20</v>
      </c>
      <c r="B110" s="5">
        <v>26</v>
      </c>
      <c r="C110" s="5" t="s">
        <v>1455</v>
      </c>
      <c r="D110" s="5" t="s">
        <v>1454</v>
      </c>
      <c r="E110" s="5">
        <v>23</v>
      </c>
      <c r="F110" s="5"/>
      <c r="G110" s="5"/>
      <c r="H110" s="5"/>
      <c r="I110" s="5"/>
      <c r="J110" s="5"/>
      <c r="K110" s="5">
        <v>4</v>
      </c>
      <c r="L110" s="5" t="s">
        <v>1899</v>
      </c>
      <c r="M110" s="5" t="s">
        <v>1451</v>
      </c>
      <c r="N110" s="5" t="s">
        <v>1450</v>
      </c>
      <c r="O110" s="5" t="s">
        <v>90</v>
      </c>
      <c r="P110" s="5" t="s">
        <v>91</v>
      </c>
      <c r="Q110" s="5" t="s">
        <v>267</v>
      </c>
      <c r="R110" s="5" t="s">
        <v>623</v>
      </c>
      <c r="S110" s="5" t="s">
        <v>611</v>
      </c>
      <c r="T110" s="5" t="s">
        <v>1449</v>
      </c>
      <c r="U110" s="5">
        <v>86</v>
      </c>
      <c r="V110" s="6">
        <v>42.7</v>
      </c>
      <c r="W110" s="6">
        <v>-38.1</v>
      </c>
      <c r="X110" s="5">
        <v>70</v>
      </c>
      <c r="Y110" s="6">
        <v>19.5</v>
      </c>
      <c r="Z110" s="5">
        <v>28</v>
      </c>
      <c r="AA110" s="5">
        <v>30</v>
      </c>
      <c r="AB110" s="5">
        <v>39</v>
      </c>
      <c r="AC110" s="6">
        <v>44.5</v>
      </c>
      <c r="AD110" s="5">
        <v>11</v>
      </c>
      <c r="AE110" s="5">
        <v>48</v>
      </c>
      <c r="AF110" s="5">
        <v>34</v>
      </c>
      <c r="AG110" s="6">
        <v>53.664193392751898</v>
      </c>
      <c r="AH110" s="6">
        <v>24.742562958760001</v>
      </c>
      <c r="AI110" s="6">
        <v>50.503903681031602</v>
      </c>
      <c r="AJ110" s="6">
        <v>35.795608877131698</v>
      </c>
      <c r="AK110" s="6">
        <v>24.665711160975999</v>
      </c>
      <c r="AL110" s="6">
        <v>23.294688303608599</v>
      </c>
      <c r="AM110" s="6">
        <v>19.6872502186506</v>
      </c>
      <c r="AN110" s="6">
        <v>35.945527517941699</v>
      </c>
      <c r="AO110" s="6">
        <v>35.139279636473297</v>
      </c>
      <c r="AP110" s="5" t="s">
        <v>255</v>
      </c>
    </row>
    <row r="111" spans="1:42">
      <c r="A111" s="5">
        <v>21</v>
      </c>
      <c r="B111" s="5">
        <v>27</v>
      </c>
      <c r="C111" s="5" t="s">
        <v>1898</v>
      </c>
      <c r="D111" s="5" t="s">
        <v>1897</v>
      </c>
      <c r="E111" s="5">
        <v>22</v>
      </c>
      <c r="F111" s="5"/>
      <c r="G111" s="5"/>
      <c r="H111" s="5"/>
      <c r="I111" s="5"/>
      <c r="J111" s="5"/>
      <c r="K111" s="5">
        <v>1</v>
      </c>
      <c r="L111" s="5" t="s">
        <v>1896</v>
      </c>
      <c r="M111" s="5" t="s">
        <v>1895</v>
      </c>
      <c r="N111" s="5" t="s">
        <v>1894</v>
      </c>
      <c r="O111" s="5" t="s">
        <v>1893</v>
      </c>
      <c r="P111" s="5" t="s">
        <v>1892</v>
      </c>
      <c r="Q111" s="5" t="s">
        <v>259</v>
      </c>
      <c r="R111" s="5" t="s">
        <v>623</v>
      </c>
      <c r="S111" s="5" t="s">
        <v>611</v>
      </c>
      <c r="T111" s="5" t="s">
        <v>1891</v>
      </c>
      <c r="U111" s="5">
        <v>86</v>
      </c>
      <c r="V111" s="6">
        <v>43.9</v>
      </c>
      <c r="W111" s="5">
        <v>-28</v>
      </c>
      <c r="X111" s="5">
        <v>6</v>
      </c>
      <c r="Y111" s="5">
        <v>0</v>
      </c>
      <c r="Z111" s="5">
        <v>5</v>
      </c>
      <c r="AA111" s="5">
        <v>10</v>
      </c>
      <c r="AB111" s="5">
        <v>16</v>
      </c>
      <c r="AC111" s="5">
        <v>0</v>
      </c>
      <c r="AD111" s="5">
        <v>0</v>
      </c>
      <c r="AE111" s="5">
        <v>14</v>
      </c>
      <c r="AF111" s="5">
        <v>0</v>
      </c>
      <c r="AG111" s="6">
        <v>4.5997880050930204</v>
      </c>
      <c r="AH111" s="5">
        <v>0</v>
      </c>
      <c r="AI111" s="6">
        <v>9.0185542287556402</v>
      </c>
      <c r="AJ111" s="6">
        <v>11.931869625710601</v>
      </c>
      <c r="AK111" s="6">
        <v>10.1192661173235</v>
      </c>
      <c r="AL111" s="5">
        <v>0</v>
      </c>
      <c r="AM111" s="5">
        <v>0</v>
      </c>
      <c r="AN111" s="6">
        <v>10.484112192733001</v>
      </c>
      <c r="AO111" s="5">
        <v>0</v>
      </c>
      <c r="AP111" s="5" t="s">
        <v>255</v>
      </c>
    </row>
    <row r="112" spans="1:42">
      <c r="A112" s="5">
        <v>22</v>
      </c>
      <c r="B112" s="5">
        <v>28</v>
      </c>
      <c r="C112" s="5" t="s">
        <v>1443</v>
      </c>
      <c r="D112" s="5" t="s">
        <v>1442</v>
      </c>
      <c r="E112" s="5">
        <v>22</v>
      </c>
      <c r="F112" s="5"/>
      <c r="G112" s="5"/>
      <c r="H112" s="5"/>
      <c r="I112" s="5"/>
      <c r="J112" s="5"/>
      <c r="K112" s="5">
        <v>18</v>
      </c>
      <c r="L112" s="5" t="s">
        <v>1890</v>
      </c>
      <c r="M112" s="5" t="s">
        <v>1445</v>
      </c>
      <c r="N112" s="5" t="s">
        <v>1444</v>
      </c>
      <c r="O112" s="5" t="s">
        <v>1443</v>
      </c>
      <c r="P112" s="5" t="s">
        <v>1442</v>
      </c>
      <c r="Q112" s="5" t="s">
        <v>267</v>
      </c>
      <c r="R112" s="5" t="s">
        <v>612</v>
      </c>
      <c r="S112" s="5" t="s">
        <v>611</v>
      </c>
      <c r="T112" s="5" t="s">
        <v>1441</v>
      </c>
      <c r="U112" s="5">
        <v>95</v>
      </c>
      <c r="V112" s="6">
        <v>41.1</v>
      </c>
      <c r="W112" s="6">
        <v>-35.700000000000003</v>
      </c>
      <c r="X112" s="5">
        <v>2043</v>
      </c>
      <c r="Y112" s="5">
        <v>917</v>
      </c>
      <c r="Z112" s="5">
        <v>800</v>
      </c>
      <c r="AA112" s="5">
        <v>951</v>
      </c>
      <c r="AB112" s="5">
        <v>1414</v>
      </c>
      <c r="AC112" s="5">
        <v>2050</v>
      </c>
      <c r="AD112" s="5">
        <v>650</v>
      </c>
      <c r="AE112" s="5">
        <v>1394</v>
      </c>
      <c r="AF112" s="5">
        <v>1454</v>
      </c>
      <c r="AG112" s="6">
        <v>1566.22781573417</v>
      </c>
      <c r="AH112" s="6">
        <v>1163.53488375297</v>
      </c>
      <c r="AI112" s="6">
        <v>1442.9686766008999</v>
      </c>
      <c r="AJ112" s="6">
        <v>1134.72080140507</v>
      </c>
      <c r="AK112" s="6">
        <v>894.29014311846299</v>
      </c>
      <c r="AL112" s="6">
        <v>1073.1260903909599</v>
      </c>
      <c r="AM112" s="6">
        <v>1163.33751292026</v>
      </c>
      <c r="AN112" s="6">
        <v>1043.91802833356</v>
      </c>
      <c r="AO112" s="6">
        <v>1502.72095857153</v>
      </c>
      <c r="AP112" s="5" t="s">
        <v>255</v>
      </c>
    </row>
    <row r="113" spans="1:42">
      <c r="A113" s="5">
        <v>23</v>
      </c>
      <c r="B113" s="5">
        <v>29</v>
      </c>
      <c r="C113" s="5" t="s">
        <v>1889</v>
      </c>
      <c r="D113" s="5" t="s">
        <v>47</v>
      </c>
      <c r="E113" s="5">
        <v>22</v>
      </c>
      <c r="F113" s="5"/>
      <c r="G113" s="5"/>
      <c r="H113" s="5"/>
      <c r="I113" s="5"/>
      <c r="J113" s="5"/>
      <c r="K113" s="5">
        <v>48</v>
      </c>
      <c r="L113" s="5" t="s">
        <v>1888</v>
      </c>
      <c r="M113" s="5" t="s">
        <v>1887</v>
      </c>
      <c r="N113" s="5" t="s">
        <v>1886</v>
      </c>
      <c r="O113" s="5" t="s">
        <v>1885</v>
      </c>
      <c r="P113" s="5" t="s">
        <v>105</v>
      </c>
      <c r="Q113" s="5" t="s">
        <v>267</v>
      </c>
      <c r="R113" s="5" t="s">
        <v>623</v>
      </c>
      <c r="S113" s="5" t="s">
        <v>611</v>
      </c>
      <c r="T113" s="5" t="s">
        <v>1884</v>
      </c>
      <c r="U113" s="5">
        <v>86</v>
      </c>
      <c r="V113" s="6">
        <v>41.9</v>
      </c>
      <c r="W113" s="6">
        <v>-31.7</v>
      </c>
      <c r="X113" s="5">
        <v>21601</v>
      </c>
      <c r="Y113" s="5">
        <v>11147</v>
      </c>
      <c r="Z113" s="5">
        <v>7437</v>
      </c>
      <c r="AA113" s="5">
        <v>13589</v>
      </c>
      <c r="AB113" s="5">
        <v>19364</v>
      </c>
      <c r="AC113" s="5">
        <v>28356</v>
      </c>
      <c r="AD113" s="5">
        <v>6794</v>
      </c>
      <c r="AE113" s="5">
        <v>16734</v>
      </c>
      <c r="AF113" s="5">
        <v>15721</v>
      </c>
      <c r="AG113" s="6">
        <v>16560.003449669101</v>
      </c>
      <c r="AH113" s="6">
        <v>14143.8640667332</v>
      </c>
      <c r="AI113" s="6">
        <v>13414.1975598511</v>
      </c>
      <c r="AJ113" s="6">
        <v>16214.217634378099</v>
      </c>
      <c r="AK113" s="6">
        <v>12246.8418184907</v>
      </c>
      <c r="AL113" s="6">
        <v>14843.6894727444</v>
      </c>
      <c r="AM113" s="6">
        <v>12159.561635046601</v>
      </c>
      <c r="AN113" s="6">
        <v>12531.5095309424</v>
      </c>
      <c r="AO113" s="6">
        <v>16247.7827989705</v>
      </c>
      <c r="AP113" s="5" t="s">
        <v>939</v>
      </c>
    </row>
    <row r="114" spans="1:42">
      <c r="A114" s="5">
        <v>24</v>
      </c>
      <c r="B114" s="5">
        <v>30</v>
      </c>
      <c r="C114" s="5" t="s">
        <v>1880</v>
      </c>
      <c r="D114" s="5" t="s">
        <v>19</v>
      </c>
      <c r="E114" s="5">
        <v>22</v>
      </c>
      <c r="F114" s="5"/>
      <c r="G114" s="5"/>
      <c r="H114" s="5"/>
      <c r="I114" s="5"/>
      <c r="J114" s="5"/>
      <c r="K114" s="5">
        <v>24</v>
      </c>
      <c r="L114" s="5" t="s">
        <v>1883</v>
      </c>
      <c r="M114" s="5" t="s">
        <v>1882</v>
      </c>
      <c r="N114" s="5" t="s">
        <v>1881</v>
      </c>
      <c r="O114" s="5" t="s">
        <v>1880</v>
      </c>
      <c r="P114" s="5" t="s">
        <v>19</v>
      </c>
      <c r="Q114" s="5" t="s">
        <v>259</v>
      </c>
      <c r="R114" s="5" t="s">
        <v>612</v>
      </c>
      <c r="S114" s="5" t="s">
        <v>611</v>
      </c>
      <c r="T114" s="5" t="s">
        <v>1879</v>
      </c>
      <c r="U114" s="5">
        <v>96</v>
      </c>
      <c r="V114" s="6">
        <v>49</v>
      </c>
      <c r="W114" s="6">
        <v>-33.299999999999997</v>
      </c>
      <c r="X114" s="5">
        <v>675</v>
      </c>
      <c r="Y114" s="5">
        <v>256</v>
      </c>
      <c r="Z114" s="5">
        <v>14</v>
      </c>
      <c r="AA114" s="5">
        <v>29</v>
      </c>
      <c r="AB114" s="5">
        <v>574</v>
      </c>
      <c r="AC114" s="5">
        <v>86</v>
      </c>
      <c r="AD114" s="5">
        <v>24</v>
      </c>
      <c r="AE114" s="5">
        <v>309</v>
      </c>
      <c r="AF114" s="5">
        <v>43</v>
      </c>
      <c r="AG114" s="6">
        <v>517.47615057296503</v>
      </c>
      <c r="AH114" s="6">
        <v>324.82544192013103</v>
      </c>
      <c r="AI114" s="6">
        <v>25.251951840515801</v>
      </c>
      <c r="AJ114" s="6">
        <v>34.602421914560601</v>
      </c>
      <c r="AK114" s="6">
        <v>363.02867195898</v>
      </c>
      <c r="AL114" s="6">
        <v>45.018948182254903</v>
      </c>
      <c r="AM114" s="6">
        <v>42.954000477055899</v>
      </c>
      <c r="AN114" s="6">
        <v>231.39933339675</v>
      </c>
      <c r="AO114" s="6">
        <v>44.440853657892703</v>
      </c>
      <c r="AP114" s="5" t="s">
        <v>255</v>
      </c>
    </row>
    <row r="115" spans="1:42">
      <c r="A115" s="5">
        <v>25</v>
      </c>
      <c r="B115" s="5">
        <v>31</v>
      </c>
      <c r="C115" s="5" t="s">
        <v>1878</v>
      </c>
      <c r="D115" s="5" t="s">
        <v>1420</v>
      </c>
      <c r="E115" s="5">
        <v>21</v>
      </c>
      <c r="F115" s="5"/>
      <c r="G115" s="5"/>
      <c r="H115" s="5"/>
      <c r="I115" s="5"/>
      <c r="J115" s="5"/>
      <c r="K115" s="5">
        <v>46</v>
      </c>
      <c r="L115" s="5" t="s">
        <v>1877</v>
      </c>
      <c r="M115" s="5" t="s">
        <v>1876</v>
      </c>
      <c r="N115" s="5" t="s">
        <v>1875</v>
      </c>
      <c r="O115" s="5" t="s">
        <v>1874</v>
      </c>
      <c r="P115" s="5" t="s">
        <v>1873</v>
      </c>
      <c r="Q115" s="5" t="s">
        <v>267</v>
      </c>
      <c r="R115" s="5" t="s">
        <v>623</v>
      </c>
      <c r="S115" s="5" t="s">
        <v>611</v>
      </c>
      <c r="T115" s="5" t="s">
        <v>1872</v>
      </c>
      <c r="U115" s="5">
        <v>75</v>
      </c>
      <c r="V115" s="6">
        <v>50.6</v>
      </c>
      <c r="W115" s="5">
        <v>-32</v>
      </c>
      <c r="X115" s="5">
        <v>7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6">
        <v>5.3664193392751898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 t="s">
        <v>265</v>
      </c>
    </row>
    <row r="116" spans="1:42">
      <c r="A116" s="5">
        <v>26</v>
      </c>
      <c r="B116" s="5">
        <v>32</v>
      </c>
      <c r="C116" s="5" t="s">
        <v>1868</v>
      </c>
      <c r="D116" s="5" t="s">
        <v>25</v>
      </c>
      <c r="E116" s="5">
        <v>22</v>
      </c>
      <c r="F116" s="5"/>
      <c r="G116" s="5"/>
      <c r="H116" s="5"/>
      <c r="I116" s="5"/>
      <c r="J116" s="5"/>
      <c r="K116" s="5">
        <v>33</v>
      </c>
      <c r="L116" s="5" t="s">
        <v>1871</v>
      </c>
      <c r="M116" s="5" t="s">
        <v>1870</v>
      </c>
      <c r="N116" s="5" t="s">
        <v>1869</v>
      </c>
      <c r="O116" s="5" t="s">
        <v>1868</v>
      </c>
      <c r="P116" s="5" t="s">
        <v>25</v>
      </c>
      <c r="Q116" s="5" t="s">
        <v>259</v>
      </c>
      <c r="R116" s="5" t="s">
        <v>612</v>
      </c>
      <c r="S116" s="5" t="s">
        <v>611</v>
      </c>
      <c r="T116" s="5" t="s">
        <v>1867</v>
      </c>
      <c r="U116" s="5">
        <v>94</v>
      </c>
      <c r="V116" s="6">
        <v>57</v>
      </c>
      <c r="W116" s="6">
        <v>-39.6</v>
      </c>
      <c r="X116" s="5">
        <v>549</v>
      </c>
      <c r="Y116" s="5">
        <v>173</v>
      </c>
      <c r="Z116" s="5">
        <v>0</v>
      </c>
      <c r="AA116" s="5">
        <v>5</v>
      </c>
      <c r="AB116" s="5">
        <v>291</v>
      </c>
      <c r="AC116" s="5">
        <v>12</v>
      </c>
      <c r="AD116" s="5">
        <v>0</v>
      </c>
      <c r="AE116" s="5">
        <v>143</v>
      </c>
      <c r="AF116" s="5">
        <v>0</v>
      </c>
      <c r="AG116" s="6">
        <v>420.880602466011</v>
      </c>
      <c r="AH116" s="6">
        <v>219.51094317258901</v>
      </c>
      <c r="AI116" s="5">
        <v>0</v>
      </c>
      <c r="AJ116" s="6">
        <v>5.9659348128552798</v>
      </c>
      <c r="AK116" s="6">
        <v>184.04415250882101</v>
      </c>
      <c r="AL116" s="6">
        <v>6.2817136998495204</v>
      </c>
      <c r="AM116" s="5">
        <v>0</v>
      </c>
      <c r="AN116" s="6">
        <v>107.087717397201</v>
      </c>
      <c r="AO116" s="5">
        <v>0</v>
      </c>
      <c r="AP116" s="5" t="s">
        <v>255</v>
      </c>
    </row>
    <row r="117" spans="1:42">
      <c r="A117" s="5">
        <v>27</v>
      </c>
      <c r="B117" s="5">
        <v>33</v>
      </c>
      <c r="C117" s="5" t="s">
        <v>1863</v>
      </c>
      <c r="D117" s="5" t="s">
        <v>690</v>
      </c>
      <c r="E117" s="5">
        <v>22</v>
      </c>
      <c r="F117" s="5"/>
      <c r="G117" s="5"/>
      <c r="H117" s="5"/>
      <c r="I117" s="5"/>
      <c r="J117" s="5"/>
      <c r="K117" s="5">
        <v>42</v>
      </c>
      <c r="L117" s="5" t="s">
        <v>1866</v>
      </c>
      <c r="M117" s="5" t="s">
        <v>1865</v>
      </c>
      <c r="N117" s="5" t="s">
        <v>1864</v>
      </c>
      <c r="O117" s="5" t="s">
        <v>1863</v>
      </c>
      <c r="P117" s="5" t="s">
        <v>690</v>
      </c>
      <c r="Q117" s="5" t="s">
        <v>267</v>
      </c>
      <c r="R117" s="5" t="s">
        <v>612</v>
      </c>
      <c r="S117" s="5" t="s">
        <v>611</v>
      </c>
      <c r="T117" s="5" t="s">
        <v>1862</v>
      </c>
      <c r="U117" s="5">
        <v>77</v>
      </c>
      <c r="V117" s="6">
        <v>46.8</v>
      </c>
      <c r="W117" s="6">
        <v>-34.299999999999997</v>
      </c>
      <c r="X117" s="5">
        <v>102864</v>
      </c>
      <c r="Y117" s="5">
        <v>99290</v>
      </c>
      <c r="Z117" s="5">
        <v>41458</v>
      </c>
      <c r="AA117" s="5">
        <v>85228</v>
      </c>
      <c r="AB117" s="5">
        <v>183332</v>
      </c>
      <c r="AC117" s="5">
        <v>182797</v>
      </c>
      <c r="AD117" s="5">
        <v>52075</v>
      </c>
      <c r="AE117" s="5">
        <v>113344</v>
      </c>
      <c r="AF117" s="5">
        <v>76510</v>
      </c>
      <c r="AG117" s="6">
        <v>78858.765559314794</v>
      </c>
      <c r="AH117" s="6">
        <v>125984.05518847601</v>
      </c>
      <c r="AI117" s="6">
        <v>74778.2442431503</v>
      </c>
      <c r="AJ117" s="6">
        <v>101692.938446006</v>
      </c>
      <c r="AK117" s="6">
        <v>115949.080988822</v>
      </c>
      <c r="AL117" s="6">
        <v>95689.868265949393</v>
      </c>
      <c r="AM117" s="6">
        <v>93201.232285111997</v>
      </c>
      <c r="AN117" s="6">
        <v>84879.372312366293</v>
      </c>
      <c r="AO117" s="6">
        <v>79073.714264310896</v>
      </c>
      <c r="AP117" s="5" t="s">
        <v>939</v>
      </c>
    </row>
    <row r="118" spans="1:42">
      <c r="A118" s="5">
        <v>28</v>
      </c>
      <c r="B118" s="5">
        <v>34</v>
      </c>
      <c r="C118" s="5" t="s">
        <v>1861</v>
      </c>
      <c r="D118" s="5" t="s">
        <v>1397</v>
      </c>
      <c r="E118" s="5">
        <v>24</v>
      </c>
      <c r="F118" s="5"/>
      <c r="G118" s="5"/>
      <c r="H118" s="5"/>
      <c r="I118" s="5"/>
      <c r="J118" s="5"/>
      <c r="K118" s="5">
        <v>24</v>
      </c>
      <c r="L118" s="5" t="s">
        <v>1855</v>
      </c>
      <c r="M118" s="5" t="s">
        <v>1860</v>
      </c>
      <c r="N118" s="5" t="s">
        <v>1859</v>
      </c>
      <c r="O118" s="5" t="s">
        <v>1858</v>
      </c>
      <c r="P118" s="5" t="s">
        <v>1857</v>
      </c>
      <c r="Q118" s="5" t="s">
        <v>259</v>
      </c>
      <c r="R118" s="5" t="s">
        <v>623</v>
      </c>
      <c r="S118" s="5" t="s">
        <v>611</v>
      </c>
      <c r="T118" s="5" t="s">
        <v>1850</v>
      </c>
      <c r="U118" s="5">
        <v>83</v>
      </c>
      <c r="V118" s="6">
        <v>32.299999999999997</v>
      </c>
      <c r="W118" s="6">
        <v>-36.9</v>
      </c>
      <c r="X118" s="5">
        <v>2163</v>
      </c>
      <c r="Y118" s="5">
        <v>1476</v>
      </c>
      <c r="Z118" s="5">
        <v>944</v>
      </c>
      <c r="AA118" s="5">
        <v>1139</v>
      </c>
      <c r="AB118" s="5">
        <v>2517</v>
      </c>
      <c r="AC118" s="5">
        <v>2724</v>
      </c>
      <c r="AD118" s="5">
        <v>1077</v>
      </c>
      <c r="AE118" s="5">
        <v>1650</v>
      </c>
      <c r="AF118" s="5">
        <v>1162</v>
      </c>
      <c r="AG118" s="6">
        <v>1658.22357583603</v>
      </c>
      <c r="AH118" s="6">
        <v>1872.82168857076</v>
      </c>
      <c r="AI118" s="6">
        <v>1702.7030383890601</v>
      </c>
      <c r="AJ118" s="6">
        <v>1359.03995036843</v>
      </c>
      <c r="AK118" s="6">
        <v>1591.88705108145</v>
      </c>
      <c r="AL118" s="6">
        <v>1425.94900986584</v>
      </c>
      <c r="AM118" s="6">
        <v>1927.5607714078899</v>
      </c>
      <c r="AN118" s="6">
        <v>1235.6275084292499</v>
      </c>
      <c r="AO118" s="6">
        <v>1200.9365569877</v>
      </c>
      <c r="AP118" s="5" t="s">
        <v>255</v>
      </c>
    </row>
    <row r="119" spans="1:42">
      <c r="A119" s="5">
        <v>28</v>
      </c>
      <c r="B119" s="5">
        <v>35</v>
      </c>
      <c r="C119" s="5" t="s">
        <v>1856</v>
      </c>
      <c r="D119" s="5" t="s">
        <v>1396</v>
      </c>
      <c r="E119" s="5">
        <v>23</v>
      </c>
      <c r="F119" s="5"/>
      <c r="G119" s="5"/>
      <c r="H119" s="5"/>
      <c r="I119" s="5"/>
      <c r="J119" s="5"/>
      <c r="K119" s="5">
        <v>24</v>
      </c>
      <c r="L119" s="5" t="s">
        <v>1855</v>
      </c>
      <c r="M119" s="5" t="s">
        <v>1854</v>
      </c>
      <c r="N119" s="5" t="s">
        <v>1853</v>
      </c>
      <c r="O119" s="5" t="s">
        <v>1852</v>
      </c>
      <c r="P119" s="5" t="s">
        <v>1851</v>
      </c>
      <c r="Q119" s="5" t="s">
        <v>267</v>
      </c>
      <c r="R119" s="5" t="s">
        <v>623</v>
      </c>
      <c r="S119" s="5" t="s">
        <v>611</v>
      </c>
      <c r="T119" s="5" t="s">
        <v>1850</v>
      </c>
      <c r="U119" s="5">
        <v>83</v>
      </c>
      <c r="V119" s="6">
        <v>32.299999999999997</v>
      </c>
      <c r="W119" s="6">
        <v>-36.9</v>
      </c>
      <c r="X119" s="5">
        <v>35</v>
      </c>
      <c r="Y119" s="5">
        <v>29</v>
      </c>
      <c r="Z119" s="5">
        <v>18</v>
      </c>
      <c r="AA119" s="5">
        <v>18</v>
      </c>
      <c r="AB119" s="5">
        <v>82</v>
      </c>
      <c r="AC119" s="5">
        <v>50</v>
      </c>
      <c r="AD119" s="5">
        <v>34</v>
      </c>
      <c r="AE119" s="5">
        <v>81</v>
      </c>
      <c r="AF119" s="5">
        <v>22</v>
      </c>
      <c r="AG119" s="6">
        <v>26.832096696375999</v>
      </c>
      <c r="AH119" s="6">
        <v>36.796632092514898</v>
      </c>
      <c r="AI119" s="6">
        <v>32.4667952235203</v>
      </c>
      <c r="AJ119" s="6">
        <v>21.477365326278999</v>
      </c>
      <c r="AK119" s="6">
        <v>51.861238851282799</v>
      </c>
      <c r="AL119" s="6">
        <v>26.173807082706301</v>
      </c>
      <c r="AM119" s="6">
        <v>60.8515006758293</v>
      </c>
      <c r="AN119" s="6">
        <v>60.658077686526603</v>
      </c>
      <c r="AO119" s="6">
        <v>22.737180941247399</v>
      </c>
      <c r="AP119" s="5" t="s">
        <v>255</v>
      </c>
    </row>
    <row r="120" spans="1:42">
      <c r="A120" s="5">
        <v>29</v>
      </c>
      <c r="B120" s="5">
        <v>36</v>
      </c>
      <c r="C120" s="5" t="s">
        <v>1390</v>
      </c>
      <c r="D120" s="5" t="s">
        <v>1389</v>
      </c>
      <c r="E120" s="5">
        <v>23</v>
      </c>
      <c r="F120" s="5"/>
      <c r="G120" s="5"/>
      <c r="H120" s="5"/>
      <c r="I120" s="5"/>
      <c r="J120" s="5"/>
      <c r="K120" s="5">
        <v>3</v>
      </c>
      <c r="L120" s="5" t="s">
        <v>1387</v>
      </c>
      <c r="M120" s="5" t="s">
        <v>1386</v>
      </c>
      <c r="N120" s="5" t="s">
        <v>1385</v>
      </c>
      <c r="O120" s="5" t="s">
        <v>148</v>
      </c>
      <c r="P120" s="5" t="s">
        <v>149</v>
      </c>
      <c r="Q120" s="5" t="s">
        <v>267</v>
      </c>
      <c r="R120" s="5" t="s">
        <v>623</v>
      </c>
      <c r="S120" s="5" t="s">
        <v>611</v>
      </c>
      <c r="T120" s="5" t="s">
        <v>1849</v>
      </c>
      <c r="U120" s="5">
        <v>56</v>
      </c>
      <c r="V120" s="6">
        <v>47.1</v>
      </c>
      <c r="W120" s="6">
        <v>-22.4</v>
      </c>
      <c r="X120" s="5">
        <v>41</v>
      </c>
      <c r="Y120" s="5">
        <v>6</v>
      </c>
      <c r="Z120" s="5">
        <v>7</v>
      </c>
      <c r="AA120" s="5">
        <v>0</v>
      </c>
      <c r="AB120" s="5">
        <v>23</v>
      </c>
      <c r="AC120" s="5">
        <v>26</v>
      </c>
      <c r="AD120" s="5">
        <v>0</v>
      </c>
      <c r="AE120" s="5">
        <v>12</v>
      </c>
      <c r="AF120" s="5">
        <v>14</v>
      </c>
      <c r="AG120" s="6">
        <v>31.431884701468999</v>
      </c>
      <c r="AH120" s="6">
        <v>7.6130962950030803</v>
      </c>
      <c r="AI120" s="6">
        <v>12.6259759202579</v>
      </c>
      <c r="AJ120" s="5">
        <v>0</v>
      </c>
      <c r="AK120" s="6">
        <v>14.546445043652501</v>
      </c>
      <c r="AL120" s="6">
        <v>13.6103796830073</v>
      </c>
      <c r="AM120" s="5">
        <v>0</v>
      </c>
      <c r="AN120" s="6">
        <v>8.9863818794854193</v>
      </c>
      <c r="AO120" s="6">
        <v>14.4691151444302</v>
      </c>
      <c r="AP120" s="5" t="s">
        <v>255</v>
      </c>
    </row>
    <row r="121" spans="1:42">
      <c r="A121" s="5">
        <v>30</v>
      </c>
      <c r="B121" s="5">
        <v>37</v>
      </c>
      <c r="C121" s="5" t="s">
        <v>1848</v>
      </c>
      <c r="D121" s="5" t="s">
        <v>1847</v>
      </c>
      <c r="E121" s="5">
        <v>22</v>
      </c>
      <c r="F121" s="5"/>
      <c r="G121" s="5"/>
      <c r="H121" s="5"/>
      <c r="I121" s="5"/>
      <c r="J121" s="5"/>
      <c r="K121" s="5">
        <v>2</v>
      </c>
      <c r="L121" s="5" t="s">
        <v>1846</v>
      </c>
      <c r="M121" s="5" t="s">
        <v>1845</v>
      </c>
      <c r="N121" s="5" t="s">
        <v>1844</v>
      </c>
      <c r="O121" s="5" t="s">
        <v>1843</v>
      </c>
      <c r="P121" s="5" t="s">
        <v>1842</v>
      </c>
      <c r="Q121" s="5" t="s">
        <v>267</v>
      </c>
      <c r="R121" s="5" t="s">
        <v>623</v>
      </c>
      <c r="S121" s="5" t="s">
        <v>611</v>
      </c>
      <c r="T121" s="5" t="s">
        <v>1841</v>
      </c>
      <c r="U121" s="5">
        <v>56</v>
      </c>
      <c r="V121" s="6">
        <v>37.299999999999997</v>
      </c>
      <c r="W121" s="6">
        <v>-18.3</v>
      </c>
      <c r="X121" s="6">
        <v>3.5</v>
      </c>
      <c r="Y121" s="5">
        <v>0</v>
      </c>
      <c r="Z121" s="5">
        <v>0</v>
      </c>
      <c r="AA121" s="6">
        <v>3.5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6">
        <v>2.6832096696376002</v>
      </c>
      <c r="AH121" s="5">
        <v>0</v>
      </c>
      <c r="AI121" s="5">
        <v>0</v>
      </c>
      <c r="AJ121" s="6">
        <v>4.1761543689987004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 t="s">
        <v>265</v>
      </c>
    </row>
    <row r="122" spans="1:42">
      <c r="A122" s="5">
        <v>31</v>
      </c>
      <c r="B122" s="5">
        <v>38</v>
      </c>
      <c r="C122" s="5" t="s">
        <v>1840</v>
      </c>
      <c r="D122" s="5" t="s">
        <v>185</v>
      </c>
      <c r="E122" s="5">
        <v>22</v>
      </c>
      <c r="F122" s="5"/>
      <c r="G122" s="5"/>
      <c r="H122" s="5"/>
      <c r="I122" s="5"/>
      <c r="J122" s="5"/>
      <c r="K122" s="5">
        <v>38</v>
      </c>
      <c r="L122" s="5" t="s">
        <v>1835</v>
      </c>
      <c r="M122" s="5" t="s">
        <v>1839</v>
      </c>
      <c r="N122" s="5" t="s">
        <v>1838</v>
      </c>
      <c r="O122" s="5" t="s">
        <v>1837</v>
      </c>
      <c r="P122" s="5" t="s">
        <v>1381</v>
      </c>
      <c r="Q122" s="5" t="s">
        <v>259</v>
      </c>
      <c r="R122" s="5" t="s">
        <v>623</v>
      </c>
      <c r="S122" s="5" t="s">
        <v>611</v>
      </c>
      <c r="T122" s="5" t="s">
        <v>1830</v>
      </c>
      <c r="U122" s="5">
        <v>77</v>
      </c>
      <c r="V122" s="6">
        <v>47.1</v>
      </c>
      <c r="W122" s="6">
        <v>-33.9</v>
      </c>
      <c r="X122" s="5">
        <v>3000</v>
      </c>
      <c r="Y122" s="5">
        <v>1354</v>
      </c>
      <c r="Z122" s="5">
        <v>979</v>
      </c>
      <c r="AA122" s="5">
        <v>1496</v>
      </c>
      <c r="AB122" s="5">
        <v>2302</v>
      </c>
      <c r="AC122" s="5">
        <v>3000</v>
      </c>
      <c r="AD122" s="5">
        <v>909</v>
      </c>
      <c r="AE122" s="5">
        <v>1885</v>
      </c>
      <c r="AF122" s="5">
        <v>1949</v>
      </c>
      <c r="AG122" s="6">
        <v>2299.8940025465099</v>
      </c>
      <c r="AH122" s="6">
        <v>1718.0220639056899</v>
      </c>
      <c r="AI122" s="6">
        <v>1765.8329179903501</v>
      </c>
      <c r="AJ122" s="6">
        <v>1785.0076960063</v>
      </c>
      <c r="AK122" s="6">
        <v>1455.9094126299201</v>
      </c>
      <c r="AL122" s="6">
        <v>1570.4284249623799</v>
      </c>
      <c r="AM122" s="6">
        <v>1626.8827680684899</v>
      </c>
      <c r="AN122" s="6">
        <v>1411.61082023583</v>
      </c>
      <c r="AO122" s="6">
        <v>2014.3075297496</v>
      </c>
      <c r="AP122" s="5" t="s">
        <v>255</v>
      </c>
    </row>
    <row r="123" spans="1:42">
      <c r="A123" s="5">
        <v>31</v>
      </c>
      <c r="B123" s="5">
        <v>39</v>
      </c>
      <c r="C123" s="5" t="s">
        <v>1836</v>
      </c>
      <c r="D123" s="5" t="s">
        <v>1379</v>
      </c>
      <c r="E123" s="5">
        <v>22</v>
      </c>
      <c r="F123" s="5"/>
      <c r="G123" s="5"/>
      <c r="H123" s="5"/>
      <c r="I123" s="5"/>
      <c r="J123" s="5"/>
      <c r="K123" s="5">
        <v>38</v>
      </c>
      <c r="L123" s="5" t="s">
        <v>1835</v>
      </c>
      <c r="M123" s="5" t="s">
        <v>1834</v>
      </c>
      <c r="N123" s="5" t="s">
        <v>1833</v>
      </c>
      <c r="O123" s="5" t="s">
        <v>1832</v>
      </c>
      <c r="P123" s="5" t="s">
        <v>1831</v>
      </c>
      <c r="Q123" s="5" t="s">
        <v>267</v>
      </c>
      <c r="R123" s="5" t="s">
        <v>623</v>
      </c>
      <c r="S123" s="5" t="s">
        <v>611</v>
      </c>
      <c r="T123" s="5" t="s">
        <v>1830</v>
      </c>
      <c r="U123" s="5">
        <v>77</v>
      </c>
      <c r="V123" s="6">
        <v>47.1</v>
      </c>
      <c r="W123" s="6">
        <v>-33.9</v>
      </c>
      <c r="X123" s="5">
        <v>11</v>
      </c>
      <c r="Y123" s="5">
        <v>6</v>
      </c>
      <c r="Z123" s="5">
        <v>0</v>
      </c>
      <c r="AA123" s="5">
        <v>5</v>
      </c>
      <c r="AB123" s="5">
        <v>6</v>
      </c>
      <c r="AC123" s="5">
        <v>10</v>
      </c>
      <c r="AD123" s="5">
        <v>5</v>
      </c>
      <c r="AE123" s="5">
        <v>8</v>
      </c>
      <c r="AF123" s="5">
        <v>7</v>
      </c>
      <c r="AG123" s="6">
        <v>8.4329446760038707</v>
      </c>
      <c r="AH123" s="6">
        <v>7.6130962950030803</v>
      </c>
      <c r="AI123" s="5">
        <v>0</v>
      </c>
      <c r="AJ123" s="6">
        <v>5.9659348128552798</v>
      </c>
      <c r="AK123" s="6">
        <v>3.79472479399631</v>
      </c>
      <c r="AL123" s="6">
        <v>5.2347614165412697</v>
      </c>
      <c r="AM123" s="6">
        <v>8.9487500993866504</v>
      </c>
      <c r="AN123" s="6">
        <v>5.9909212529902804</v>
      </c>
      <c r="AO123" s="6">
        <v>7.2345575722150803</v>
      </c>
      <c r="AP123" s="5" t="s">
        <v>265</v>
      </c>
    </row>
    <row r="124" spans="1:42">
      <c r="A124" s="5">
        <v>32</v>
      </c>
      <c r="B124" s="5">
        <v>40</v>
      </c>
      <c r="C124" s="5" t="s">
        <v>1826</v>
      </c>
      <c r="D124" s="5" t="s">
        <v>1367</v>
      </c>
      <c r="E124" s="5">
        <v>24</v>
      </c>
      <c r="F124" s="5"/>
      <c r="G124" s="5"/>
      <c r="H124" s="5"/>
      <c r="I124" s="5"/>
      <c r="J124" s="5"/>
      <c r="K124" s="5">
        <v>27</v>
      </c>
      <c r="L124" s="5" t="s">
        <v>1829</v>
      </c>
      <c r="M124" s="5" t="s">
        <v>1828</v>
      </c>
      <c r="N124" s="5" t="s">
        <v>1827</v>
      </c>
      <c r="O124" s="5" t="s">
        <v>1826</v>
      </c>
      <c r="P124" s="5" t="s">
        <v>1367</v>
      </c>
      <c r="Q124" s="5" t="s">
        <v>259</v>
      </c>
      <c r="R124" s="5" t="s">
        <v>612</v>
      </c>
      <c r="S124" s="5" t="s">
        <v>611</v>
      </c>
      <c r="T124" s="5" t="s">
        <v>1825</v>
      </c>
      <c r="U124" s="5">
        <v>85</v>
      </c>
      <c r="V124" s="6">
        <v>57.1</v>
      </c>
      <c r="W124" s="5">
        <v>-41</v>
      </c>
      <c r="X124" s="6">
        <v>25.5</v>
      </c>
      <c r="Y124" s="6">
        <v>15.5</v>
      </c>
      <c r="Z124" s="6">
        <v>10.5</v>
      </c>
      <c r="AA124" s="6">
        <v>14.5</v>
      </c>
      <c r="AB124" s="5">
        <v>70</v>
      </c>
      <c r="AC124" s="5">
        <v>30</v>
      </c>
      <c r="AD124" s="6">
        <v>9.5</v>
      </c>
      <c r="AE124" s="6">
        <v>31.5</v>
      </c>
      <c r="AF124" s="5">
        <v>13</v>
      </c>
      <c r="AG124" s="6">
        <v>19.549099021645301</v>
      </c>
      <c r="AH124" s="6">
        <v>19.667165428757901</v>
      </c>
      <c r="AI124" s="6">
        <v>18.938963880386801</v>
      </c>
      <c r="AJ124" s="6">
        <v>17.301210957280301</v>
      </c>
      <c r="AK124" s="6">
        <v>44.271789263290202</v>
      </c>
      <c r="AL124" s="6">
        <v>15.7042842496238</v>
      </c>
      <c r="AM124" s="6">
        <v>17.0026251888346</v>
      </c>
      <c r="AN124" s="6">
        <v>23.5892524336492</v>
      </c>
      <c r="AO124" s="6">
        <v>13.435606919828</v>
      </c>
      <c r="AP124" s="5" t="s">
        <v>255</v>
      </c>
    </row>
    <row r="125" spans="1:42">
      <c r="A125" s="5">
        <v>33</v>
      </c>
      <c r="B125" s="5">
        <v>41</v>
      </c>
      <c r="C125" s="5" t="s">
        <v>1824</v>
      </c>
      <c r="D125" s="5" t="s">
        <v>1367</v>
      </c>
      <c r="E125" s="5">
        <v>24</v>
      </c>
      <c r="F125" s="5"/>
      <c r="G125" s="5"/>
      <c r="H125" s="5"/>
      <c r="I125" s="5"/>
      <c r="J125" s="5"/>
      <c r="K125" s="5">
        <v>5</v>
      </c>
      <c r="L125" s="5" t="s">
        <v>1823</v>
      </c>
      <c r="M125" s="5" t="s">
        <v>1822</v>
      </c>
      <c r="N125" s="5" t="s">
        <v>1821</v>
      </c>
      <c r="O125" s="5" t="s">
        <v>1820</v>
      </c>
      <c r="P125" s="5" t="s">
        <v>1819</v>
      </c>
      <c r="Q125" s="5" t="s">
        <v>259</v>
      </c>
      <c r="R125" s="5" t="s">
        <v>623</v>
      </c>
      <c r="S125" s="5" t="s">
        <v>611</v>
      </c>
      <c r="T125" s="5" t="s">
        <v>1818</v>
      </c>
      <c r="U125" s="5">
        <v>90</v>
      </c>
      <c r="V125" s="6">
        <v>53.1</v>
      </c>
      <c r="W125" s="6">
        <v>-38.299999999999997</v>
      </c>
      <c r="X125" s="6">
        <v>25.5</v>
      </c>
      <c r="Y125" s="6">
        <v>15.5</v>
      </c>
      <c r="Z125" s="6">
        <v>10.5</v>
      </c>
      <c r="AA125" s="6">
        <v>14.5</v>
      </c>
      <c r="AB125" s="5">
        <v>70</v>
      </c>
      <c r="AC125" s="5">
        <v>30</v>
      </c>
      <c r="AD125" s="6">
        <v>9.5</v>
      </c>
      <c r="AE125" s="6">
        <v>31.5</v>
      </c>
      <c r="AF125" s="5">
        <v>13</v>
      </c>
      <c r="AG125" s="6">
        <v>19.549099021645301</v>
      </c>
      <c r="AH125" s="6">
        <v>19.667165428757901</v>
      </c>
      <c r="AI125" s="6">
        <v>18.938963880386801</v>
      </c>
      <c r="AJ125" s="6">
        <v>17.301210957280301</v>
      </c>
      <c r="AK125" s="6">
        <v>44.271789263290202</v>
      </c>
      <c r="AL125" s="6">
        <v>15.7042842496238</v>
      </c>
      <c r="AM125" s="6">
        <v>17.0026251888346</v>
      </c>
      <c r="AN125" s="6">
        <v>23.5892524336492</v>
      </c>
      <c r="AO125" s="6">
        <v>13.435606919828</v>
      </c>
      <c r="AP125" s="5" t="s">
        <v>255</v>
      </c>
    </row>
    <row r="126" spans="1:42">
      <c r="A126" s="5">
        <v>34</v>
      </c>
      <c r="B126" s="5">
        <v>42</v>
      </c>
      <c r="C126" s="5" t="s">
        <v>215</v>
      </c>
      <c r="D126" s="5" t="s">
        <v>216</v>
      </c>
      <c r="E126" s="5">
        <v>23</v>
      </c>
      <c r="F126" s="5"/>
      <c r="G126" s="5"/>
      <c r="H126" s="5"/>
      <c r="I126" s="5"/>
      <c r="J126" s="5"/>
      <c r="K126" s="5">
        <v>18</v>
      </c>
      <c r="L126" s="5" t="s">
        <v>1817</v>
      </c>
      <c r="M126" s="5" t="s">
        <v>1371</v>
      </c>
      <c r="N126" s="5" t="s">
        <v>1370</v>
      </c>
      <c r="O126" s="5" t="s">
        <v>215</v>
      </c>
      <c r="P126" s="5" t="s">
        <v>216</v>
      </c>
      <c r="Q126" s="5" t="s">
        <v>259</v>
      </c>
      <c r="R126" s="5" t="s">
        <v>612</v>
      </c>
      <c r="S126" s="5" t="s">
        <v>611</v>
      </c>
      <c r="T126" s="5" t="s">
        <v>1369</v>
      </c>
      <c r="U126" s="5">
        <v>91</v>
      </c>
      <c r="V126" s="6">
        <v>45.1</v>
      </c>
      <c r="W126" s="6">
        <v>-31.3</v>
      </c>
      <c r="X126" s="5">
        <v>7</v>
      </c>
      <c r="Y126" s="5">
        <v>5</v>
      </c>
      <c r="Z126" s="5">
        <v>0</v>
      </c>
      <c r="AA126" s="5">
        <v>0</v>
      </c>
      <c r="AB126" s="5">
        <v>24</v>
      </c>
      <c r="AC126" s="5">
        <v>23</v>
      </c>
      <c r="AD126" s="5">
        <v>15</v>
      </c>
      <c r="AE126" s="5">
        <v>20</v>
      </c>
      <c r="AF126" s="5">
        <v>9</v>
      </c>
      <c r="AG126" s="6">
        <v>5.3664193392751898</v>
      </c>
      <c r="AH126" s="6">
        <v>6.3442469125025598</v>
      </c>
      <c r="AI126" s="5">
        <v>0</v>
      </c>
      <c r="AJ126" s="5">
        <v>0</v>
      </c>
      <c r="AK126" s="6">
        <v>15.178899175985199</v>
      </c>
      <c r="AL126" s="6">
        <v>12.0399512580449</v>
      </c>
      <c r="AM126" s="6">
        <v>26.846250298160001</v>
      </c>
      <c r="AN126" s="6">
        <v>14.977303132475701</v>
      </c>
      <c r="AO126" s="6">
        <v>9.3015740214193894</v>
      </c>
      <c r="AP126" s="5" t="s">
        <v>255</v>
      </c>
    </row>
    <row r="127" spans="1:42">
      <c r="A127" s="5">
        <v>35</v>
      </c>
      <c r="B127" s="5">
        <v>43</v>
      </c>
      <c r="C127" s="5" t="s">
        <v>1816</v>
      </c>
      <c r="D127" s="5" t="s">
        <v>1356</v>
      </c>
      <c r="E127" s="5">
        <v>22</v>
      </c>
      <c r="F127" s="5"/>
      <c r="G127" s="5"/>
      <c r="H127" s="5"/>
      <c r="I127" s="5"/>
      <c r="J127" s="5"/>
      <c r="K127" s="5">
        <v>37</v>
      </c>
      <c r="L127" s="5" t="s">
        <v>1815</v>
      </c>
      <c r="M127" s="5" t="s">
        <v>1814</v>
      </c>
      <c r="N127" s="5" t="s">
        <v>1813</v>
      </c>
      <c r="O127" s="5" t="s">
        <v>1812</v>
      </c>
      <c r="P127" s="5" t="s">
        <v>49</v>
      </c>
      <c r="Q127" s="5" t="s">
        <v>267</v>
      </c>
      <c r="R127" s="5" t="s">
        <v>623</v>
      </c>
      <c r="S127" s="5" t="s">
        <v>611</v>
      </c>
      <c r="T127" s="5" t="s">
        <v>1811</v>
      </c>
      <c r="U127" s="5">
        <v>70</v>
      </c>
      <c r="V127" s="6">
        <v>57.7</v>
      </c>
      <c r="W127" s="6">
        <v>-34.299999999999997</v>
      </c>
      <c r="X127" s="5">
        <v>32006</v>
      </c>
      <c r="Y127" s="5">
        <v>28613</v>
      </c>
      <c r="Z127" s="5">
        <v>11573</v>
      </c>
      <c r="AA127" s="5">
        <v>27717</v>
      </c>
      <c r="AB127" s="5">
        <v>50126</v>
      </c>
      <c r="AC127" s="5">
        <v>56428</v>
      </c>
      <c r="AD127" s="5">
        <v>12649</v>
      </c>
      <c r="AE127" s="5">
        <v>33685</v>
      </c>
      <c r="AF127" s="5">
        <v>27684</v>
      </c>
      <c r="AG127" s="6">
        <v>24536.8024818345</v>
      </c>
      <c r="AH127" s="6">
        <v>36305.587381487203</v>
      </c>
      <c r="AI127" s="6">
        <v>20874.3456178778</v>
      </c>
      <c r="AJ127" s="6">
        <v>33071.563041581998</v>
      </c>
      <c r="AK127" s="6">
        <v>31702.395837309799</v>
      </c>
      <c r="AL127" s="6">
        <v>29538.7117212591</v>
      </c>
      <c r="AM127" s="6">
        <v>22638.5480014284</v>
      </c>
      <c r="AN127" s="6">
        <v>25225.522800872201</v>
      </c>
      <c r="AO127" s="6">
        <v>28611.641689886099</v>
      </c>
      <c r="AP127" s="5" t="s">
        <v>939</v>
      </c>
    </row>
    <row r="128" spans="1:42">
      <c r="A128" s="5">
        <v>36</v>
      </c>
      <c r="B128" s="5">
        <v>44</v>
      </c>
      <c r="C128" s="5" t="s">
        <v>1809</v>
      </c>
      <c r="D128" s="5" t="s">
        <v>1347</v>
      </c>
      <c r="E128" s="5">
        <v>22</v>
      </c>
      <c r="F128" s="5"/>
      <c r="G128" s="5"/>
      <c r="H128" s="5"/>
      <c r="I128" s="5"/>
      <c r="J128" s="5"/>
      <c r="K128" s="5">
        <v>56</v>
      </c>
      <c r="L128" s="5" t="s">
        <v>1810</v>
      </c>
      <c r="M128" s="5" t="s">
        <v>1805</v>
      </c>
      <c r="N128" s="5" t="s">
        <v>1804</v>
      </c>
      <c r="O128" s="5" t="s">
        <v>1808</v>
      </c>
      <c r="P128" s="5" t="s">
        <v>1807</v>
      </c>
      <c r="Q128" s="5" t="s">
        <v>259</v>
      </c>
      <c r="R128" s="5" t="s">
        <v>623</v>
      </c>
      <c r="S128" s="5" t="s">
        <v>611</v>
      </c>
      <c r="T128" s="5" t="s">
        <v>1802</v>
      </c>
      <c r="U128" s="5">
        <v>66</v>
      </c>
      <c r="V128" s="6">
        <v>46.5</v>
      </c>
      <c r="W128" s="6">
        <v>-30.2</v>
      </c>
      <c r="X128" s="5">
        <v>21</v>
      </c>
      <c r="Y128" s="5">
        <v>4</v>
      </c>
      <c r="Z128" s="6">
        <v>6.5</v>
      </c>
      <c r="AA128" s="5">
        <v>12</v>
      </c>
      <c r="AB128" s="5">
        <v>20</v>
      </c>
      <c r="AC128" s="6">
        <v>30.5</v>
      </c>
      <c r="AD128" s="6">
        <v>2.5</v>
      </c>
      <c r="AE128" s="5">
        <v>27</v>
      </c>
      <c r="AF128" s="5">
        <v>12</v>
      </c>
      <c r="AG128" s="6">
        <v>16.099258017825601</v>
      </c>
      <c r="AH128" s="6">
        <v>5.07539753000205</v>
      </c>
      <c r="AI128" s="6">
        <v>11.7241204973823</v>
      </c>
      <c r="AJ128" s="6">
        <v>14.318243550852699</v>
      </c>
      <c r="AK128" s="6">
        <v>12.6490826466543</v>
      </c>
      <c r="AL128" s="6">
        <v>15.9660223204509</v>
      </c>
      <c r="AM128" s="6">
        <v>4.4743750496933297</v>
      </c>
      <c r="AN128" s="6">
        <v>20.219359228842201</v>
      </c>
      <c r="AO128" s="6">
        <v>12.4020986952259</v>
      </c>
      <c r="AP128" s="5" t="s">
        <v>255</v>
      </c>
    </row>
    <row r="129" spans="1:42">
      <c r="A129" s="5">
        <v>36</v>
      </c>
      <c r="B129" s="5">
        <v>45</v>
      </c>
      <c r="C129" s="5" t="s">
        <v>1803</v>
      </c>
      <c r="D129" s="5" t="s">
        <v>206</v>
      </c>
      <c r="E129" s="5">
        <v>22</v>
      </c>
      <c r="F129" s="5"/>
      <c r="G129" s="5"/>
      <c r="H129" s="5"/>
      <c r="I129" s="5"/>
      <c r="J129" s="5"/>
      <c r="K129" s="5">
        <v>56</v>
      </c>
      <c r="L129" s="5" t="s">
        <v>1810</v>
      </c>
      <c r="M129" s="5" t="s">
        <v>1805</v>
      </c>
      <c r="N129" s="5" t="s">
        <v>1804</v>
      </c>
      <c r="O129" s="5" t="s">
        <v>1803</v>
      </c>
      <c r="P129" s="5" t="s">
        <v>206</v>
      </c>
      <c r="Q129" s="5" t="s">
        <v>267</v>
      </c>
      <c r="R129" s="5" t="s">
        <v>612</v>
      </c>
      <c r="S129" s="5" t="s">
        <v>611</v>
      </c>
      <c r="T129" s="5" t="s">
        <v>1802</v>
      </c>
      <c r="U129" s="5">
        <v>66</v>
      </c>
      <c r="V129" s="6">
        <v>46.5</v>
      </c>
      <c r="W129" s="6">
        <v>-30.2</v>
      </c>
      <c r="X129" s="5">
        <v>10397</v>
      </c>
      <c r="Y129" s="6">
        <v>8000.5</v>
      </c>
      <c r="Z129" s="6">
        <v>4380.5</v>
      </c>
      <c r="AA129" s="5">
        <v>8310</v>
      </c>
      <c r="AB129" s="5">
        <v>14898</v>
      </c>
      <c r="AC129" s="5">
        <v>22202</v>
      </c>
      <c r="AD129" s="5">
        <v>4943</v>
      </c>
      <c r="AE129" s="5">
        <v>13358</v>
      </c>
      <c r="AF129" s="6">
        <v>8787.5</v>
      </c>
      <c r="AG129" s="6">
        <v>7970.6659814920204</v>
      </c>
      <c r="AH129" s="6">
        <v>10151.4294846954</v>
      </c>
      <c r="AI129" s="6">
        <v>7901.1553598128203</v>
      </c>
      <c r="AJ129" s="6">
        <v>9915.3836589654802</v>
      </c>
      <c r="AK129" s="6">
        <v>9422.3016634928299</v>
      </c>
      <c r="AL129" s="6">
        <v>11622.2172970049</v>
      </c>
      <c r="AM129" s="6">
        <v>8846.7343482536508</v>
      </c>
      <c r="AN129" s="6">
        <v>10003.3407621805</v>
      </c>
      <c r="AO129" s="6">
        <v>9081.9535236914307</v>
      </c>
      <c r="AP129" s="5" t="s">
        <v>939</v>
      </c>
    </row>
    <row r="130" spans="1:42">
      <c r="A130" s="5">
        <v>37</v>
      </c>
      <c r="B130" s="5">
        <v>44</v>
      </c>
      <c r="C130" s="5" t="s">
        <v>1809</v>
      </c>
      <c r="D130" s="5" t="s">
        <v>1347</v>
      </c>
      <c r="E130" s="5">
        <v>22</v>
      </c>
      <c r="F130" s="5"/>
      <c r="G130" s="5"/>
      <c r="H130" s="5"/>
      <c r="I130" s="5"/>
      <c r="J130" s="5"/>
      <c r="K130" s="5">
        <v>23</v>
      </c>
      <c r="L130" s="5" t="s">
        <v>1806</v>
      </c>
      <c r="M130" s="5" t="s">
        <v>1805</v>
      </c>
      <c r="N130" s="5" t="s">
        <v>1804</v>
      </c>
      <c r="O130" s="5" t="s">
        <v>1808</v>
      </c>
      <c r="P130" s="5" t="s">
        <v>1807</v>
      </c>
      <c r="Q130" s="5" t="s">
        <v>259</v>
      </c>
      <c r="R130" s="5" t="s">
        <v>623</v>
      </c>
      <c r="S130" s="5" t="s">
        <v>611</v>
      </c>
      <c r="T130" s="5" t="s">
        <v>1802</v>
      </c>
      <c r="U130" s="5">
        <v>66</v>
      </c>
      <c r="V130" s="6">
        <v>46.5</v>
      </c>
      <c r="W130" s="6">
        <v>-30.2</v>
      </c>
      <c r="X130" s="5">
        <v>21</v>
      </c>
      <c r="Y130" s="5">
        <v>4</v>
      </c>
      <c r="Z130" s="6">
        <v>6.5</v>
      </c>
      <c r="AA130" s="5">
        <v>12</v>
      </c>
      <c r="AB130" s="5">
        <v>20</v>
      </c>
      <c r="AC130" s="6">
        <v>30.5</v>
      </c>
      <c r="AD130" s="6">
        <v>2.5</v>
      </c>
      <c r="AE130" s="5">
        <v>27</v>
      </c>
      <c r="AF130" s="5">
        <v>12</v>
      </c>
      <c r="AG130" s="6">
        <v>16.099258017825601</v>
      </c>
      <c r="AH130" s="6">
        <v>5.07539753000205</v>
      </c>
      <c r="AI130" s="6">
        <v>11.7241204973823</v>
      </c>
      <c r="AJ130" s="6">
        <v>14.318243550852699</v>
      </c>
      <c r="AK130" s="6">
        <v>12.6490826466543</v>
      </c>
      <c r="AL130" s="6">
        <v>15.9660223204509</v>
      </c>
      <c r="AM130" s="6">
        <v>4.4743750496933297</v>
      </c>
      <c r="AN130" s="6">
        <v>20.219359228842201</v>
      </c>
      <c r="AO130" s="6">
        <v>12.4020986952259</v>
      </c>
      <c r="AP130" s="5" t="s">
        <v>255</v>
      </c>
    </row>
    <row r="131" spans="1:42">
      <c r="A131" s="5">
        <v>37</v>
      </c>
      <c r="B131" s="5">
        <v>45</v>
      </c>
      <c r="C131" s="5" t="s">
        <v>1803</v>
      </c>
      <c r="D131" s="5" t="s">
        <v>206</v>
      </c>
      <c r="E131" s="5">
        <v>22</v>
      </c>
      <c r="F131" s="5"/>
      <c r="G131" s="5"/>
      <c r="H131" s="5"/>
      <c r="I131" s="5"/>
      <c r="J131" s="5"/>
      <c r="K131" s="5">
        <v>23</v>
      </c>
      <c r="L131" s="5" t="s">
        <v>1806</v>
      </c>
      <c r="M131" s="5" t="s">
        <v>1805</v>
      </c>
      <c r="N131" s="5" t="s">
        <v>1804</v>
      </c>
      <c r="O131" s="5" t="s">
        <v>1803</v>
      </c>
      <c r="P131" s="5" t="s">
        <v>206</v>
      </c>
      <c r="Q131" s="5" t="s">
        <v>267</v>
      </c>
      <c r="R131" s="5" t="s">
        <v>612</v>
      </c>
      <c r="S131" s="5" t="s">
        <v>611</v>
      </c>
      <c r="T131" s="5" t="s">
        <v>1802</v>
      </c>
      <c r="U131" s="5">
        <v>66</v>
      </c>
      <c r="V131" s="6">
        <v>46.5</v>
      </c>
      <c r="W131" s="6">
        <v>-30.2</v>
      </c>
      <c r="X131" s="5">
        <v>10397</v>
      </c>
      <c r="Y131" s="6">
        <v>8000.5</v>
      </c>
      <c r="Z131" s="6">
        <v>4380.5</v>
      </c>
      <c r="AA131" s="5">
        <v>8310</v>
      </c>
      <c r="AB131" s="5">
        <v>14898</v>
      </c>
      <c r="AC131" s="5">
        <v>22202</v>
      </c>
      <c r="AD131" s="5">
        <v>4943</v>
      </c>
      <c r="AE131" s="5">
        <v>13358</v>
      </c>
      <c r="AF131" s="6">
        <v>8787.5</v>
      </c>
      <c r="AG131" s="6">
        <v>7970.6659814920204</v>
      </c>
      <c r="AH131" s="6">
        <v>10151.4294846954</v>
      </c>
      <c r="AI131" s="6">
        <v>7901.1553598128203</v>
      </c>
      <c r="AJ131" s="6">
        <v>9915.3836589654802</v>
      </c>
      <c r="AK131" s="6">
        <v>9422.3016634928299</v>
      </c>
      <c r="AL131" s="6">
        <v>11622.2172970049</v>
      </c>
      <c r="AM131" s="6">
        <v>8846.7343482536508</v>
      </c>
      <c r="AN131" s="6">
        <v>10003.3407621805</v>
      </c>
      <c r="AO131" s="6">
        <v>9081.9535236914307</v>
      </c>
      <c r="AP131" s="5" t="s">
        <v>939</v>
      </c>
    </row>
    <row r="132" spans="1:42">
      <c r="A132" s="5">
        <v>38</v>
      </c>
      <c r="B132" s="5">
        <v>46</v>
      </c>
      <c r="C132" s="5" t="s">
        <v>1798</v>
      </c>
      <c r="D132" s="5" t="s">
        <v>1330</v>
      </c>
      <c r="E132" s="5">
        <v>23</v>
      </c>
      <c r="F132" s="5"/>
      <c r="G132" s="5"/>
      <c r="H132" s="5"/>
      <c r="I132" s="5"/>
      <c r="J132" s="5"/>
      <c r="K132" s="5">
        <v>38</v>
      </c>
      <c r="L132" s="5" t="s">
        <v>1801</v>
      </c>
      <c r="M132" s="5" t="s">
        <v>1800</v>
      </c>
      <c r="N132" s="5" t="s">
        <v>1799</v>
      </c>
      <c r="O132" s="5" t="s">
        <v>1798</v>
      </c>
      <c r="P132" s="5" t="s">
        <v>1330</v>
      </c>
      <c r="Q132" s="5" t="s">
        <v>267</v>
      </c>
      <c r="R132" s="5" t="s">
        <v>612</v>
      </c>
      <c r="S132" s="5" t="s">
        <v>611</v>
      </c>
      <c r="T132" s="5" t="s">
        <v>1797</v>
      </c>
      <c r="U132" s="5">
        <v>83</v>
      </c>
      <c r="V132" s="6">
        <v>55.3</v>
      </c>
      <c r="W132" s="6">
        <v>-33.9</v>
      </c>
      <c r="X132" s="5">
        <v>1872</v>
      </c>
      <c r="Y132" s="5">
        <v>711</v>
      </c>
      <c r="Z132" s="5">
        <v>678</v>
      </c>
      <c r="AA132" s="5">
        <v>833</v>
      </c>
      <c r="AB132" s="5">
        <v>1286</v>
      </c>
      <c r="AC132" s="5">
        <v>1806</v>
      </c>
      <c r="AD132" s="5">
        <v>679</v>
      </c>
      <c r="AE132" s="5">
        <v>1193</v>
      </c>
      <c r="AF132" s="5">
        <v>1071</v>
      </c>
      <c r="AG132" s="6">
        <v>1435.13385758902</v>
      </c>
      <c r="AH132" s="6">
        <v>902.15191095786497</v>
      </c>
      <c r="AI132" s="6">
        <v>1222.9159534192599</v>
      </c>
      <c r="AJ132" s="6">
        <v>993.92473982168997</v>
      </c>
      <c r="AK132" s="6">
        <v>813.33601417987495</v>
      </c>
      <c r="AL132" s="6">
        <v>945.39791182735303</v>
      </c>
      <c r="AM132" s="6">
        <v>1215.24026349671</v>
      </c>
      <c r="AN132" s="6">
        <v>893.39613185217604</v>
      </c>
      <c r="AO132" s="6">
        <v>1106.8873085489099</v>
      </c>
      <c r="AP132" s="5" t="s">
        <v>255</v>
      </c>
    </row>
    <row r="133" spans="1:42">
      <c r="A133" s="5">
        <v>39</v>
      </c>
      <c r="B133" s="5">
        <v>47</v>
      </c>
      <c r="C133" s="5" t="s">
        <v>137</v>
      </c>
      <c r="D133" s="5" t="s">
        <v>138</v>
      </c>
      <c r="E133" s="5">
        <v>23</v>
      </c>
      <c r="F133" s="5"/>
      <c r="G133" s="5"/>
      <c r="H133" s="5"/>
      <c r="I133" s="5"/>
      <c r="J133" s="5"/>
      <c r="K133" s="5">
        <v>20</v>
      </c>
      <c r="L133" s="5" t="s">
        <v>1796</v>
      </c>
      <c r="M133" s="5" t="s">
        <v>1322</v>
      </c>
      <c r="N133" s="5" t="s">
        <v>1321</v>
      </c>
      <c r="O133" s="5" t="s">
        <v>137</v>
      </c>
      <c r="P133" s="5" t="s">
        <v>138</v>
      </c>
      <c r="Q133" s="5" t="s">
        <v>259</v>
      </c>
      <c r="R133" s="5" t="s">
        <v>612</v>
      </c>
      <c r="S133" s="5" t="s">
        <v>611</v>
      </c>
      <c r="T133" s="5" t="s">
        <v>1795</v>
      </c>
      <c r="U133" s="5">
        <v>77</v>
      </c>
      <c r="V133" s="6">
        <v>54.3</v>
      </c>
      <c r="W133" s="6">
        <v>-41.3</v>
      </c>
      <c r="X133" s="5">
        <v>49</v>
      </c>
      <c r="Y133" s="5">
        <v>33</v>
      </c>
      <c r="Z133" s="5">
        <v>31</v>
      </c>
      <c r="AA133" s="5">
        <v>30</v>
      </c>
      <c r="AB133" s="5">
        <v>84</v>
      </c>
      <c r="AC133" s="5">
        <v>84</v>
      </c>
      <c r="AD133" s="5">
        <v>29</v>
      </c>
      <c r="AE133" s="5">
        <v>69</v>
      </c>
      <c r="AF133" s="5">
        <v>47</v>
      </c>
      <c r="AG133" s="6">
        <v>37.5649353749263</v>
      </c>
      <c r="AH133" s="6">
        <v>41.872029622516898</v>
      </c>
      <c r="AI133" s="6">
        <v>55.915036218285003</v>
      </c>
      <c r="AJ133" s="6">
        <v>35.795608877131698</v>
      </c>
      <c r="AK133" s="6">
        <v>53.126147115948299</v>
      </c>
      <c r="AL133" s="6">
        <v>43.971995898946702</v>
      </c>
      <c r="AM133" s="6">
        <v>51.9027505764426</v>
      </c>
      <c r="AN133" s="6">
        <v>51.671695807041203</v>
      </c>
      <c r="AO133" s="6">
        <v>48.574886556301301</v>
      </c>
      <c r="AP133" s="5" t="s">
        <v>255</v>
      </c>
    </row>
    <row r="134" spans="1:42">
      <c r="A134" s="5">
        <v>39</v>
      </c>
      <c r="B134" s="5">
        <v>48</v>
      </c>
      <c r="C134" s="5" t="s">
        <v>8</v>
      </c>
      <c r="D134" s="5" t="s">
        <v>9</v>
      </c>
      <c r="E134" s="5">
        <v>22</v>
      </c>
      <c r="F134" s="5"/>
      <c r="G134" s="5"/>
      <c r="H134" s="5"/>
      <c r="I134" s="5"/>
      <c r="J134" s="5"/>
      <c r="K134" s="5">
        <v>20</v>
      </c>
      <c r="L134" s="5" t="s">
        <v>1796</v>
      </c>
      <c r="M134" s="5" t="s">
        <v>1322</v>
      </c>
      <c r="N134" s="5" t="s">
        <v>1321</v>
      </c>
      <c r="O134" s="5" t="s">
        <v>8</v>
      </c>
      <c r="P134" s="5" t="s">
        <v>9</v>
      </c>
      <c r="Q134" s="5" t="s">
        <v>267</v>
      </c>
      <c r="R134" s="5" t="s">
        <v>612</v>
      </c>
      <c r="S134" s="5" t="s">
        <v>611</v>
      </c>
      <c r="T134" s="5" t="s">
        <v>1795</v>
      </c>
      <c r="U134" s="5">
        <v>77</v>
      </c>
      <c r="V134" s="6">
        <v>54.3</v>
      </c>
      <c r="W134" s="6">
        <v>-41.3</v>
      </c>
      <c r="X134" s="5">
        <v>1144</v>
      </c>
      <c r="Y134" s="5">
        <v>657</v>
      </c>
      <c r="Z134" s="5">
        <v>465</v>
      </c>
      <c r="AA134" s="5">
        <v>856</v>
      </c>
      <c r="AB134" s="5">
        <v>1462</v>
      </c>
      <c r="AC134" s="5">
        <v>1997</v>
      </c>
      <c r="AD134" s="5">
        <v>402</v>
      </c>
      <c r="AE134" s="5">
        <v>1450</v>
      </c>
      <c r="AF134" s="5">
        <v>950</v>
      </c>
      <c r="AG134" s="6">
        <v>877.026246304403</v>
      </c>
      <c r="AH134" s="6">
        <v>833.63404430283697</v>
      </c>
      <c r="AI134" s="6">
        <v>838.72554327427497</v>
      </c>
      <c r="AJ134" s="6">
        <v>1021.3680399608201</v>
      </c>
      <c r="AK134" s="6">
        <v>924.64794147043301</v>
      </c>
      <c r="AL134" s="6">
        <v>1045.3818548832901</v>
      </c>
      <c r="AM134" s="6">
        <v>719.47950799068701</v>
      </c>
      <c r="AN134" s="6">
        <v>1085.8544771044899</v>
      </c>
      <c r="AO134" s="6">
        <v>981.83281337204699</v>
      </c>
      <c r="AP134" s="5" t="s">
        <v>255</v>
      </c>
    </row>
    <row r="135" spans="1:42">
      <c r="A135" s="5">
        <v>40</v>
      </c>
      <c r="B135" s="5">
        <v>49</v>
      </c>
      <c r="C135" s="5" t="s">
        <v>1791</v>
      </c>
      <c r="D135" s="5" t="s">
        <v>21</v>
      </c>
      <c r="E135" s="5">
        <v>22</v>
      </c>
      <c r="F135" s="5"/>
      <c r="G135" s="5"/>
      <c r="H135" s="5"/>
      <c r="I135" s="5"/>
      <c r="J135" s="5"/>
      <c r="K135" s="5">
        <v>39</v>
      </c>
      <c r="L135" s="5" t="s">
        <v>1794</v>
      </c>
      <c r="M135" s="5" t="s">
        <v>1793</v>
      </c>
      <c r="N135" s="5" t="s">
        <v>1792</v>
      </c>
      <c r="O135" s="5" t="s">
        <v>1791</v>
      </c>
      <c r="P135" s="5" t="s">
        <v>21</v>
      </c>
      <c r="Q135" s="5" t="s">
        <v>267</v>
      </c>
      <c r="R135" s="5" t="s">
        <v>612</v>
      </c>
      <c r="S135" s="5" t="s">
        <v>611</v>
      </c>
      <c r="T135" s="5" t="s">
        <v>1790</v>
      </c>
      <c r="U135" s="5">
        <v>84</v>
      </c>
      <c r="V135" s="6">
        <v>50</v>
      </c>
      <c r="W135" s="5">
        <v>-46</v>
      </c>
      <c r="X135" s="5">
        <v>3613</v>
      </c>
      <c r="Y135" s="5">
        <v>2232</v>
      </c>
      <c r="Z135" s="5">
        <v>1563</v>
      </c>
      <c r="AA135" s="5">
        <v>3065</v>
      </c>
      <c r="AB135" s="5">
        <v>3741</v>
      </c>
      <c r="AC135" s="5">
        <v>5061</v>
      </c>
      <c r="AD135" s="5">
        <v>2071</v>
      </c>
      <c r="AE135" s="5">
        <v>4159</v>
      </c>
      <c r="AF135" s="5">
        <v>2707</v>
      </c>
      <c r="AG135" s="6">
        <v>2769.8390104001801</v>
      </c>
      <c r="AH135" s="6">
        <v>2832.07182174114</v>
      </c>
      <c r="AI135" s="6">
        <v>2819.2000519090102</v>
      </c>
      <c r="AJ135" s="6">
        <v>3657.1180402802902</v>
      </c>
      <c r="AK135" s="6">
        <v>2366.0109090566998</v>
      </c>
      <c r="AL135" s="6">
        <v>2649.31275291154</v>
      </c>
      <c r="AM135" s="6">
        <v>3706.57229116595</v>
      </c>
      <c r="AN135" s="6">
        <v>3114.53018639832</v>
      </c>
      <c r="AO135" s="6">
        <v>2797.7067639980301</v>
      </c>
      <c r="AP135" s="5" t="s">
        <v>255</v>
      </c>
    </row>
    <row r="136" spans="1:42">
      <c r="A136" s="5">
        <v>41</v>
      </c>
      <c r="B136" s="5">
        <v>50</v>
      </c>
      <c r="C136" s="5" t="s">
        <v>1787</v>
      </c>
      <c r="D136" s="5" t="s">
        <v>89</v>
      </c>
      <c r="E136" s="5">
        <v>22</v>
      </c>
      <c r="F136" s="5"/>
      <c r="G136" s="5"/>
      <c r="H136" s="5"/>
      <c r="I136" s="5"/>
      <c r="J136" s="5"/>
      <c r="K136" s="5">
        <v>51</v>
      </c>
      <c r="L136" s="5" t="s">
        <v>1784</v>
      </c>
      <c r="M136" s="5" t="s">
        <v>1789</v>
      </c>
      <c r="N136" s="5" t="s">
        <v>1788</v>
      </c>
      <c r="O136" s="5" t="s">
        <v>1787</v>
      </c>
      <c r="P136" s="5" t="s">
        <v>89</v>
      </c>
      <c r="Q136" s="5" t="s">
        <v>259</v>
      </c>
      <c r="R136" s="5" t="s">
        <v>612</v>
      </c>
      <c r="S136" s="5" t="s">
        <v>611</v>
      </c>
      <c r="T136" s="5" t="s">
        <v>1779</v>
      </c>
      <c r="U136" s="5">
        <v>61</v>
      </c>
      <c r="V136" s="6">
        <v>37.299999999999997</v>
      </c>
      <c r="W136" s="6">
        <v>-30.3</v>
      </c>
      <c r="X136" s="5">
        <v>3808</v>
      </c>
      <c r="Y136" s="5">
        <v>3105</v>
      </c>
      <c r="Z136" s="5">
        <v>1582</v>
      </c>
      <c r="AA136" s="5">
        <v>2819</v>
      </c>
      <c r="AB136" s="5">
        <v>5811</v>
      </c>
      <c r="AC136" s="5">
        <v>6369</v>
      </c>
      <c r="AD136" s="5">
        <v>1569</v>
      </c>
      <c r="AE136" s="5">
        <v>4153</v>
      </c>
      <c r="AF136" s="5">
        <v>3176</v>
      </c>
      <c r="AG136" s="6">
        <v>2919.3321205656998</v>
      </c>
      <c r="AH136" s="6">
        <v>3939.77733266409</v>
      </c>
      <c r="AI136" s="6">
        <v>2853.4705579782799</v>
      </c>
      <c r="AJ136" s="6">
        <v>3363.5940474878098</v>
      </c>
      <c r="AK136" s="6">
        <v>3675.1909629854199</v>
      </c>
      <c r="AL136" s="6">
        <v>3334.0195461951298</v>
      </c>
      <c r="AM136" s="6">
        <v>2808.11778118753</v>
      </c>
      <c r="AN136" s="6">
        <v>3110.0369954585799</v>
      </c>
      <c r="AO136" s="6">
        <v>3282.4221213364399</v>
      </c>
      <c r="AP136" s="5" t="s">
        <v>255</v>
      </c>
    </row>
    <row r="137" spans="1:42">
      <c r="A137" s="5">
        <v>41</v>
      </c>
      <c r="B137" s="5">
        <v>51</v>
      </c>
      <c r="C137" s="5" t="s">
        <v>1786</v>
      </c>
      <c r="D137" s="5" t="s">
        <v>1785</v>
      </c>
      <c r="E137" s="5">
        <v>23</v>
      </c>
      <c r="F137" s="5"/>
      <c r="G137" s="5"/>
      <c r="H137" s="5"/>
      <c r="I137" s="5"/>
      <c r="J137" s="5"/>
      <c r="K137" s="5">
        <v>51</v>
      </c>
      <c r="L137" s="5" t="s">
        <v>1784</v>
      </c>
      <c r="M137" s="5" t="s">
        <v>1783</v>
      </c>
      <c r="N137" s="5" t="s">
        <v>1782</v>
      </c>
      <c r="O137" s="5" t="s">
        <v>1781</v>
      </c>
      <c r="P137" s="5" t="s">
        <v>1780</v>
      </c>
      <c r="Q137" s="5" t="s">
        <v>267</v>
      </c>
      <c r="R137" s="5" t="s">
        <v>623</v>
      </c>
      <c r="S137" s="5" t="s">
        <v>611</v>
      </c>
      <c r="T137" s="5" t="s">
        <v>1779</v>
      </c>
      <c r="U137" s="5">
        <v>61</v>
      </c>
      <c r="V137" s="6">
        <v>37.299999999999997</v>
      </c>
      <c r="W137" s="6">
        <v>-30.3</v>
      </c>
      <c r="X137" s="5">
        <v>0</v>
      </c>
      <c r="Y137" s="5">
        <v>5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6">
        <v>6.3442469125025598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 t="s">
        <v>265</v>
      </c>
    </row>
    <row r="138" spans="1:42">
      <c r="A138" s="5">
        <v>42</v>
      </c>
      <c r="B138" s="5">
        <v>52</v>
      </c>
      <c r="C138" s="5" t="s">
        <v>1778</v>
      </c>
      <c r="D138" s="5" t="s">
        <v>1300</v>
      </c>
      <c r="E138" s="5">
        <v>22</v>
      </c>
      <c r="F138" s="5"/>
      <c r="G138" s="5"/>
      <c r="H138" s="5"/>
      <c r="I138" s="5"/>
      <c r="J138" s="5"/>
      <c r="K138" s="5">
        <v>16</v>
      </c>
      <c r="L138" s="5" t="s">
        <v>1777</v>
      </c>
      <c r="M138" s="5" t="s">
        <v>1776</v>
      </c>
      <c r="N138" s="5" t="s">
        <v>1775</v>
      </c>
      <c r="O138" s="5" t="s">
        <v>1774</v>
      </c>
      <c r="P138" s="5" t="s">
        <v>1773</v>
      </c>
      <c r="Q138" s="5" t="s">
        <v>259</v>
      </c>
      <c r="R138" s="5" t="s">
        <v>623</v>
      </c>
      <c r="S138" s="5" t="s">
        <v>611</v>
      </c>
      <c r="T138" s="5" t="s">
        <v>1772</v>
      </c>
      <c r="U138" s="5">
        <v>69</v>
      </c>
      <c r="V138" s="6">
        <v>46.8</v>
      </c>
      <c r="W138" s="6">
        <v>-28.1</v>
      </c>
      <c r="X138" s="5">
        <v>1228</v>
      </c>
      <c r="Y138" s="5">
        <v>645</v>
      </c>
      <c r="Z138" s="5">
        <v>466</v>
      </c>
      <c r="AA138" s="5">
        <v>674</v>
      </c>
      <c r="AB138" s="5">
        <v>2104</v>
      </c>
      <c r="AC138" s="5">
        <v>2142</v>
      </c>
      <c r="AD138" s="5">
        <v>534</v>
      </c>
      <c r="AE138" s="5">
        <v>1825</v>
      </c>
      <c r="AF138" s="5">
        <v>896</v>
      </c>
      <c r="AG138" s="6">
        <v>941.42327837570497</v>
      </c>
      <c r="AH138" s="6">
        <v>818.40785171283096</v>
      </c>
      <c r="AI138" s="6">
        <v>840.52925412002605</v>
      </c>
      <c r="AJ138" s="6">
        <v>804.20801277289195</v>
      </c>
      <c r="AK138" s="6">
        <v>1330.6834944280399</v>
      </c>
      <c r="AL138" s="6">
        <v>1121.2858954231399</v>
      </c>
      <c r="AM138" s="6">
        <v>955.72651061449506</v>
      </c>
      <c r="AN138" s="6">
        <v>1366.67891083841</v>
      </c>
      <c r="AO138" s="6">
        <v>926.02336924353096</v>
      </c>
      <c r="AP138" s="5" t="s">
        <v>255</v>
      </c>
    </row>
    <row r="139" spans="1:42">
      <c r="A139" s="5">
        <v>43</v>
      </c>
      <c r="B139" s="5">
        <v>53</v>
      </c>
      <c r="C139" s="5" t="s">
        <v>1294</v>
      </c>
      <c r="D139" s="5" t="s">
        <v>1293</v>
      </c>
      <c r="E139" s="5">
        <v>23</v>
      </c>
      <c r="F139" s="5"/>
      <c r="G139" s="5"/>
      <c r="H139" s="5"/>
      <c r="I139" s="5"/>
      <c r="J139" s="5"/>
      <c r="K139" s="5">
        <v>31</v>
      </c>
      <c r="L139" s="5" t="s">
        <v>1771</v>
      </c>
      <c r="M139" s="5" t="s">
        <v>1287</v>
      </c>
      <c r="N139" s="5" t="s">
        <v>1286</v>
      </c>
      <c r="O139" s="5" t="s">
        <v>1292</v>
      </c>
      <c r="P139" s="5" t="s">
        <v>1291</v>
      </c>
      <c r="Q139" s="5" t="s">
        <v>259</v>
      </c>
      <c r="R139" s="5" t="s">
        <v>623</v>
      </c>
      <c r="S139" s="5" t="s">
        <v>611</v>
      </c>
      <c r="T139" s="5" t="s">
        <v>1285</v>
      </c>
      <c r="U139" s="5">
        <v>95</v>
      </c>
      <c r="V139" s="6">
        <v>45.6</v>
      </c>
      <c r="W139" s="6">
        <v>-40.700000000000003</v>
      </c>
      <c r="X139" s="6">
        <v>25474.5</v>
      </c>
      <c r="Y139" s="6">
        <v>12106.5</v>
      </c>
      <c r="Z139" s="5">
        <v>13070</v>
      </c>
      <c r="AA139" s="6">
        <v>11140.5</v>
      </c>
      <c r="AB139" s="6">
        <v>18974.5</v>
      </c>
      <c r="AC139" s="6">
        <v>25311.5</v>
      </c>
      <c r="AD139" s="5">
        <v>13572</v>
      </c>
      <c r="AE139" s="5">
        <v>14416</v>
      </c>
      <c r="AF139" s="5">
        <v>11606</v>
      </c>
      <c r="AG139" s="6">
        <v>19529.549922623701</v>
      </c>
      <c r="AH139" s="6">
        <v>15361.3250492425</v>
      </c>
      <c r="AI139" s="6">
        <v>23574.500753967201</v>
      </c>
      <c r="AJ139" s="6">
        <v>13292.6993565229</v>
      </c>
      <c r="AK139" s="6">
        <v>12000.5009339471</v>
      </c>
      <c r="AL139" s="6">
        <v>13249.9663594784</v>
      </c>
      <c r="AM139" s="6">
        <v>24290.487269775102</v>
      </c>
      <c r="AN139" s="6">
        <v>10795.640097888499</v>
      </c>
      <c r="AO139" s="6">
        <v>11994.8964547326</v>
      </c>
      <c r="AP139" s="5" t="s">
        <v>939</v>
      </c>
    </row>
    <row r="140" spans="1:42">
      <c r="A140" s="5">
        <v>44</v>
      </c>
      <c r="B140" s="5">
        <v>54</v>
      </c>
      <c r="C140" s="5" t="s">
        <v>1770</v>
      </c>
      <c r="D140" s="5" t="s">
        <v>1277</v>
      </c>
      <c r="E140" s="5">
        <v>24</v>
      </c>
      <c r="F140" s="5"/>
      <c r="G140" s="5"/>
      <c r="H140" s="5"/>
      <c r="I140" s="5"/>
      <c r="J140" s="5"/>
      <c r="K140" s="5">
        <v>36</v>
      </c>
      <c r="L140" s="5" t="s">
        <v>1769</v>
      </c>
      <c r="M140" s="5" t="s">
        <v>1768</v>
      </c>
      <c r="N140" s="5" t="s">
        <v>1767</v>
      </c>
      <c r="O140" s="5" t="s">
        <v>1766</v>
      </c>
      <c r="P140" s="5" t="s">
        <v>1765</v>
      </c>
      <c r="Q140" s="5" t="s">
        <v>259</v>
      </c>
      <c r="R140" s="5" t="s">
        <v>623</v>
      </c>
      <c r="S140" s="5" t="s">
        <v>611</v>
      </c>
      <c r="T140" s="5" t="s">
        <v>1764</v>
      </c>
      <c r="U140" s="5">
        <v>75</v>
      </c>
      <c r="V140" s="6">
        <v>42.7</v>
      </c>
      <c r="W140" s="6">
        <v>-30.9</v>
      </c>
      <c r="X140" s="5">
        <v>9922</v>
      </c>
      <c r="Y140" s="5">
        <v>4537</v>
      </c>
      <c r="Z140" s="5">
        <v>3720</v>
      </c>
      <c r="AA140" s="5">
        <v>6079</v>
      </c>
      <c r="AB140" s="5">
        <v>8905</v>
      </c>
      <c r="AC140" s="5">
        <v>11229</v>
      </c>
      <c r="AD140" s="5">
        <v>3088</v>
      </c>
      <c r="AE140" s="5">
        <v>8269</v>
      </c>
      <c r="AF140" s="5">
        <v>6669</v>
      </c>
      <c r="AG140" s="6">
        <v>7606.5160977554897</v>
      </c>
      <c r="AH140" s="6">
        <v>5756.7696484048301</v>
      </c>
      <c r="AI140" s="6">
        <v>6709.8043461941998</v>
      </c>
      <c r="AJ140" s="6">
        <v>7253.3835454694499</v>
      </c>
      <c r="AK140" s="6">
        <v>5632.0040484228502</v>
      </c>
      <c r="AL140" s="6">
        <v>5878.1135946341901</v>
      </c>
      <c r="AM140" s="6">
        <v>5526.7480613812004</v>
      </c>
      <c r="AN140" s="6">
        <v>6192.3659801220801</v>
      </c>
      <c r="AO140" s="6">
        <v>6892.46634987177</v>
      </c>
      <c r="AP140" s="5" t="s">
        <v>939</v>
      </c>
    </row>
    <row r="141" spans="1:42">
      <c r="A141" s="5">
        <v>45</v>
      </c>
      <c r="B141" s="5">
        <v>55</v>
      </c>
      <c r="C141" s="5" t="s">
        <v>1272</v>
      </c>
      <c r="D141" s="5" t="s">
        <v>1271</v>
      </c>
      <c r="E141" s="5">
        <v>21</v>
      </c>
      <c r="F141" s="5"/>
      <c r="G141" s="5"/>
      <c r="H141" s="5"/>
      <c r="I141" s="5"/>
      <c r="J141" s="5"/>
      <c r="K141" s="5">
        <v>16</v>
      </c>
      <c r="L141" s="5" t="s">
        <v>1763</v>
      </c>
      <c r="M141" s="5" t="s">
        <v>1267</v>
      </c>
      <c r="N141" s="5" t="s">
        <v>1266</v>
      </c>
      <c r="O141" s="5" t="s">
        <v>1270</v>
      </c>
      <c r="P141" s="5" t="s">
        <v>210</v>
      </c>
      <c r="Q141" s="5" t="s">
        <v>259</v>
      </c>
      <c r="R141" s="5" t="s">
        <v>623</v>
      </c>
      <c r="S141" s="5" t="s">
        <v>611</v>
      </c>
      <c r="T141" s="5" t="s">
        <v>1265</v>
      </c>
      <c r="U141" s="5">
        <v>125</v>
      </c>
      <c r="V141" s="6">
        <v>48.1</v>
      </c>
      <c r="W141" s="6">
        <v>-53.5</v>
      </c>
      <c r="X141" s="5">
        <v>3260</v>
      </c>
      <c r="Y141" s="5">
        <v>1961</v>
      </c>
      <c r="Z141" s="5">
        <v>1094</v>
      </c>
      <c r="AA141" s="5">
        <v>2547</v>
      </c>
      <c r="AB141" s="5">
        <v>3259</v>
      </c>
      <c r="AC141" s="5">
        <v>5265</v>
      </c>
      <c r="AD141" s="5">
        <v>1218</v>
      </c>
      <c r="AE141" s="5">
        <v>2936</v>
      </c>
      <c r="AF141" s="5">
        <v>2680</v>
      </c>
      <c r="AG141" s="6">
        <v>2499.2181494338702</v>
      </c>
      <c r="AH141" s="6">
        <v>2488.2136390835099</v>
      </c>
      <c r="AI141" s="6">
        <v>1973.25966525173</v>
      </c>
      <c r="AJ141" s="6">
        <v>3039.0471936684798</v>
      </c>
      <c r="AK141" s="6">
        <v>2061.16801727233</v>
      </c>
      <c r="AL141" s="6">
        <v>2756.1018858089801</v>
      </c>
      <c r="AM141" s="6">
        <v>2179.9155242105899</v>
      </c>
      <c r="AN141" s="6">
        <v>2198.6680998474299</v>
      </c>
      <c r="AO141" s="6">
        <v>2769.8020419337699</v>
      </c>
      <c r="AP141" s="5" t="s">
        <v>255</v>
      </c>
    </row>
    <row r="142" spans="1:42">
      <c r="A142" s="5">
        <v>45</v>
      </c>
      <c r="B142" s="5">
        <v>56</v>
      </c>
      <c r="C142" s="5" t="s">
        <v>133</v>
      </c>
      <c r="D142" s="5" t="s">
        <v>134</v>
      </c>
      <c r="E142" s="5">
        <v>22</v>
      </c>
      <c r="F142" s="5"/>
      <c r="G142" s="5"/>
      <c r="H142" s="5"/>
      <c r="I142" s="5"/>
      <c r="J142" s="5"/>
      <c r="K142" s="5">
        <v>16</v>
      </c>
      <c r="L142" s="5" t="s">
        <v>1763</v>
      </c>
      <c r="M142" s="5" t="s">
        <v>1267</v>
      </c>
      <c r="N142" s="5" t="s">
        <v>1266</v>
      </c>
      <c r="O142" s="5" t="s">
        <v>133</v>
      </c>
      <c r="P142" s="5" t="s">
        <v>134</v>
      </c>
      <c r="Q142" s="5" t="s">
        <v>267</v>
      </c>
      <c r="R142" s="5" t="s">
        <v>612</v>
      </c>
      <c r="S142" s="5" t="s">
        <v>611</v>
      </c>
      <c r="T142" s="5" t="s">
        <v>1265</v>
      </c>
      <c r="U142" s="5">
        <v>125</v>
      </c>
      <c r="V142" s="6">
        <v>48.1</v>
      </c>
      <c r="W142" s="6">
        <v>-53.5</v>
      </c>
      <c r="X142" s="5">
        <v>53</v>
      </c>
      <c r="Y142" s="5">
        <v>49</v>
      </c>
      <c r="Z142" s="5">
        <v>17</v>
      </c>
      <c r="AA142" s="5">
        <v>44</v>
      </c>
      <c r="AB142" s="5">
        <v>170</v>
      </c>
      <c r="AC142" s="5">
        <v>121</v>
      </c>
      <c r="AD142" s="5">
        <v>22</v>
      </c>
      <c r="AE142" s="5">
        <v>102</v>
      </c>
      <c r="AF142" s="5">
        <v>72</v>
      </c>
      <c r="AG142" s="6">
        <v>40.631460711655002</v>
      </c>
      <c r="AH142" s="6">
        <v>62.173619742525098</v>
      </c>
      <c r="AI142" s="6">
        <v>30.663084377769199</v>
      </c>
      <c r="AJ142" s="6">
        <v>52.5002263531265</v>
      </c>
      <c r="AK142" s="6">
        <v>107.51720249656201</v>
      </c>
      <c r="AL142" s="6">
        <v>63.340613140149301</v>
      </c>
      <c r="AM142" s="6">
        <v>39.3745004373013</v>
      </c>
      <c r="AN142" s="6">
        <v>76.384245975626101</v>
      </c>
      <c r="AO142" s="6">
        <v>74.412592171355101</v>
      </c>
      <c r="AP142" s="5" t="s">
        <v>255</v>
      </c>
    </row>
    <row r="143" spans="1:42">
      <c r="A143" s="5">
        <v>46</v>
      </c>
      <c r="B143" s="5">
        <v>57</v>
      </c>
      <c r="C143" s="5" t="s">
        <v>61</v>
      </c>
      <c r="D143" s="5" t="s">
        <v>62</v>
      </c>
      <c r="E143" s="5">
        <v>22</v>
      </c>
      <c r="F143" s="5"/>
      <c r="G143" s="5"/>
      <c r="H143" s="5"/>
      <c r="I143" s="5"/>
      <c r="J143" s="5"/>
      <c r="K143" s="5">
        <v>1</v>
      </c>
      <c r="L143" s="5" t="s">
        <v>1263</v>
      </c>
      <c r="M143" s="5" t="s">
        <v>1262</v>
      </c>
      <c r="N143" s="5" t="s">
        <v>1261</v>
      </c>
      <c r="O143" s="5" t="s">
        <v>61</v>
      </c>
      <c r="P143" s="5" t="s">
        <v>62</v>
      </c>
      <c r="Q143" s="5" t="s">
        <v>259</v>
      </c>
      <c r="R143" s="5" t="s">
        <v>612</v>
      </c>
      <c r="S143" s="5" t="s">
        <v>611</v>
      </c>
      <c r="T143" s="5" t="s">
        <v>1260</v>
      </c>
      <c r="U143" s="5">
        <v>67</v>
      </c>
      <c r="V143" s="6">
        <v>40.799999999999997</v>
      </c>
      <c r="W143" s="6">
        <v>-31.4</v>
      </c>
      <c r="X143" s="5">
        <v>191</v>
      </c>
      <c r="Y143" s="5">
        <v>100</v>
      </c>
      <c r="Z143" s="5">
        <v>71</v>
      </c>
      <c r="AA143" s="5">
        <v>96</v>
      </c>
      <c r="AB143" s="5">
        <v>134</v>
      </c>
      <c r="AC143" s="5">
        <v>227</v>
      </c>
      <c r="AD143" s="5">
        <v>59</v>
      </c>
      <c r="AE143" s="5">
        <v>134</v>
      </c>
      <c r="AF143" s="5">
        <v>123</v>
      </c>
      <c r="AG143" s="6">
        <v>146.426584828795</v>
      </c>
      <c r="AH143" s="6">
        <v>126.88493825005099</v>
      </c>
      <c r="AI143" s="6">
        <v>128.06347004833</v>
      </c>
      <c r="AJ143" s="6">
        <v>114.545948406821</v>
      </c>
      <c r="AK143" s="6">
        <v>84.748853732584195</v>
      </c>
      <c r="AL143" s="6">
        <v>118.829084155487</v>
      </c>
      <c r="AM143" s="6">
        <v>105.595251172763</v>
      </c>
      <c r="AN143" s="6">
        <v>100.34793098758701</v>
      </c>
      <c r="AO143" s="6">
        <v>127.121511626065</v>
      </c>
      <c r="AP143" s="5" t="s">
        <v>255</v>
      </c>
    </row>
    <row r="144" spans="1:42">
      <c r="A144" s="5">
        <v>47</v>
      </c>
      <c r="B144" s="5">
        <v>58</v>
      </c>
      <c r="C144" s="5" t="s">
        <v>1762</v>
      </c>
      <c r="D144" s="5" t="s">
        <v>1250</v>
      </c>
      <c r="E144" s="5">
        <v>21</v>
      </c>
      <c r="F144" s="5"/>
      <c r="G144" s="5"/>
      <c r="H144" s="5"/>
      <c r="I144" s="5"/>
      <c r="J144" s="5"/>
      <c r="K144" s="5">
        <v>36</v>
      </c>
      <c r="L144" s="5" t="s">
        <v>1761</v>
      </c>
      <c r="M144" s="5" t="s">
        <v>1760</v>
      </c>
      <c r="N144" s="5" t="s">
        <v>1759</v>
      </c>
      <c r="O144" s="5" t="s">
        <v>1758</v>
      </c>
      <c r="P144" s="5" t="s">
        <v>79</v>
      </c>
      <c r="Q144" s="5" t="s">
        <v>267</v>
      </c>
      <c r="R144" s="5" t="s">
        <v>623</v>
      </c>
      <c r="S144" s="5" t="s">
        <v>611</v>
      </c>
      <c r="T144" s="5" t="s">
        <v>1757</v>
      </c>
      <c r="U144" s="5">
        <v>84</v>
      </c>
      <c r="V144" s="6">
        <v>55.6</v>
      </c>
      <c r="W144" s="6">
        <v>-42.4</v>
      </c>
      <c r="X144" s="5">
        <v>16780</v>
      </c>
      <c r="Y144" s="5">
        <v>10492</v>
      </c>
      <c r="Z144" s="5">
        <v>7392</v>
      </c>
      <c r="AA144" s="5">
        <v>11056</v>
      </c>
      <c r="AB144" s="5">
        <v>18197</v>
      </c>
      <c r="AC144" s="5">
        <v>25656</v>
      </c>
      <c r="AD144" s="5">
        <v>6770</v>
      </c>
      <c r="AE144" s="5">
        <v>14125</v>
      </c>
      <c r="AF144" s="5">
        <v>12575</v>
      </c>
      <c r="AG144" s="6">
        <v>12864.073787576801</v>
      </c>
      <c r="AH144" s="6">
        <v>13312.7677211954</v>
      </c>
      <c r="AI144" s="6">
        <v>13333.0305717923</v>
      </c>
      <c r="AJ144" s="6">
        <v>13191.8750581856</v>
      </c>
      <c r="AK144" s="6">
        <v>11508.767846058499</v>
      </c>
      <c r="AL144" s="6">
        <v>13430.303890278299</v>
      </c>
      <c r="AM144" s="6">
        <v>12116.6076345695</v>
      </c>
      <c r="AN144" s="6">
        <v>10577.720337311001</v>
      </c>
      <c r="AO144" s="6">
        <v>12996.365924372099</v>
      </c>
      <c r="AP144" s="5" t="s">
        <v>939</v>
      </c>
    </row>
    <row r="145" spans="1:42">
      <c r="A145" s="5">
        <v>48</v>
      </c>
      <c r="B145" s="5">
        <v>59</v>
      </c>
      <c r="C145" s="5" t="s">
        <v>1756</v>
      </c>
      <c r="D145" s="5" t="s">
        <v>1247</v>
      </c>
      <c r="E145" s="5">
        <v>23</v>
      </c>
      <c r="F145" s="5"/>
      <c r="G145" s="5"/>
      <c r="H145" s="5"/>
      <c r="I145" s="5"/>
      <c r="J145" s="5"/>
      <c r="K145" s="5">
        <v>24</v>
      </c>
      <c r="L145" s="5" t="s">
        <v>1755</v>
      </c>
      <c r="M145" s="5" t="s">
        <v>1754</v>
      </c>
      <c r="N145" s="5" t="s">
        <v>1753</v>
      </c>
      <c r="O145" s="5" t="s">
        <v>1752</v>
      </c>
      <c r="P145" s="5" t="s">
        <v>1241</v>
      </c>
      <c r="Q145" s="5" t="s">
        <v>259</v>
      </c>
      <c r="R145" s="5" t="s">
        <v>623</v>
      </c>
      <c r="S145" s="5" t="s">
        <v>611</v>
      </c>
      <c r="T145" s="5" t="s">
        <v>1751</v>
      </c>
      <c r="U145" s="5">
        <v>86</v>
      </c>
      <c r="V145" s="6">
        <v>51.1</v>
      </c>
      <c r="W145" s="6">
        <v>-41.1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5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6">
        <v>2.61738070827063</v>
      </c>
      <c r="AM145" s="5">
        <v>0</v>
      </c>
      <c r="AN145" s="5">
        <v>0</v>
      </c>
      <c r="AO145" s="5">
        <v>0</v>
      </c>
      <c r="AP145" s="5" t="s">
        <v>265</v>
      </c>
    </row>
    <row r="146" spans="1:42">
      <c r="A146" s="5">
        <v>49</v>
      </c>
      <c r="B146" s="5">
        <v>60</v>
      </c>
      <c r="C146" s="5" t="s">
        <v>82</v>
      </c>
      <c r="D146" s="5" t="s">
        <v>83</v>
      </c>
      <c r="E146" s="5">
        <v>22</v>
      </c>
      <c r="F146" s="5"/>
      <c r="G146" s="5"/>
      <c r="H146" s="5"/>
      <c r="I146" s="5"/>
      <c r="J146" s="5"/>
      <c r="K146" s="5">
        <v>4</v>
      </c>
      <c r="L146" s="5" t="s">
        <v>1750</v>
      </c>
      <c r="M146" s="5" t="s">
        <v>1236</v>
      </c>
      <c r="N146" s="5" t="s">
        <v>1235</v>
      </c>
      <c r="O146" s="5" t="s">
        <v>82</v>
      </c>
      <c r="P146" s="5" t="s">
        <v>83</v>
      </c>
      <c r="Q146" s="5" t="s">
        <v>267</v>
      </c>
      <c r="R146" s="5" t="s">
        <v>612</v>
      </c>
      <c r="S146" s="5" t="s">
        <v>611</v>
      </c>
      <c r="T146" s="5" t="s">
        <v>1234</v>
      </c>
      <c r="U146" s="5">
        <v>72</v>
      </c>
      <c r="V146" s="6">
        <v>41.8</v>
      </c>
      <c r="W146" s="6">
        <v>-29.1</v>
      </c>
      <c r="X146" s="5">
        <v>160</v>
      </c>
      <c r="Y146" s="5">
        <v>31</v>
      </c>
      <c r="Z146" s="5">
        <v>55</v>
      </c>
      <c r="AA146" s="5">
        <v>61</v>
      </c>
      <c r="AB146" s="5">
        <v>70</v>
      </c>
      <c r="AC146" s="5">
        <v>102</v>
      </c>
      <c r="AD146" s="5">
        <v>41</v>
      </c>
      <c r="AE146" s="5">
        <v>175</v>
      </c>
      <c r="AF146" s="5">
        <v>119</v>
      </c>
      <c r="AG146" s="6">
        <v>122.66101346914699</v>
      </c>
      <c r="AH146" s="6">
        <v>39.334330857515901</v>
      </c>
      <c r="AI146" s="6">
        <v>99.204096516312006</v>
      </c>
      <c r="AJ146" s="6">
        <v>72.784404716834402</v>
      </c>
      <c r="AK146" s="6">
        <v>44.271789263290202</v>
      </c>
      <c r="AL146" s="6">
        <v>53.394566448720902</v>
      </c>
      <c r="AM146" s="6">
        <v>73.379750814970606</v>
      </c>
      <c r="AN146" s="6">
        <v>131.05140240916199</v>
      </c>
      <c r="AO146" s="6">
        <v>122.987478727656</v>
      </c>
      <c r="AP146" s="5" t="s">
        <v>255</v>
      </c>
    </row>
    <row r="147" spans="1:42">
      <c r="A147" s="5">
        <v>50</v>
      </c>
      <c r="B147" s="5">
        <v>61</v>
      </c>
      <c r="C147" s="5" t="s">
        <v>1746</v>
      </c>
      <c r="D147" s="5" t="s">
        <v>140</v>
      </c>
      <c r="E147" s="5">
        <v>21</v>
      </c>
      <c r="F147" s="5"/>
      <c r="G147" s="5"/>
      <c r="H147" s="5"/>
      <c r="I147" s="5"/>
      <c r="J147" s="5"/>
      <c r="K147" s="5">
        <v>13</v>
      </c>
      <c r="L147" s="5" t="s">
        <v>1749</v>
      </c>
      <c r="M147" s="5" t="s">
        <v>1748</v>
      </c>
      <c r="N147" s="5" t="s">
        <v>1747</v>
      </c>
      <c r="O147" s="5" t="s">
        <v>1746</v>
      </c>
      <c r="P147" s="5" t="s">
        <v>140</v>
      </c>
      <c r="Q147" s="5" t="s">
        <v>267</v>
      </c>
      <c r="R147" s="5" t="s">
        <v>612</v>
      </c>
      <c r="S147" s="5" t="s">
        <v>611</v>
      </c>
      <c r="T147" s="5" t="s">
        <v>1745</v>
      </c>
      <c r="U147" s="5">
        <v>83</v>
      </c>
      <c r="V147" s="6">
        <v>53.8</v>
      </c>
      <c r="W147" s="6">
        <v>-46.3</v>
      </c>
      <c r="X147" s="5">
        <v>4511</v>
      </c>
      <c r="Y147" s="5">
        <v>2903</v>
      </c>
      <c r="Z147" s="5">
        <v>1658</v>
      </c>
      <c r="AA147" s="5">
        <v>3838</v>
      </c>
      <c r="AB147" s="5">
        <v>4495</v>
      </c>
      <c r="AC147" s="5">
        <v>8483</v>
      </c>
      <c r="AD147" s="5">
        <v>1677</v>
      </c>
      <c r="AE147" s="5">
        <v>5075</v>
      </c>
      <c r="AF147" s="5">
        <v>4137</v>
      </c>
      <c r="AG147" s="6">
        <v>3458.2739484957701</v>
      </c>
      <c r="AH147" s="6">
        <v>3683.4697573989902</v>
      </c>
      <c r="AI147" s="6">
        <v>2990.55258225537</v>
      </c>
      <c r="AJ147" s="6">
        <v>4579.45156234771</v>
      </c>
      <c r="AK147" s="6">
        <v>2842.88132483557</v>
      </c>
      <c r="AL147" s="6">
        <v>4440.6481096519601</v>
      </c>
      <c r="AM147" s="6">
        <v>3001.41078333428</v>
      </c>
      <c r="AN147" s="6">
        <v>3800.4906698657101</v>
      </c>
      <c r="AO147" s="6">
        <v>4275.6235251791104</v>
      </c>
      <c r="AP147" s="5" t="s">
        <v>255</v>
      </c>
    </row>
    <row r="148" spans="1:42">
      <c r="A148" s="5">
        <v>51</v>
      </c>
      <c r="B148" s="5">
        <v>62</v>
      </c>
      <c r="C148" s="5" t="s">
        <v>251</v>
      </c>
      <c r="D148" s="5" t="s">
        <v>252</v>
      </c>
      <c r="E148" s="5">
        <v>24</v>
      </c>
      <c r="F148" s="5"/>
      <c r="G148" s="5"/>
      <c r="H148" s="5"/>
      <c r="I148" s="5"/>
      <c r="J148" s="5"/>
      <c r="K148" s="5">
        <v>2</v>
      </c>
      <c r="L148" s="5" t="s">
        <v>1223</v>
      </c>
      <c r="M148" s="5" t="s">
        <v>1222</v>
      </c>
      <c r="N148" s="5" t="s">
        <v>1221</v>
      </c>
      <c r="O148" s="5" t="s">
        <v>251</v>
      </c>
      <c r="P148" s="5" t="s">
        <v>252</v>
      </c>
      <c r="Q148" s="5" t="s">
        <v>259</v>
      </c>
      <c r="R148" s="5" t="s">
        <v>612</v>
      </c>
      <c r="S148" s="5" t="s">
        <v>611</v>
      </c>
      <c r="T148" s="5" t="s">
        <v>1218</v>
      </c>
      <c r="U148" s="5">
        <v>73</v>
      </c>
      <c r="V148" s="6">
        <v>46.1</v>
      </c>
      <c r="W148" s="6">
        <v>-31.8</v>
      </c>
      <c r="X148" s="5">
        <v>0</v>
      </c>
      <c r="Y148" s="5">
        <v>6</v>
      </c>
      <c r="Z148" s="5">
        <v>0</v>
      </c>
      <c r="AA148" s="5">
        <v>5</v>
      </c>
      <c r="AB148" s="5">
        <v>10</v>
      </c>
      <c r="AC148" s="5">
        <v>8</v>
      </c>
      <c r="AD148" s="5">
        <v>0</v>
      </c>
      <c r="AE148" s="5">
        <v>6</v>
      </c>
      <c r="AF148" s="5">
        <v>0</v>
      </c>
      <c r="AG148" s="5">
        <v>0</v>
      </c>
      <c r="AH148" s="6">
        <v>7.6130962950030803</v>
      </c>
      <c r="AI148" s="5">
        <v>0</v>
      </c>
      <c r="AJ148" s="6">
        <v>5.9659348128552798</v>
      </c>
      <c r="AK148" s="6">
        <v>6.3245413233271703</v>
      </c>
      <c r="AL148" s="6">
        <v>4.1878091332330101</v>
      </c>
      <c r="AM148" s="5">
        <v>0</v>
      </c>
      <c r="AN148" s="6">
        <v>4.4931909397427097</v>
      </c>
      <c r="AO148" s="5">
        <v>0</v>
      </c>
      <c r="AP148" s="5" t="s">
        <v>265</v>
      </c>
    </row>
    <row r="149" spans="1:42">
      <c r="A149" s="5">
        <v>51</v>
      </c>
      <c r="B149" s="5">
        <v>63</v>
      </c>
      <c r="C149" s="5" t="s">
        <v>1226</v>
      </c>
      <c r="D149" s="5" t="s">
        <v>1225</v>
      </c>
      <c r="E149" s="5">
        <v>22</v>
      </c>
      <c r="F149" s="5"/>
      <c r="G149" s="5"/>
      <c r="H149" s="5"/>
      <c r="I149" s="5"/>
      <c r="J149" s="5"/>
      <c r="K149" s="5">
        <v>2</v>
      </c>
      <c r="L149" s="5" t="s">
        <v>1223</v>
      </c>
      <c r="M149" s="5" t="s">
        <v>1222</v>
      </c>
      <c r="N149" s="5" t="s">
        <v>1221</v>
      </c>
      <c r="O149" s="5" t="s">
        <v>1220</v>
      </c>
      <c r="P149" s="5" t="s">
        <v>1219</v>
      </c>
      <c r="Q149" s="5" t="s">
        <v>267</v>
      </c>
      <c r="R149" s="5" t="s">
        <v>623</v>
      </c>
      <c r="S149" s="5" t="s">
        <v>611</v>
      </c>
      <c r="T149" s="5" t="s">
        <v>1218</v>
      </c>
      <c r="U149" s="5">
        <v>73</v>
      </c>
      <c r="V149" s="6">
        <v>46.1</v>
      </c>
      <c r="W149" s="6">
        <v>-31.8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7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6">
        <v>3.66433299157889</v>
      </c>
      <c r="AM149" s="5">
        <v>0</v>
      </c>
      <c r="AN149" s="5">
        <v>0</v>
      </c>
      <c r="AO149" s="5">
        <v>0</v>
      </c>
      <c r="AP149" s="5" t="s">
        <v>265</v>
      </c>
    </row>
    <row r="150" spans="1:42">
      <c r="A150" s="5">
        <v>52</v>
      </c>
      <c r="B150" s="5">
        <v>64</v>
      </c>
      <c r="C150" s="5" t="s">
        <v>1217</v>
      </c>
      <c r="D150" s="5" t="s">
        <v>1216</v>
      </c>
      <c r="E150" s="5">
        <v>22</v>
      </c>
      <c r="F150" s="5"/>
      <c r="G150" s="5"/>
      <c r="H150" s="5"/>
      <c r="I150" s="5"/>
      <c r="J150" s="5"/>
      <c r="K150" s="5">
        <v>7</v>
      </c>
      <c r="L150" s="5" t="s">
        <v>1744</v>
      </c>
      <c r="M150" s="5" t="s">
        <v>1213</v>
      </c>
      <c r="N150" s="5" t="s">
        <v>1212</v>
      </c>
      <c r="O150" s="5" t="s">
        <v>115</v>
      </c>
      <c r="P150" s="5" t="s">
        <v>116</v>
      </c>
      <c r="Q150" s="5" t="s">
        <v>259</v>
      </c>
      <c r="R150" s="5" t="s">
        <v>623</v>
      </c>
      <c r="S150" s="5" t="s">
        <v>611</v>
      </c>
      <c r="T150" s="5" t="s">
        <v>1210</v>
      </c>
      <c r="U150" s="5">
        <v>75</v>
      </c>
      <c r="V150" s="6">
        <v>52</v>
      </c>
      <c r="W150" s="6">
        <v>-27.7</v>
      </c>
      <c r="X150" s="5">
        <v>77</v>
      </c>
      <c r="Y150" s="5">
        <v>74</v>
      </c>
      <c r="Z150" s="5">
        <v>45</v>
      </c>
      <c r="AA150" s="5">
        <v>64</v>
      </c>
      <c r="AB150" s="5">
        <v>139</v>
      </c>
      <c r="AC150" s="5">
        <v>143</v>
      </c>
      <c r="AD150" s="5">
        <v>33</v>
      </c>
      <c r="AE150" s="5">
        <v>108</v>
      </c>
      <c r="AF150" s="5">
        <v>61</v>
      </c>
      <c r="AG150" s="6">
        <v>59.030612732027102</v>
      </c>
      <c r="AH150" s="6">
        <v>93.894854305037995</v>
      </c>
      <c r="AI150" s="6">
        <v>81.166988058800797</v>
      </c>
      <c r="AJ150" s="6">
        <v>76.363965604547602</v>
      </c>
      <c r="AK150" s="6">
        <v>87.911124394247693</v>
      </c>
      <c r="AL150" s="6">
        <v>74.857088256540095</v>
      </c>
      <c r="AM150" s="6">
        <v>59.061750655951897</v>
      </c>
      <c r="AN150" s="6">
        <v>80.877436915368804</v>
      </c>
      <c r="AO150" s="6">
        <v>63.0440017007314</v>
      </c>
      <c r="AP150" s="5" t="s">
        <v>255</v>
      </c>
    </row>
    <row r="151" spans="1:42">
      <c r="A151" s="5">
        <v>52</v>
      </c>
      <c r="B151" s="5">
        <v>65</v>
      </c>
      <c r="C151" s="5" t="s">
        <v>1211</v>
      </c>
      <c r="D151" s="5" t="s">
        <v>822</v>
      </c>
      <c r="E151" s="5">
        <v>22</v>
      </c>
      <c r="F151" s="5"/>
      <c r="G151" s="5"/>
      <c r="H151" s="5"/>
      <c r="I151" s="5"/>
      <c r="J151" s="5"/>
      <c r="K151" s="5">
        <v>7</v>
      </c>
      <c r="L151" s="5" t="s">
        <v>1744</v>
      </c>
      <c r="M151" s="5" t="s">
        <v>1213</v>
      </c>
      <c r="N151" s="5" t="s">
        <v>1212</v>
      </c>
      <c r="O151" s="5" t="s">
        <v>1211</v>
      </c>
      <c r="P151" s="5" t="s">
        <v>822</v>
      </c>
      <c r="Q151" s="5" t="s">
        <v>267</v>
      </c>
      <c r="R151" s="5" t="s">
        <v>612</v>
      </c>
      <c r="S151" s="5" t="s">
        <v>611</v>
      </c>
      <c r="T151" s="5" t="s">
        <v>1210</v>
      </c>
      <c r="U151" s="5">
        <v>75</v>
      </c>
      <c r="V151" s="6">
        <v>52</v>
      </c>
      <c r="W151" s="6">
        <v>-27.7</v>
      </c>
      <c r="X151" s="6">
        <v>2154.5</v>
      </c>
      <c r="Y151" s="5">
        <v>941</v>
      </c>
      <c r="Z151" s="5">
        <v>626</v>
      </c>
      <c r="AA151" s="6">
        <v>1202.5</v>
      </c>
      <c r="AB151" s="5">
        <v>1580</v>
      </c>
      <c r="AC151" s="5">
        <v>2510</v>
      </c>
      <c r="AD151" s="6">
        <v>579.5</v>
      </c>
      <c r="AE151" s="6">
        <v>1735.5</v>
      </c>
      <c r="AF151" s="5">
        <v>1738</v>
      </c>
      <c r="AG151" s="6">
        <v>1651.7072094954899</v>
      </c>
      <c r="AH151" s="6">
        <v>1193.98726893298</v>
      </c>
      <c r="AI151" s="6">
        <v>1129.1229894402099</v>
      </c>
      <c r="AJ151" s="6">
        <v>1434.8073224917</v>
      </c>
      <c r="AK151" s="6">
        <v>999.27752908569403</v>
      </c>
      <c r="AL151" s="6">
        <v>1313.92511555186</v>
      </c>
      <c r="AM151" s="6">
        <v>1037.1601365189099</v>
      </c>
      <c r="AN151" s="6">
        <v>1299.6554793205801</v>
      </c>
      <c r="AO151" s="6">
        <v>1796.2372943585401</v>
      </c>
      <c r="AP151" s="5" t="s">
        <v>255</v>
      </c>
    </row>
    <row r="152" spans="1:42">
      <c r="A152" s="5">
        <v>53</v>
      </c>
      <c r="B152" s="5">
        <v>66</v>
      </c>
      <c r="C152" s="5" t="s">
        <v>823</v>
      </c>
      <c r="D152" s="5" t="s">
        <v>822</v>
      </c>
      <c r="E152" s="5">
        <v>22</v>
      </c>
      <c r="F152" s="5"/>
      <c r="G152" s="5"/>
      <c r="H152" s="5"/>
      <c r="I152" s="5"/>
      <c r="J152" s="5"/>
      <c r="K152" s="5">
        <v>5</v>
      </c>
      <c r="L152" s="5" t="s">
        <v>1743</v>
      </c>
      <c r="M152" s="5" t="s">
        <v>825</v>
      </c>
      <c r="N152" s="5" t="s">
        <v>824</v>
      </c>
      <c r="O152" s="5" t="s">
        <v>823</v>
      </c>
      <c r="P152" s="5" t="s">
        <v>822</v>
      </c>
      <c r="Q152" s="5" t="s">
        <v>267</v>
      </c>
      <c r="R152" s="5" t="s">
        <v>612</v>
      </c>
      <c r="S152" s="5" t="s">
        <v>611</v>
      </c>
      <c r="T152" s="5" t="s">
        <v>1742</v>
      </c>
      <c r="U152" s="5">
        <v>93</v>
      </c>
      <c r="V152" s="6">
        <v>47.5</v>
      </c>
      <c r="W152" s="6">
        <v>-29.9</v>
      </c>
      <c r="X152" s="6">
        <v>2154.5</v>
      </c>
      <c r="Y152" s="5">
        <v>941</v>
      </c>
      <c r="Z152" s="5">
        <v>626</v>
      </c>
      <c r="AA152" s="6">
        <v>1202.5</v>
      </c>
      <c r="AB152" s="5">
        <v>1580</v>
      </c>
      <c r="AC152" s="5">
        <v>2510</v>
      </c>
      <c r="AD152" s="6">
        <v>579.5</v>
      </c>
      <c r="AE152" s="6">
        <v>1735.5</v>
      </c>
      <c r="AF152" s="5">
        <v>1738</v>
      </c>
      <c r="AG152" s="6">
        <v>1651.7072094954899</v>
      </c>
      <c r="AH152" s="6">
        <v>1193.98726893298</v>
      </c>
      <c r="AI152" s="6">
        <v>1129.1229894402099</v>
      </c>
      <c r="AJ152" s="6">
        <v>1434.8073224917</v>
      </c>
      <c r="AK152" s="6">
        <v>999.27752908569403</v>
      </c>
      <c r="AL152" s="6">
        <v>1313.92511555186</v>
      </c>
      <c r="AM152" s="6">
        <v>1037.1601365189099</v>
      </c>
      <c r="AN152" s="6">
        <v>1299.6554793205801</v>
      </c>
      <c r="AO152" s="6">
        <v>1796.2372943585401</v>
      </c>
      <c r="AP152" s="5" t="s">
        <v>255</v>
      </c>
    </row>
    <row r="153" spans="1:42">
      <c r="A153" s="5">
        <v>54</v>
      </c>
      <c r="B153" s="5">
        <v>67</v>
      </c>
      <c r="C153" s="5" t="s">
        <v>1209</v>
      </c>
      <c r="D153" s="5" t="s">
        <v>1208</v>
      </c>
      <c r="E153" s="5">
        <v>22</v>
      </c>
      <c r="F153" s="5"/>
      <c r="G153" s="5"/>
      <c r="H153" s="5"/>
      <c r="I153" s="5"/>
      <c r="J153" s="5"/>
      <c r="K153" s="5">
        <v>3</v>
      </c>
      <c r="L153" s="5" t="s">
        <v>1741</v>
      </c>
      <c r="M153" s="5" t="s">
        <v>1205</v>
      </c>
      <c r="N153" s="5" t="s">
        <v>1204</v>
      </c>
      <c r="O153" s="5" t="s">
        <v>38</v>
      </c>
      <c r="P153" s="5" t="s">
        <v>39</v>
      </c>
      <c r="Q153" s="5" t="s">
        <v>267</v>
      </c>
      <c r="R153" s="5" t="s">
        <v>623</v>
      </c>
      <c r="S153" s="5" t="s">
        <v>611</v>
      </c>
      <c r="T153" s="5" t="s">
        <v>1203</v>
      </c>
      <c r="U153" s="5">
        <v>94</v>
      </c>
      <c r="V153" s="6">
        <v>42.9</v>
      </c>
      <c r="W153" s="6">
        <v>-38.200000000000003</v>
      </c>
      <c r="X153" s="5">
        <v>307</v>
      </c>
      <c r="Y153" s="5">
        <v>92</v>
      </c>
      <c r="Z153" s="5">
        <v>79</v>
      </c>
      <c r="AA153" s="5">
        <v>141</v>
      </c>
      <c r="AB153" s="5">
        <v>170</v>
      </c>
      <c r="AC153" s="5">
        <v>243</v>
      </c>
      <c r="AD153" s="5">
        <v>61</v>
      </c>
      <c r="AE153" s="5">
        <v>264</v>
      </c>
      <c r="AF153" s="5">
        <v>197</v>
      </c>
      <c r="AG153" s="6">
        <v>235.35581959392599</v>
      </c>
      <c r="AH153" s="6">
        <v>116.73414319004701</v>
      </c>
      <c r="AI153" s="6">
        <v>142.49315681433899</v>
      </c>
      <c r="AJ153" s="6">
        <v>168.23936172251899</v>
      </c>
      <c r="AK153" s="6">
        <v>107.51720249656201</v>
      </c>
      <c r="AL153" s="6">
        <v>127.204702421953</v>
      </c>
      <c r="AM153" s="6">
        <v>109.17475121251699</v>
      </c>
      <c r="AN153" s="6">
        <v>197.70040134867901</v>
      </c>
      <c r="AO153" s="6">
        <v>203.60112024662399</v>
      </c>
      <c r="AP153" s="5" t="s">
        <v>255</v>
      </c>
    </row>
    <row r="154" spans="1:42">
      <c r="A154" s="5">
        <v>55</v>
      </c>
      <c r="B154" s="5">
        <v>68</v>
      </c>
      <c r="C154" s="5" t="s">
        <v>1740</v>
      </c>
      <c r="D154" s="5" t="s">
        <v>1202</v>
      </c>
      <c r="E154" s="5">
        <v>22</v>
      </c>
      <c r="F154" s="5"/>
      <c r="G154" s="5"/>
      <c r="H154" s="5"/>
      <c r="I154" s="5"/>
      <c r="J154" s="5"/>
      <c r="K154" s="5">
        <v>13</v>
      </c>
      <c r="L154" s="5" t="s">
        <v>1737</v>
      </c>
      <c r="M154" s="5" t="s">
        <v>631</v>
      </c>
      <c r="N154" s="5" t="s">
        <v>630</v>
      </c>
      <c r="O154" s="5" t="s">
        <v>1739</v>
      </c>
      <c r="P154" s="5" t="s">
        <v>1738</v>
      </c>
      <c r="Q154" s="5" t="s">
        <v>259</v>
      </c>
      <c r="R154" s="5" t="s">
        <v>623</v>
      </c>
      <c r="S154" s="5" t="s">
        <v>611</v>
      </c>
      <c r="T154" s="5" t="s">
        <v>629</v>
      </c>
      <c r="U154" s="5">
        <v>137</v>
      </c>
      <c r="V154" s="6">
        <v>42.7</v>
      </c>
      <c r="W154" s="6">
        <v>-42.4</v>
      </c>
      <c r="X154" s="5">
        <v>91</v>
      </c>
      <c r="Y154" s="5">
        <v>30</v>
      </c>
      <c r="Z154" s="5">
        <v>31</v>
      </c>
      <c r="AA154" s="5">
        <v>61</v>
      </c>
      <c r="AB154" s="5">
        <v>57</v>
      </c>
      <c r="AC154" s="5">
        <v>119</v>
      </c>
      <c r="AD154" s="5">
        <v>26</v>
      </c>
      <c r="AE154" s="5">
        <v>56</v>
      </c>
      <c r="AF154" s="5">
        <v>48</v>
      </c>
      <c r="AG154" s="6">
        <v>69.763451410577503</v>
      </c>
      <c r="AH154" s="6">
        <v>38.065481475015403</v>
      </c>
      <c r="AI154" s="6">
        <v>55.915036218285003</v>
      </c>
      <c r="AJ154" s="6">
        <v>72.784404716834402</v>
      </c>
      <c r="AK154" s="6">
        <v>36.049885542964901</v>
      </c>
      <c r="AL154" s="6">
        <v>62.2936608568411</v>
      </c>
      <c r="AM154" s="6">
        <v>46.533500516810598</v>
      </c>
      <c r="AN154" s="6">
        <v>41.936448770932003</v>
      </c>
      <c r="AO154" s="6">
        <v>49.608394780903403</v>
      </c>
      <c r="AP154" s="5" t="s">
        <v>255</v>
      </c>
    </row>
    <row r="155" spans="1:42">
      <c r="A155" s="5">
        <v>55</v>
      </c>
      <c r="B155" s="5">
        <v>69</v>
      </c>
      <c r="C155" s="5" t="s">
        <v>129</v>
      </c>
      <c r="D155" s="5" t="s">
        <v>130</v>
      </c>
      <c r="E155" s="5">
        <v>21</v>
      </c>
      <c r="F155" s="5"/>
      <c r="G155" s="5"/>
      <c r="H155" s="5"/>
      <c r="I155" s="5"/>
      <c r="J155" s="5"/>
      <c r="K155" s="5">
        <v>13</v>
      </c>
      <c r="L155" s="5" t="s">
        <v>1737</v>
      </c>
      <c r="M155" s="5" t="s">
        <v>631</v>
      </c>
      <c r="N155" s="5" t="s">
        <v>630</v>
      </c>
      <c r="O155" s="5" t="s">
        <v>129</v>
      </c>
      <c r="P155" s="5" t="s">
        <v>130</v>
      </c>
      <c r="Q155" s="5" t="s">
        <v>267</v>
      </c>
      <c r="R155" s="5" t="s">
        <v>612</v>
      </c>
      <c r="S155" s="5" t="s">
        <v>611</v>
      </c>
      <c r="T155" s="5" t="s">
        <v>629</v>
      </c>
      <c r="U155" s="5">
        <v>137</v>
      </c>
      <c r="V155" s="6">
        <v>42.7</v>
      </c>
      <c r="W155" s="6">
        <v>-42.4</v>
      </c>
      <c r="X155" s="5">
        <v>11293</v>
      </c>
      <c r="Y155" s="5">
        <v>12809</v>
      </c>
      <c r="Z155" s="5">
        <v>4947</v>
      </c>
      <c r="AA155" s="5">
        <v>14557</v>
      </c>
      <c r="AB155" s="5">
        <v>43695</v>
      </c>
      <c r="AC155" s="5">
        <v>35121</v>
      </c>
      <c r="AD155" s="5">
        <v>7410</v>
      </c>
      <c r="AE155" s="5">
        <v>35006</v>
      </c>
      <c r="AF155" s="5">
        <v>12162</v>
      </c>
      <c r="AG155" s="6">
        <v>8657.5676569192492</v>
      </c>
      <c r="AH155" s="6">
        <v>16252.6917404491</v>
      </c>
      <c r="AI155" s="6">
        <v>8922.9575539308298</v>
      </c>
      <c r="AJ155" s="6">
        <v>17369.2226141469</v>
      </c>
      <c r="AK155" s="6">
        <v>27635.0833122781</v>
      </c>
      <c r="AL155" s="6">
        <v>18385.005571034599</v>
      </c>
      <c r="AM155" s="6">
        <v>13262.047647291</v>
      </c>
      <c r="AN155" s="6">
        <v>26214.7736727722</v>
      </c>
      <c r="AO155" s="6">
        <v>12569.527027611401</v>
      </c>
      <c r="AP155" s="5" t="s">
        <v>939</v>
      </c>
    </row>
    <row r="156" spans="1:42">
      <c r="A156" s="5">
        <v>56</v>
      </c>
      <c r="B156" s="5">
        <v>70</v>
      </c>
      <c r="C156" s="5" t="s">
        <v>1736</v>
      </c>
      <c r="D156" s="5" t="s">
        <v>1192</v>
      </c>
      <c r="E156" s="5">
        <v>22</v>
      </c>
      <c r="F156" s="5"/>
      <c r="G156" s="5"/>
      <c r="H156" s="5"/>
      <c r="I156" s="5"/>
      <c r="J156" s="5"/>
      <c r="K156" s="5">
        <v>17</v>
      </c>
      <c r="L156" s="5" t="s">
        <v>1735</v>
      </c>
      <c r="M156" s="5" t="s">
        <v>1734</v>
      </c>
      <c r="N156" s="5" t="s">
        <v>1733</v>
      </c>
      <c r="O156" s="5" t="s">
        <v>1732</v>
      </c>
      <c r="P156" s="5" t="s">
        <v>1731</v>
      </c>
      <c r="Q156" s="5" t="s">
        <v>259</v>
      </c>
      <c r="R156" s="5" t="s">
        <v>623</v>
      </c>
      <c r="S156" s="5" t="s">
        <v>611</v>
      </c>
      <c r="T156" s="5" t="s">
        <v>1730</v>
      </c>
      <c r="U156" s="5">
        <v>80</v>
      </c>
      <c r="V156" s="6">
        <v>62</v>
      </c>
      <c r="W156" s="6">
        <v>-54.4</v>
      </c>
      <c r="X156" s="5">
        <v>39</v>
      </c>
      <c r="Y156" s="5">
        <v>0</v>
      </c>
      <c r="Z156" s="5">
        <v>5</v>
      </c>
      <c r="AA156" s="5">
        <v>23</v>
      </c>
      <c r="AB156" s="5">
        <v>25</v>
      </c>
      <c r="AC156" s="5">
        <v>38</v>
      </c>
      <c r="AD156" s="5">
        <v>10</v>
      </c>
      <c r="AE156" s="5">
        <v>45</v>
      </c>
      <c r="AF156" s="5">
        <v>33</v>
      </c>
      <c r="AG156" s="6">
        <v>29.898622033104601</v>
      </c>
      <c r="AH156" s="5">
        <v>0</v>
      </c>
      <c r="AI156" s="6">
        <v>9.0185542287556402</v>
      </c>
      <c r="AJ156" s="6">
        <v>27.443300139134301</v>
      </c>
      <c r="AK156" s="6">
        <v>15.8113533083179</v>
      </c>
      <c r="AL156" s="6">
        <v>19.8920933828568</v>
      </c>
      <c r="AM156" s="6">
        <v>17.897500198773301</v>
      </c>
      <c r="AN156" s="6">
        <v>33.698932048070297</v>
      </c>
      <c r="AO156" s="6">
        <v>34.105771411871103</v>
      </c>
      <c r="AP156" s="5" t="s">
        <v>255</v>
      </c>
    </row>
    <row r="157" spans="1:42">
      <c r="A157" s="5">
        <v>57</v>
      </c>
      <c r="B157" s="5">
        <v>71</v>
      </c>
      <c r="C157" s="5" t="s">
        <v>1185</v>
      </c>
      <c r="D157" s="5" t="s">
        <v>1184</v>
      </c>
      <c r="E157" s="5">
        <v>22</v>
      </c>
      <c r="F157" s="5"/>
      <c r="G157" s="5"/>
      <c r="H157" s="5"/>
      <c r="I157" s="5"/>
      <c r="J157" s="5"/>
      <c r="K157" s="5">
        <v>1</v>
      </c>
      <c r="L157" s="5" t="s">
        <v>1182</v>
      </c>
      <c r="M157" s="5" t="s">
        <v>1181</v>
      </c>
      <c r="N157" s="5" t="s">
        <v>1180</v>
      </c>
      <c r="O157" s="5" t="s">
        <v>236</v>
      </c>
      <c r="P157" s="5" t="s">
        <v>237</v>
      </c>
      <c r="Q157" s="5" t="s">
        <v>267</v>
      </c>
      <c r="R157" s="5" t="s">
        <v>623</v>
      </c>
      <c r="S157" s="5" t="s">
        <v>611</v>
      </c>
      <c r="T157" s="5" t="s">
        <v>1179</v>
      </c>
      <c r="U157" s="5">
        <v>106</v>
      </c>
      <c r="V157" s="6">
        <v>39.799999999999997</v>
      </c>
      <c r="W157" s="6">
        <v>-34.299999999999997</v>
      </c>
      <c r="X157" s="5">
        <v>5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5</v>
      </c>
      <c r="AF157" s="5">
        <v>0</v>
      </c>
      <c r="AG157" s="6">
        <v>3.8331566709108502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3.7443257831189301</v>
      </c>
      <c r="AO157" s="5">
        <v>0</v>
      </c>
      <c r="AP157" s="5" t="s">
        <v>265</v>
      </c>
    </row>
    <row r="158" spans="1:42">
      <c r="A158" s="5">
        <v>58</v>
      </c>
      <c r="B158" s="5">
        <v>72</v>
      </c>
      <c r="C158" s="5" t="s">
        <v>1178</v>
      </c>
      <c r="D158" s="5" t="s">
        <v>1177</v>
      </c>
      <c r="E158" s="5">
        <v>24</v>
      </c>
      <c r="F158" s="5"/>
      <c r="G158" s="5"/>
      <c r="H158" s="5"/>
      <c r="I158" s="5"/>
      <c r="J158" s="5"/>
      <c r="K158" s="5">
        <v>3</v>
      </c>
      <c r="L158" s="5" t="s">
        <v>1175</v>
      </c>
      <c r="M158" s="5" t="s">
        <v>1174</v>
      </c>
      <c r="N158" s="5" t="s">
        <v>1173</v>
      </c>
      <c r="O158" s="5" t="s">
        <v>55</v>
      </c>
      <c r="P158" s="5" t="s">
        <v>56</v>
      </c>
      <c r="Q158" s="5" t="s">
        <v>259</v>
      </c>
      <c r="R158" s="5" t="s">
        <v>623</v>
      </c>
      <c r="S158" s="5" t="s">
        <v>611</v>
      </c>
      <c r="T158" s="5" t="s">
        <v>1729</v>
      </c>
      <c r="U158" s="5">
        <v>80</v>
      </c>
      <c r="V158" s="6">
        <v>34.5</v>
      </c>
      <c r="W158" s="6">
        <v>-33.1</v>
      </c>
      <c r="X158" s="5">
        <v>214</v>
      </c>
      <c r="Y158" s="5">
        <v>107</v>
      </c>
      <c r="Z158" s="5">
        <v>73</v>
      </c>
      <c r="AA158" s="5">
        <v>127</v>
      </c>
      <c r="AB158" s="5">
        <v>253</v>
      </c>
      <c r="AC158" s="5">
        <v>263</v>
      </c>
      <c r="AD158" s="5">
        <v>70</v>
      </c>
      <c r="AE158" s="5">
        <v>165</v>
      </c>
      <c r="AF158" s="5">
        <v>111</v>
      </c>
      <c r="AG158" s="6">
        <v>164.059105514984</v>
      </c>
      <c r="AH158" s="6">
        <v>135.766883927555</v>
      </c>
      <c r="AI158" s="6">
        <v>131.670891739832</v>
      </c>
      <c r="AJ158" s="6">
        <v>151.53474424652401</v>
      </c>
      <c r="AK158" s="6">
        <v>160.01089548017799</v>
      </c>
      <c r="AL158" s="6">
        <v>137.674225255035</v>
      </c>
      <c r="AM158" s="6">
        <v>125.28250139141301</v>
      </c>
      <c r="AN158" s="6">
        <v>123.562750842925</v>
      </c>
      <c r="AO158" s="6">
        <v>114.719412930839</v>
      </c>
      <c r="AP158" s="5" t="s">
        <v>255</v>
      </c>
    </row>
    <row r="159" spans="1:42">
      <c r="A159" s="5">
        <v>58</v>
      </c>
      <c r="B159" s="5">
        <v>73</v>
      </c>
      <c r="C159" s="5" t="s">
        <v>42</v>
      </c>
      <c r="D159" s="5" t="s">
        <v>43</v>
      </c>
      <c r="E159" s="5">
        <v>24</v>
      </c>
      <c r="F159" s="5"/>
      <c r="G159" s="5"/>
      <c r="H159" s="5"/>
      <c r="I159" s="5"/>
      <c r="J159" s="5"/>
      <c r="K159" s="5">
        <v>3</v>
      </c>
      <c r="L159" s="5" t="s">
        <v>1175</v>
      </c>
      <c r="M159" s="5" t="s">
        <v>1174</v>
      </c>
      <c r="N159" s="5" t="s">
        <v>1173</v>
      </c>
      <c r="O159" s="5" t="s">
        <v>42</v>
      </c>
      <c r="P159" s="5" t="s">
        <v>43</v>
      </c>
      <c r="Q159" s="5" t="s">
        <v>267</v>
      </c>
      <c r="R159" s="5" t="s">
        <v>612</v>
      </c>
      <c r="S159" s="5" t="s">
        <v>611</v>
      </c>
      <c r="T159" s="5" t="s">
        <v>1729</v>
      </c>
      <c r="U159" s="5">
        <v>80</v>
      </c>
      <c r="V159" s="6">
        <v>34.5</v>
      </c>
      <c r="W159" s="6">
        <v>-33.1</v>
      </c>
      <c r="X159" s="5">
        <v>282</v>
      </c>
      <c r="Y159" s="5">
        <v>109</v>
      </c>
      <c r="Z159" s="5">
        <v>141</v>
      </c>
      <c r="AA159" s="5">
        <v>149</v>
      </c>
      <c r="AB159" s="5">
        <v>329</v>
      </c>
      <c r="AC159" s="5">
        <v>375</v>
      </c>
      <c r="AD159" s="5">
        <v>135</v>
      </c>
      <c r="AE159" s="5">
        <v>287</v>
      </c>
      <c r="AF159" s="5">
        <v>174</v>
      </c>
      <c r="AG159" s="6">
        <v>216.19003623937201</v>
      </c>
      <c r="AH159" s="6">
        <v>138.30458269255601</v>
      </c>
      <c r="AI159" s="6">
        <v>254.32322925090901</v>
      </c>
      <c r="AJ159" s="6">
        <v>177.784857423087</v>
      </c>
      <c r="AK159" s="6">
        <v>208.07740953746401</v>
      </c>
      <c r="AL159" s="6">
        <v>196.30355312029801</v>
      </c>
      <c r="AM159" s="6">
        <v>241.61625268344</v>
      </c>
      <c r="AN159" s="6">
        <v>214.924299951026</v>
      </c>
      <c r="AO159" s="6">
        <v>179.83043108077501</v>
      </c>
      <c r="AP159" s="5" t="s">
        <v>255</v>
      </c>
    </row>
    <row r="160" spans="1:42">
      <c r="A160" s="5">
        <v>59</v>
      </c>
      <c r="B160" s="5">
        <v>74</v>
      </c>
      <c r="C160" s="5" t="s">
        <v>1167</v>
      </c>
      <c r="D160" s="5" t="s">
        <v>1166</v>
      </c>
      <c r="E160" s="5">
        <v>23</v>
      </c>
      <c r="F160" s="5"/>
      <c r="G160" s="5"/>
      <c r="H160" s="5"/>
      <c r="I160" s="5"/>
      <c r="J160" s="5"/>
      <c r="K160" s="5">
        <v>2</v>
      </c>
      <c r="L160" s="5" t="s">
        <v>1164</v>
      </c>
      <c r="M160" s="5" t="s">
        <v>1163</v>
      </c>
      <c r="N160" s="5" t="s">
        <v>1162</v>
      </c>
      <c r="O160" s="5" t="s">
        <v>253</v>
      </c>
      <c r="P160" s="5" t="s">
        <v>254</v>
      </c>
      <c r="Q160" s="5" t="s">
        <v>259</v>
      </c>
      <c r="R160" s="5" t="s">
        <v>623</v>
      </c>
      <c r="S160" s="5" t="s">
        <v>611</v>
      </c>
      <c r="T160" s="5" t="s">
        <v>1728</v>
      </c>
      <c r="U160" s="5">
        <v>124</v>
      </c>
      <c r="V160" s="6">
        <v>48.4</v>
      </c>
      <c r="W160" s="5">
        <v>-41</v>
      </c>
      <c r="X160" s="5">
        <v>2802</v>
      </c>
      <c r="Y160" s="5">
        <v>1393</v>
      </c>
      <c r="Z160" s="5">
        <v>1236</v>
      </c>
      <c r="AA160" s="5">
        <v>1481</v>
      </c>
      <c r="AB160" s="5">
        <v>1766</v>
      </c>
      <c r="AC160" s="5">
        <v>2649</v>
      </c>
      <c r="AD160" s="5">
        <v>1087</v>
      </c>
      <c r="AE160" s="5">
        <v>2363</v>
      </c>
      <c r="AF160" s="5">
        <v>1664</v>
      </c>
      <c r="AG160" s="6">
        <v>2148.1009983784402</v>
      </c>
      <c r="AH160" s="6">
        <v>1767.50718982321</v>
      </c>
      <c r="AI160" s="6">
        <v>2229.3866053483898</v>
      </c>
      <c r="AJ160" s="6">
        <v>1767.1098915677301</v>
      </c>
      <c r="AK160" s="6">
        <v>1116.91399769958</v>
      </c>
      <c r="AL160" s="6">
        <v>1386.68829924178</v>
      </c>
      <c r="AM160" s="6">
        <v>1945.45827160666</v>
      </c>
      <c r="AN160" s="6">
        <v>1769.5683651019999</v>
      </c>
      <c r="AO160" s="6">
        <v>1719.75768573799</v>
      </c>
      <c r="AP160" s="5" t="s">
        <v>255</v>
      </c>
    </row>
    <row r="161" spans="1:42">
      <c r="A161" s="5">
        <v>59</v>
      </c>
      <c r="B161" s="5">
        <v>75</v>
      </c>
      <c r="C161" s="5" t="s">
        <v>26</v>
      </c>
      <c r="D161" s="5" t="s">
        <v>27</v>
      </c>
      <c r="E161" s="5">
        <v>22</v>
      </c>
      <c r="F161" s="5"/>
      <c r="G161" s="5"/>
      <c r="H161" s="5"/>
      <c r="I161" s="5"/>
      <c r="J161" s="5"/>
      <c r="K161" s="5">
        <v>2</v>
      </c>
      <c r="L161" s="5" t="s">
        <v>1164</v>
      </c>
      <c r="M161" s="5" t="s">
        <v>1163</v>
      </c>
      <c r="N161" s="5" t="s">
        <v>1162</v>
      </c>
      <c r="O161" s="5" t="s">
        <v>26</v>
      </c>
      <c r="P161" s="5" t="s">
        <v>27</v>
      </c>
      <c r="Q161" s="5" t="s">
        <v>267</v>
      </c>
      <c r="R161" s="5" t="s">
        <v>612</v>
      </c>
      <c r="S161" s="5" t="s">
        <v>611</v>
      </c>
      <c r="T161" s="5" t="s">
        <v>1728</v>
      </c>
      <c r="U161" s="5">
        <v>124</v>
      </c>
      <c r="V161" s="6">
        <v>48.4</v>
      </c>
      <c r="W161" s="5">
        <v>-41</v>
      </c>
      <c r="X161" s="5">
        <v>466</v>
      </c>
      <c r="Y161" s="5">
        <v>236</v>
      </c>
      <c r="Z161" s="5">
        <v>213</v>
      </c>
      <c r="AA161" s="5">
        <v>281</v>
      </c>
      <c r="AB161" s="5">
        <v>546</v>
      </c>
      <c r="AC161" s="5">
        <v>688</v>
      </c>
      <c r="AD161" s="5">
        <v>252</v>
      </c>
      <c r="AE161" s="5">
        <v>498</v>
      </c>
      <c r="AF161" s="5">
        <v>352</v>
      </c>
      <c r="AG161" s="6">
        <v>357.250201728891</v>
      </c>
      <c r="AH161" s="6">
        <v>299.44845427012098</v>
      </c>
      <c r="AI161" s="6">
        <v>384.19041014498998</v>
      </c>
      <c r="AJ161" s="6">
        <v>335.28553648246702</v>
      </c>
      <c r="AK161" s="6">
        <v>345.31995625366397</v>
      </c>
      <c r="AL161" s="6">
        <v>360.15158545803899</v>
      </c>
      <c r="AM161" s="6">
        <v>451.01700500908697</v>
      </c>
      <c r="AN161" s="6">
        <v>372.93484799864501</v>
      </c>
      <c r="AO161" s="6">
        <v>363.79489505995798</v>
      </c>
      <c r="AP161" s="5" t="s">
        <v>255</v>
      </c>
    </row>
    <row r="162" spans="1:42">
      <c r="A162" s="5">
        <v>60</v>
      </c>
      <c r="B162" s="5">
        <v>76</v>
      </c>
      <c r="C162" s="5" t="s">
        <v>144</v>
      </c>
      <c r="D162" s="5" t="s">
        <v>145</v>
      </c>
      <c r="E162" s="5">
        <v>22</v>
      </c>
      <c r="F162" s="5"/>
      <c r="G162" s="5"/>
      <c r="H162" s="5"/>
      <c r="I162" s="5"/>
      <c r="J162" s="5"/>
      <c r="K162" s="5">
        <v>3</v>
      </c>
      <c r="L162" s="5" t="s">
        <v>1727</v>
      </c>
      <c r="M162" s="5" t="s">
        <v>1159</v>
      </c>
      <c r="N162" s="5" t="s">
        <v>1158</v>
      </c>
      <c r="O162" s="5" t="s">
        <v>144</v>
      </c>
      <c r="P162" s="5" t="s">
        <v>145</v>
      </c>
      <c r="Q162" s="5" t="s">
        <v>267</v>
      </c>
      <c r="R162" s="5" t="s">
        <v>612</v>
      </c>
      <c r="S162" s="5" t="s">
        <v>611</v>
      </c>
      <c r="T162" s="5" t="s">
        <v>1157</v>
      </c>
      <c r="U162" s="5">
        <v>81</v>
      </c>
      <c r="V162" s="6">
        <v>41.9</v>
      </c>
      <c r="W162" s="6">
        <v>-33.799999999999997</v>
      </c>
      <c r="X162" s="5">
        <v>43</v>
      </c>
      <c r="Y162" s="5">
        <v>25</v>
      </c>
      <c r="Z162" s="5">
        <v>14</v>
      </c>
      <c r="AA162" s="5">
        <v>13</v>
      </c>
      <c r="AB162" s="5">
        <v>36</v>
      </c>
      <c r="AC162" s="5">
        <v>44</v>
      </c>
      <c r="AD162" s="5">
        <v>15</v>
      </c>
      <c r="AE162" s="5">
        <v>21</v>
      </c>
      <c r="AF162" s="5">
        <v>11</v>
      </c>
      <c r="AG162" s="6">
        <v>32.965147369833304</v>
      </c>
      <c r="AH162" s="6">
        <v>31.721234562512802</v>
      </c>
      <c r="AI162" s="6">
        <v>25.251951840515801</v>
      </c>
      <c r="AJ162" s="6">
        <v>15.511430513423701</v>
      </c>
      <c r="AK162" s="6">
        <v>22.768348763977801</v>
      </c>
      <c r="AL162" s="6">
        <v>23.032950232781602</v>
      </c>
      <c r="AM162" s="6">
        <v>26.846250298160001</v>
      </c>
      <c r="AN162" s="6">
        <v>15.726168289099499</v>
      </c>
      <c r="AO162" s="6">
        <v>11.368590470623699</v>
      </c>
      <c r="AP162" s="5" t="s">
        <v>255</v>
      </c>
    </row>
    <row r="163" spans="1:42">
      <c r="A163" s="5">
        <v>61</v>
      </c>
      <c r="B163" s="5">
        <v>77</v>
      </c>
      <c r="C163" s="5" t="s">
        <v>1152</v>
      </c>
      <c r="D163" s="5" t="s">
        <v>1151</v>
      </c>
      <c r="E163" s="5">
        <v>22</v>
      </c>
      <c r="F163" s="5"/>
      <c r="G163" s="5"/>
      <c r="H163" s="5"/>
      <c r="I163" s="5"/>
      <c r="J163" s="5"/>
      <c r="K163" s="5">
        <v>4</v>
      </c>
      <c r="L163" s="5" t="s">
        <v>1726</v>
      </c>
      <c r="M163" s="5" t="s">
        <v>1725</v>
      </c>
      <c r="N163" s="5" t="s">
        <v>1724</v>
      </c>
      <c r="O163" s="5" t="s">
        <v>1152</v>
      </c>
      <c r="P163" s="5" t="s">
        <v>1151</v>
      </c>
      <c r="Q163" s="5" t="s">
        <v>259</v>
      </c>
      <c r="R163" s="5" t="s">
        <v>612</v>
      </c>
      <c r="S163" s="5" t="s">
        <v>611</v>
      </c>
      <c r="T163" s="5" t="s">
        <v>1723</v>
      </c>
      <c r="U163" s="5">
        <v>86</v>
      </c>
      <c r="V163" s="6">
        <v>34.5</v>
      </c>
      <c r="W163" s="6">
        <v>-33.1</v>
      </c>
      <c r="X163" s="5">
        <v>0</v>
      </c>
      <c r="Y163" s="5">
        <v>0</v>
      </c>
      <c r="Z163" s="5">
        <v>5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6">
        <v>9.0185542287556402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 t="s">
        <v>265</v>
      </c>
    </row>
    <row r="164" spans="1:42">
      <c r="A164" s="5">
        <v>62</v>
      </c>
      <c r="B164" s="5">
        <v>78</v>
      </c>
      <c r="C164" s="5" t="s">
        <v>1719</v>
      </c>
      <c r="D164" s="5" t="s">
        <v>58</v>
      </c>
      <c r="E164" s="5">
        <v>22</v>
      </c>
      <c r="F164" s="5"/>
      <c r="G164" s="5"/>
      <c r="H164" s="5"/>
      <c r="I164" s="5"/>
      <c r="J164" s="5"/>
      <c r="K164" s="5">
        <v>9</v>
      </c>
      <c r="L164" s="5" t="s">
        <v>1722</v>
      </c>
      <c r="M164" s="5" t="s">
        <v>1721</v>
      </c>
      <c r="N164" s="5" t="s">
        <v>1720</v>
      </c>
      <c r="O164" s="5" t="s">
        <v>1719</v>
      </c>
      <c r="P164" s="5" t="s">
        <v>58</v>
      </c>
      <c r="Q164" s="5" t="s">
        <v>259</v>
      </c>
      <c r="R164" s="5" t="s">
        <v>612</v>
      </c>
      <c r="S164" s="5" t="s">
        <v>611</v>
      </c>
      <c r="T164" s="5" t="s">
        <v>1718</v>
      </c>
      <c r="U164" s="5">
        <v>124</v>
      </c>
      <c r="V164" s="6">
        <v>47.6</v>
      </c>
      <c r="W164" s="5">
        <v>-53</v>
      </c>
      <c r="X164" s="5">
        <v>204</v>
      </c>
      <c r="Y164" s="5">
        <v>143</v>
      </c>
      <c r="Z164" s="5">
        <v>77</v>
      </c>
      <c r="AA164" s="5">
        <v>156</v>
      </c>
      <c r="AB164" s="5">
        <v>326</v>
      </c>
      <c r="AC164" s="5">
        <v>409</v>
      </c>
      <c r="AD164" s="5">
        <v>98</v>
      </c>
      <c r="AE164" s="5">
        <v>290</v>
      </c>
      <c r="AF164" s="5">
        <v>202</v>
      </c>
      <c r="AG164" s="6">
        <v>156.392792173163</v>
      </c>
      <c r="AH164" s="6">
        <v>181.44546169757299</v>
      </c>
      <c r="AI164" s="6">
        <v>138.88573512283699</v>
      </c>
      <c r="AJ164" s="6">
        <v>186.13716616108499</v>
      </c>
      <c r="AK164" s="6">
        <v>206.180047140466</v>
      </c>
      <c r="AL164" s="6">
        <v>214.10174193653799</v>
      </c>
      <c r="AM164" s="6">
        <v>175.395501947978</v>
      </c>
      <c r="AN164" s="6">
        <v>217.17089542089801</v>
      </c>
      <c r="AO164" s="6">
        <v>208.768661369635</v>
      </c>
      <c r="AP164" s="5" t="s">
        <v>255</v>
      </c>
    </row>
    <row r="165" spans="1:42">
      <c r="A165" s="5">
        <v>63</v>
      </c>
      <c r="B165" s="5">
        <v>79</v>
      </c>
      <c r="C165" s="5" t="s">
        <v>628</v>
      </c>
      <c r="D165" s="5" t="s">
        <v>627</v>
      </c>
      <c r="E165" s="5">
        <v>18</v>
      </c>
      <c r="F165" s="5"/>
      <c r="G165" s="5"/>
      <c r="H165" s="5"/>
      <c r="I165" s="5"/>
      <c r="J165" s="5"/>
      <c r="K165" s="5">
        <v>2</v>
      </c>
      <c r="L165" s="5" t="s">
        <v>626</v>
      </c>
      <c r="M165" s="5" t="s">
        <v>625</v>
      </c>
      <c r="N165" s="5" t="s">
        <v>624</v>
      </c>
      <c r="O165" s="5" t="s">
        <v>192</v>
      </c>
      <c r="P165" s="5" t="s">
        <v>193</v>
      </c>
      <c r="Q165" s="5" t="s">
        <v>259</v>
      </c>
      <c r="R165" s="5" t="s">
        <v>623</v>
      </c>
      <c r="S165" s="5" t="s">
        <v>611</v>
      </c>
      <c r="T165" s="5" t="s">
        <v>622</v>
      </c>
      <c r="U165" s="5">
        <v>55</v>
      </c>
      <c r="V165" s="6">
        <v>42.5</v>
      </c>
      <c r="W165" s="6">
        <v>-20.2</v>
      </c>
      <c r="X165" s="5">
        <v>20</v>
      </c>
      <c r="Y165" s="5">
        <v>19</v>
      </c>
      <c r="Z165" s="5">
        <v>6</v>
      </c>
      <c r="AA165" s="5">
        <v>9</v>
      </c>
      <c r="AB165" s="5">
        <v>14</v>
      </c>
      <c r="AC165" s="5">
        <v>24</v>
      </c>
      <c r="AD165" s="5">
        <v>6</v>
      </c>
      <c r="AE165" s="5">
        <v>16</v>
      </c>
      <c r="AF165" s="5">
        <v>16</v>
      </c>
      <c r="AG165" s="6">
        <v>15.332626683643401</v>
      </c>
      <c r="AH165" s="6">
        <v>24.108138267509698</v>
      </c>
      <c r="AI165" s="6">
        <v>10.822265074506801</v>
      </c>
      <c r="AJ165" s="6">
        <v>10.7386826631395</v>
      </c>
      <c r="AK165" s="6">
        <v>8.8543578526580493</v>
      </c>
      <c r="AL165" s="6">
        <v>12.563427399699</v>
      </c>
      <c r="AM165" s="6">
        <v>10.738500119264</v>
      </c>
      <c r="AN165" s="6">
        <v>11.9818425059806</v>
      </c>
      <c r="AO165" s="6">
        <v>16.536131593634501</v>
      </c>
      <c r="AP165" s="5" t="s">
        <v>255</v>
      </c>
    </row>
    <row r="166" spans="1:42">
      <c r="A166" s="5">
        <v>64</v>
      </c>
      <c r="B166" s="5">
        <v>80</v>
      </c>
      <c r="C166" s="5" t="s">
        <v>1145</v>
      </c>
      <c r="D166" s="5" t="s">
        <v>1144</v>
      </c>
      <c r="E166" s="5">
        <v>22</v>
      </c>
      <c r="F166" s="5"/>
      <c r="G166" s="5"/>
      <c r="H166" s="5"/>
      <c r="I166" s="5"/>
      <c r="J166" s="5"/>
      <c r="K166" s="5">
        <v>2</v>
      </c>
      <c r="L166" s="5" t="s">
        <v>1717</v>
      </c>
      <c r="M166" s="5" t="s">
        <v>1139</v>
      </c>
      <c r="N166" s="5" t="s">
        <v>1138</v>
      </c>
      <c r="O166" s="5" t="s">
        <v>1143</v>
      </c>
      <c r="P166" s="5" t="s">
        <v>1142</v>
      </c>
      <c r="Q166" s="5" t="s">
        <v>259</v>
      </c>
      <c r="R166" s="5" t="s">
        <v>623</v>
      </c>
      <c r="S166" s="5" t="s">
        <v>611</v>
      </c>
      <c r="T166" s="5" t="s">
        <v>1135</v>
      </c>
      <c r="U166" s="5">
        <v>109</v>
      </c>
      <c r="V166" s="6">
        <v>41.3</v>
      </c>
      <c r="W166" s="6">
        <v>-36.6</v>
      </c>
      <c r="X166" s="5">
        <v>76991</v>
      </c>
      <c r="Y166" s="5">
        <v>44386</v>
      </c>
      <c r="Z166" s="5">
        <v>34189</v>
      </c>
      <c r="AA166" s="5">
        <v>38811</v>
      </c>
      <c r="AB166" s="5">
        <v>76037</v>
      </c>
      <c r="AC166" s="5">
        <v>86696</v>
      </c>
      <c r="AD166" s="5">
        <v>33736</v>
      </c>
      <c r="AE166" s="5">
        <v>53435</v>
      </c>
      <c r="AF166" s="5">
        <v>44695</v>
      </c>
      <c r="AG166" s="6">
        <v>59023.713050019498</v>
      </c>
      <c r="AH166" s="6">
        <v>56319.148691667797</v>
      </c>
      <c r="AI166" s="6">
        <v>61667.070105385297</v>
      </c>
      <c r="AJ166" s="6">
        <v>46308.779204345301</v>
      </c>
      <c r="AK166" s="6">
        <v>48089.914860182798</v>
      </c>
      <c r="AL166" s="6">
        <v>45383.287576846204</v>
      </c>
      <c r="AM166" s="6">
        <v>60379.006670581599</v>
      </c>
      <c r="AN166" s="6">
        <v>40015.609644192002</v>
      </c>
      <c r="AO166" s="6">
        <v>46192.650098593302</v>
      </c>
      <c r="AP166" s="5" t="s">
        <v>939</v>
      </c>
    </row>
    <row r="167" spans="1:42">
      <c r="A167" s="5">
        <v>64</v>
      </c>
      <c r="B167" s="5">
        <v>81</v>
      </c>
      <c r="C167" s="5" t="s">
        <v>1137</v>
      </c>
      <c r="D167" s="5" t="s">
        <v>1136</v>
      </c>
      <c r="E167" s="5">
        <v>22</v>
      </c>
      <c r="F167" s="5"/>
      <c r="G167" s="5"/>
      <c r="H167" s="5"/>
      <c r="I167" s="5"/>
      <c r="J167" s="5"/>
      <c r="K167" s="5">
        <v>2</v>
      </c>
      <c r="L167" s="5" t="s">
        <v>1717</v>
      </c>
      <c r="M167" s="5" t="s">
        <v>1139</v>
      </c>
      <c r="N167" s="5" t="s">
        <v>1138</v>
      </c>
      <c r="O167" s="5" t="s">
        <v>1137</v>
      </c>
      <c r="P167" s="5" t="s">
        <v>1136</v>
      </c>
      <c r="Q167" s="5" t="s">
        <v>267</v>
      </c>
      <c r="R167" s="5" t="s">
        <v>612</v>
      </c>
      <c r="S167" s="5" t="s">
        <v>611</v>
      </c>
      <c r="T167" s="5" t="s">
        <v>1135</v>
      </c>
      <c r="U167" s="5">
        <v>109</v>
      </c>
      <c r="V167" s="6">
        <v>41.3</v>
      </c>
      <c r="W167" s="6">
        <v>-36.6</v>
      </c>
      <c r="X167" s="5">
        <v>222954</v>
      </c>
      <c r="Y167" s="5">
        <v>131188</v>
      </c>
      <c r="Z167" s="5">
        <v>122497</v>
      </c>
      <c r="AA167" s="5">
        <v>129179</v>
      </c>
      <c r="AB167" s="5">
        <v>347069</v>
      </c>
      <c r="AC167" s="5">
        <v>368600</v>
      </c>
      <c r="AD167" s="5">
        <v>140320</v>
      </c>
      <c r="AE167" s="5">
        <v>274401</v>
      </c>
      <c r="AF167" s="5">
        <v>147488</v>
      </c>
      <c r="AG167" s="6">
        <v>170923.522481252</v>
      </c>
      <c r="AH167" s="6">
        <v>166457.81279147699</v>
      </c>
      <c r="AI167" s="6">
        <v>220949.16747197599</v>
      </c>
      <c r="AJ167" s="6">
        <v>154134.69863796601</v>
      </c>
      <c r="AK167" s="6">
        <v>219505.22325458401</v>
      </c>
      <c r="AL167" s="6">
        <v>192953.30581371099</v>
      </c>
      <c r="AM167" s="6">
        <v>251137.72278918701</v>
      </c>
      <c r="AN167" s="6">
        <v>205489.34784272299</v>
      </c>
      <c r="AO167" s="6">
        <v>152430.061030123</v>
      </c>
      <c r="AP167" s="5" t="s">
        <v>939</v>
      </c>
    </row>
    <row r="168" spans="1:42">
      <c r="A168" s="5">
        <v>65</v>
      </c>
      <c r="B168" s="5">
        <v>82</v>
      </c>
      <c r="C168" s="5" t="s">
        <v>1129</v>
      </c>
      <c r="D168" s="5" t="s">
        <v>1128</v>
      </c>
      <c r="E168" s="5">
        <v>23</v>
      </c>
      <c r="F168" s="5"/>
      <c r="G168" s="5"/>
      <c r="H168" s="5"/>
      <c r="I168" s="5"/>
      <c r="J168" s="5"/>
      <c r="K168" s="5">
        <v>4</v>
      </c>
      <c r="L168" s="5" t="s">
        <v>1716</v>
      </c>
      <c r="M168" s="5" t="s">
        <v>1125</v>
      </c>
      <c r="N168" s="5" t="s">
        <v>1124</v>
      </c>
      <c r="O168" s="5" t="s">
        <v>175</v>
      </c>
      <c r="P168" s="5" t="s">
        <v>176</v>
      </c>
      <c r="Q168" s="5" t="s">
        <v>267</v>
      </c>
      <c r="R168" s="5" t="s">
        <v>623</v>
      </c>
      <c r="S168" s="5" t="s">
        <v>611</v>
      </c>
      <c r="T168" s="5" t="s">
        <v>1130</v>
      </c>
      <c r="U168" s="5">
        <v>100</v>
      </c>
      <c r="V168" s="6">
        <v>37.700000000000003</v>
      </c>
      <c r="W168" s="6">
        <v>-33.299999999999997</v>
      </c>
      <c r="X168" s="5">
        <v>36</v>
      </c>
      <c r="Y168" s="5">
        <v>36</v>
      </c>
      <c r="Z168" s="5">
        <v>21</v>
      </c>
      <c r="AA168" s="5">
        <v>41</v>
      </c>
      <c r="AB168" s="5">
        <v>44</v>
      </c>
      <c r="AC168" s="5">
        <v>64</v>
      </c>
      <c r="AD168" s="5">
        <v>23</v>
      </c>
      <c r="AE168" s="5">
        <v>36</v>
      </c>
      <c r="AF168" s="5">
        <v>24</v>
      </c>
      <c r="AG168" s="6">
        <v>27.5987280305581</v>
      </c>
      <c r="AH168" s="6">
        <v>45.678577770018499</v>
      </c>
      <c r="AI168" s="6">
        <v>37.877927760773701</v>
      </c>
      <c r="AJ168" s="6">
        <v>48.9206654654133</v>
      </c>
      <c r="AK168" s="6">
        <v>27.8279818226396</v>
      </c>
      <c r="AL168" s="6">
        <v>33.502473065864102</v>
      </c>
      <c r="AM168" s="6">
        <v>41.164250457178603</v>
      </c>
      <c r="AN168" s="6">
        <v>26.959145638456299</v>
      </c>
      <c r="AO168" s="6">
        <v>24.804197390451701</v>
      </c>
      <c r="AP168" s="5" t="s">
        <v>255</v>
      </c>
    </row>
    <row r="169" spans="1:42">
      <c r="A169" s="5">
        <v>66</v>
      </c>
      <c r="B169" s="5">
        <v>83</v>
      </c>
      <c r="C169" s="5" t="s">
        <v>217</v>
      </c>
      <c r="D169" s="5" t="s">
        <v>218</v>
      </c>
      <c r="E169" s="5">
        <v>23</v>
      </c>
      <c r="F169" s="5"/>
      <c r="G169" s="5"/>
      <c r="H169" s="5"/>
      <c r="I169" s="5"/>
      <c r="J169" s="5"/>
      <c r="K169" s="5">
        <v>1</v>
      </c>
      <c r="L169" s="5" t="s">
        <v>1122</v>
      </c>
      <c r="M169" s="5" t="s">
        <v>1121</v>
      </c>
      <c r="N169" s="5" t="s">
        <v>1120</v>
      </c>
      <c r="O169" s="5" t="s">
        <v>217</v>
      </c>
      <c r="P169" s="5" t="s">
        <v>218</v>
      </c>
      <c r="Q169" s="5" t="s">
        <v>267</v>
      </c>
      <c r="R169" s="5" t="s">
        <v>612</v>
      </c>
      <c r="S169" s="5" t="s">
        <v>611</v>
      </c>
      <c r="T169" s="5" t="s">
        <v>1119</v>
      </c>
      <c r="U169" s="5">
        <v>82</v>
      </c>
      <c r="V169" s="6">
        <v>37.799999999999997</v>
      </c>
      <c r="W169" s="6">
        <v>-23.2</v>
      </c>
      <c r="X169" s="5">
        <v>7</v>
      </c>
      <c r="Y169" s="5">
        <v>0</v>
      </c>
      <c r="Z169" s="5">
        <v>0</v>
      </c>
      <c r="AA169" s="5">
        <v>0</v>
      </c>
      <c r="AB169" s="5">
        <v>6</v>
      </c>
      <c r="AC169" s="5">
        <v>5</v>
      </c>
      <c r="AD169" s="5">
        <v>5</v>
      </c>
      <c r="AE169" s="5">
        <v>0</v>
      </c>
      <c r="AF169" s="5">
        <v>0</v>
      </c>
      <c r="AG169" s="6">
        <v>5.3664193392751898</v>
      </c>
      <c r="AH169" s="5">
        <v>0</v>
      </c>
      <c r="AI169" s="5">
        <v>0</v>
      </c>
      <c r="AJ169" s="5">
        <v>0</v>
      </c>
      <c r="AK169" s="6">
        <v>3.79472479399631</v>
      </c>
      <c r="AL169" s="6">
        <v>2.61738070827063</v>
      </c>
      <c r="AM169" s="6">
        <v>8.9487500993866504</v>
      </c>
      <c r="AN169" s="5">
        <v>0</v>
      </c>
      <c r="AO169" s="5">
        <v>0</v>
      </c>
      <c r="AP169" s="5" t="s">
        <v>265</v>
      </c>
    </row>
    <row r="170" spans="1:42">
      <c r="A170" s="5">
        <v>67</v>
      </c>
      <c r="B170" s="5">
        <v>84</v>
      </c>
      <c r="C170" s="5" t="s">
        <v>1113</v>
      </c>
      <c r="D170" s="5" t="s">
        <v>1112</v>
      </c>
      <c r="E170" s="5">
        <v>22</v>
      </c>
      <c r="F170" s="5"/>
      <c r="G170" s="5"/>
      <c r="H170" s="5"/>
      <c r="I170" s="5"/>
      <c r="J170" s="5"/>
      <c r="K170" s="5">
        <v>2</v>
      </c>
      <c r="L170" s="5" t="s">
        <v>1715</v>
      </c>
      <c r="M170" s="5" t="s">
        <v>1116</v>
      </c>
      <c r="N170" s="5" t="s">
        <v>1115</v>
      </c>
      <c r="O170" s="5" t="s">
        <v>219</v>
      </c>
      <c r="P170" s="5" t="s">
        <v>220</v>
      </c>
      <c r="Q170" s="5" t="s">
        <v>259</v>
      </c>
      <c r="R170" s="5" t="s">
        <v>623</v>
      </c>
      <c r="S170" s="5" t="s">
        <v>611</v>
      </c>
      <c r="T170" s="5" t="s">
        <v>1107</v>
      </c>
      <c r="U170" s="5">
        <v>71</v>
      </c>
      <c r="V170" s="6">
        <v>33.799999999999997</v>
      </c>
      <c r="W170" s="6">
        <v>-19.899999999999999</v>
      </c>
      <c r="X170" s="5">
        <v>14</v>
      </c>
      <c r="Y170" s="5">
        <v>0</v>
      </c>
      <c r="Z170" s="5">
        <v>0</v>
      </c>
      <c r="AA170" s="5">
        <v>5</v>
      </c>
      <c r="AB170" s="5">
        <v>11</v>
      </c>
      <c r="AC170" s="5">
        <v>15</v>
      </c>
      <c r="AD170" s="5">
        <v>0</v>
      </c>
      <c r="AE170" s="5">
        <v>10</v>
      </c>
      <c r="AF170" s="5">
        <v>5</v>
      </c>
      <c r="AG170" s="6">
        <v>10.732838678550401</v>
      </c>
      <c r="AH170" s="5">
        <v>0</v>
      </c>
      <c r="AI170" s="5">
        <v>0</v>
      </c>
      <c r="AJ170" s="6">
        <v>5.9659348128552798</v>
      </c>
      <c r="AK170" s="6">
        <v>6.9569954556598903</v>
      </c>
      <c r="AL170" s="6">
        <v>7.8521421248119001</v>
      </c>
      <c r="AM170" s="5">
        <v>0</v>
      </c>
      <c r="AN170" s="6">
        <v>7.4886515662378503</v>
      </c>
      <c r="AO170" s="6">
        <v>5.1675411230107704</v>
      </c>
      <c r="AP170" s="5" t="s">
        <v>255</v>
      </c>
    </row>
    <row r="171" spans="1:42">
      <c r="A171" s="5">
        <v>68</v>
      </c>
      <c r="B171" s="5">
        <v>85</v>
      </c>
      <c r="C171" s="5" t="s">
        <v>155</v>
      </c>
      <c r="D171" s="5" t="s">
        <v>156</v>
      </c>
      <c r="E171" s="5">
        <v>24</v>
      </c>
      <c r="F171" s="5"/>
      <c r="G171" s="5"/>
      <c r="H171" s="5"/>
      <c r="I171" s="5"/>
      <c r="J171" s="5"/>
      <c r="K171" s="5">
        <v>2</v>
      </c>
      <c r="L171" s="5" t="s">
        <v>1714</v>
      </c>
      <c r="M171" s="5" t="s">
        <v>1105</v>
      </c>
      <c r="N171" s="5" t="s">
        <v>1104</v>
      </c>
      <c r="O171" s="5" t="s">
        <v>155</v>
      </c>
      <c r="P171" s="5" t="s">
        <v>156</v>
      </c>
      <c r="Q171" s="5" t="s">
        <v>259</v>
      </c>
      <c r="R171" s="5" t="s">
        <v>612</v>
      </c>
      <c r="S171" s="5" t="s">
        <v>611</v>
      </c>
      <c r="T171" s="5" t="s">
        <v>1101</v>
      </c>
      <c r="U171" s="5">
        <v>81</v>
      </c>
      <c r="V171" s="6">
        <v>47.6</v>
      </c>
      <c r="W171" s="6">
        <v>-33.9</v>
      </c>
      <c r="X171" s="5">
        <v>33</v>
      </c>
      <c r="Y171" s="5">
        <v>16</v>
      </c>
      <c r="Z171" s="5">
        <v>17</v>
      </c>
      <c r="AA171" s="5">
        <v>16</v>
      </c>
      <c r="AB171" s="5">
        <v>36</v>
      </c>
      <c r="AC171" s="5">
        <v>25</v>
      </c>
      <c r="AD171" s="5">
        <v>12</v>
      </c>
      <c r="AE171" s="5">
        <v>19</v>
      </c>
      <c r="AF171" s="5">
        <v>33</v>
      </c>
      <c r="AG171" s="6">
        <v>25.298834028011601</v>
      </c>
      <c r="AH171" s="6">
        <v>20.3015901200082</v>
      </c>
      <c r="AI171" s="6">
        <v>30.663084377769199</v>
      </c>
      <c r="AJ171" s="6">
        <v>19.0909914011369</v>
      </c>
      <c r="AK171" s="6">
        <v>22.768348763977801</v>
      </c>
      <c r="AL171" s="6">
        <v>13.0869035413532</v>
      </c>
      <c r="AM171" s="6">
        <v>21.477000238527999</v>
      </c>
      <c r="AN171" s="6">
        <v>14.2284379758519</v>
      </c>
      <c r="AO171" s="6">
        <v>34.105771411871103</v>
      </c>
      <c r="AP171" s="5" t="s">
        <v>255</v>
      </c>
    </row>
    <row r="172" spans="1:42">
      <c r="A172" s="5">
        <v>68</v>
      </c>
      <c r="B172" s="5">
        <v>86</v>
      </c>
      <c r="C172" s="5" t="s">
        <v>1103</v>
      </c>
      <c r="D172" s="5" t="s">
        <v>1102</v>
      </c>
      <c r="E172" s="5">
        <v>22</v>
      </c>
      <c r="F172" s="5"/>
      <c r="G172" s="5"/>
      <c r="H172" s="5"/>
      <c r="I172" s="5"/>
      <c r="J172" s="5"/>
      <c r="K172" s="5">
        <v>2</v>
      </c>
      <c r="L172" s="5" t="s">
        <v>1714</v>
      </c>
      <c r="M172" s="5" t="s">
        <v>1105</v>
      </c>
      <c r="N172" s="5" t="s">
        <v>1104</v>
      </c>
      <c r="O172" s="5" t="s">
        <v>1103</v>
      </c>
      <c r="P172" s="5" t="s">
        <v>1102</v>
      </c>
      <c r="Q172" s="5" t="s">
        <v>267</v>
      </c>
      <c r="R172" s="5" t="s">
        <v>612</v>
      </c>
      <c r="S172" s="5" t="s">
        <v>611</v>
      </c>
      <c r="T172" s="5" t="s">
        <v>1101</v>
      </c>
      <c r="U172" s="5">
        <v>81</v>
      </c>
      <c r="V172" s="6">
        <v>47.6</v>
      </c>
      <c r="W172" s="6">
        <v>-33.9</v>
      </c>
      <c r="X172" s="5">
        <v>1744</v>
      </c>
      <c r="Y172" s="5">
        <v>1075</v>
      </c>
      <c r="Z172" s="5">
        <v>691</v>
      </c>
      <c r="AA172" s="5">
        <v>1395</v>
      </c>
      <c r="AB172" s="5">
        <v>2434</v>
      </c>
      <c r="AC172" s="5">
        <v>3219</v>
      </c>
      <c r="AD172" s="5">
        <v>703</v>
      </c>
      <c r="AE172" s="5">
        <v>1983</v>
      </c>
      <c r="AF172" s="5">
        <v>1401</v>
      </c>
      <c r="AG172" s="6">
        <v>1337.0050468136999</v>
      </c>
      <c r="AH172" s="6">
        <v>1364.01308618805</v>
      </c>
      <c r="AI172" s="6">
        <v>1246.36419441403</v>
      </c>
      <c r="AJ172" s="6">
        <v>1664.49581278662</v>
      </c>
      <c r="AK172" s="6">
        <v>1539.3933580978301</v>
      </c>
      <c r="AL172" s="6">
        <v>1685.06969998463</v>
      </c>
      <c r="AM172" s="6">
        <v>1258.1942639737599</v>
      </c>
      <c r="AN172" s="6">
        <v>1484.9996055849699</v>
      </c>
      <c r="AO172" s="6">
        <v>1447.9450226676199</v>
      </c>
      <c r="AP172" s="5" t="s">
        <v>255</v>
      </c>
    </row>
    <row r="173" spans="1:42">
      <c r="A173" s="5">
        <v>69</v>
      </c>
      <c r="B173" s="5">
        <v>87</v>
      </c>
      <c r="C173" s="5" t="s">
        <v>167</v>
      </c>
      <c r="D173" s="5" t="s">
        <v>168</v>
      </c>
      <c r="E173" s="5">
        <v>22</v>
      </c>
      <c r="F173" s="5"/>
      <c r="G173" s="5"/>
      <c r="H173" s="5"/>
      <c r="I173" s="5"/>
      <c r="J173" s="5"/>
      <c r="K173" s="5">
        <v>1</v>
      </c>
      <c r="L173" s="5" t="s">
        <v>1100</v>
      </c>
      <c r="M173" s="5" t="s">
        <v>1099</v>
      </c>
      <c r="N173" s="5" t="s">
        <v>1098</v>
      </c>
      <c r="O173" s="5" t="s">
        <v>167</v>
      </c>
      <c r="P173" s="5" t="s">
        <v>168</v>
      </c>
      <c r="Q173" s="5" t="s">
        <v>267</v>
      </c>
      <c r="R173" s="5" t="s">
        <v>612</v>
      </c>
      <c r="S173" s="5" t="s">
        <v>611</v>
      </c>
      <c r="T173" s="5" t="s">
        <v>1097</v>
      </c>
      <c r="U173" s="5">
        <v>88</v>
      </c>
      <c r="V173" s="6">
        <v>35.200000000000003</v>
      </c>
      <c r="W173" s="6">
        <v>-35.4</v>
      </c>
      <c r="X173" s="5">
        <v>27</v>
      </c>
      <c r="Y173" s="5">
        <v>12</v>
      </c>
      <c r="Z173" s="5">
        <v>6</v>
      </c>
      <c r="AA173" s="5">
        <v>22</v>
      </c>
      <c r="AB173" s="5">
        <v>37</v>
      </c>
      <c r="AC173" s="5">
        <v>29</v>
      </c>
      <c r="AD173" s="5">
        <v>16</v>
      </c>
      <c r="AE173" s="5">
        <v>24</v>
      </c>
      <c r="AF173" s="5">
        <v>27</v>
      </c>
      <c r="AG173" s="6">
        <v>20.699046022918601</v>
      </c>
      <c r="AH173" s="6">
        <v>15.2261925900062</v>
      </c>
      <c r="AI173" s="6">
        <v>10.822265074506801</v>
      </c>
      <c r="AJ173" s="6">
        <v>26.2501131765632</v>
      </c>
      <c r="AK173" s="6">
        <v>23.400802896310498</v>
      </c>
      <c r="AL173" s="6">
        <v>15.1808081079697</v>
      </c>
      <c r="AM173" s="6">
        <v>28.636000318037301</v>
      </c>
      <c r="AN173" s="6">
        <v>17.9727637589708</v>
      </c>
      <c r="AO173" s="6">
        <v>27.904722064258198</v>
      </c>
      <c r="AP173" s="5" t="s">
        <v>255</v>
      </c>
    </row>
    <row r="174" spans="1:42">
      <c r="A174" s="5">
        <v>70</v>
      </c>
      <c r="B174" s="5">
        <v>88</v>
      </c>
      <c r="C174" s="5" t="s">
        <v>813</v>
      </c>
      <c r="D174" s="5" t="s">
        <v>812</v>
      </c>
      <c r="E174" s="5">
        <v>22</v>
      </c>
      <c r="F174" s="5"/>
      <c r="G174" s="5"/>
      <c r="H174" s="5"/>
      <c r="I174" s="5"/>
      <c r="J174" s="5"/>
      <c r="K174" s="5">
        <v>1</v>
      </c>
      <c r="L174" s="5" t="s">
        <v>810</v>
      </c>
      <c r="M174" s="5" t="s">
        <v>809</v>
      </c>
      <c r="N174" s="5" t="s">
        <v>808</v>
      </c>
      <c r="O174" s="5" t="s">
        <v>123</v>
      </c>
      <c r="P174" s="5" t="s">
        <v>124</v>
      </c>
      <c r="Q174" s="5" t="s">
        <v>267</v>
      </c>
      <c r="R174" s="5" t="s">
        <v>623</v>
      </c>
      <c r="S174" s="5" t="s">
        <v>611</v>
      </c>
      <c r="T174" s="5" t="s">
        <v>1713</v>
      </c>
      <c r="U174" s="5">
        <v>65</v>
      </c>
      <c r="V174" s="6">
        <v>60</v>
      </c>
      <c r="W174" s="6">
        <v>-20.5</v>
      </c>
      <c r="X174" s="5">
        <v>121</v>
      </c>
      <c r="Y174" s="5">
        <v>96</v>
      </c>
      <c r="Z174" s="5">
        <v>30</v>
      </c>
      <c r="AA174" s="5">
        <v>116</v>
      </c>
      <c r="AB174" s="5">
        <v>306</v>
      </c>
      <c r="AC174" s="5">
        <v>173</v>
      </c>
      <c r="AD174" s="5">
        <v>56</v>
      </c>
      <c r="AE174" s="5">
        <v>113</v>
      </c>
      <c r="AF174" s="5">
        <v>55</v>
      </c>
      <c r="AG174" s="6">
        <v>92.762391436042606</v>
      </c>
      <c r="AH174" s="6">
        <v>121.809540720049</v>
      </c>
      <c r="AI174" s="6">
        <v>54.111325372533798</v>
      </c>
      <c r="AJ174" s="6">
        <v>138.409687658243</v>
      </c>
      <c r="AK174" s="6">
        <v>193.53096449381201</v>
      </c>
      <c r="AL174" s="6">
        <v>90.561372506163906</v>
      </c>
      <c r="AM174" s="6">
        <v>100.22600111313101</v>
      </c>
      <c r="AN174" s="6">
        <v>84.6217626984877</v>
      </c>
      <c r="AO174" s="6">
        <v>56.842952353118498</v>
      </c>
      <c r="AP174" s="5" t="s">
        <v>255</v>
      </c>
    </row>
    <row r="175" spans="1:42">
      <c r="A175" s="5">
        <v>71</v>
      </c>
      <c r="B175" s="5">
        <v>89</v>
      </c>
      <c r="C175" s="5" t="s">
        <v>211</v>
      </c>
      <c r="D175" s="5" t="s">
        <v>212</v>
      </c>
      <c r="E175" s="5">
        <v>22</v>
      </c>
      <c r="F175" s="5"/>
      <c r="G175" s="5"/>
      <c r="H175" s="5"/>
      <c r="I175" s="5"/>
      <c r="J175" s="5"/>
      <c r="K175" s="5">
        <v>1</v>
      </c>
      <c r="L175" s="5" t="s">
        <v>1712</v>
      </c>
      <c r="M175" s="5" t="s">
        <v>620</v>
      </c>
      <c r="N175" s="5" t="s">
        <v>619</v>
      </c>
      <c r="O175" s="5" t="s">
        <v>211</v>
      </c>
      <c r="P175" s="5" t="s">
        <v>212</v>
      </c>
      <c r="Q175" s="5" t="s">
        <v>259</v>
      </c>
      <c r="R175" s="5" t="s">
        <v>612</v>
      </c>
      <c r="S175" s="5" t="s">
        <v>611</v>
      </c>
      <c r="T175" s="5" t="s">
        <v>618</v>
      </c>
      <c r="U175" s="5">
        <v>60</v>
      </c>
      <c r="V175" s="6">
        <v>32.299999999999997</v>
      </c>
      <c r="W175" s="5">
        <v>-25</v>
      </c>
      <c r="X175" s="5">
        <v>8</v>
      </c>
      <c r="Y175" s="5">
        <v>0</v>
      </c>
      <c r="Z175" s="5">
        <v>0</v>
      </c>
      <c r="AA175" s="5">
        <v>0</v>
      </c>
      <c r="AB175" s="5">
        <v>9</v>
      </c>
      <c r="AC175" s="5">
        <v>0</v>
      </c>
      <c r="AD175" s="5">
        <v>0</v>
      </c>
      <c r="AE175" s="5">
        <v>0</v>
      </c>
      <c r="AF175" s="5">
        <v>0</v>
      </c>
      <c r="AG175" s="6">
        <v>6.13305067345736</v>
      </c>
      <c r="AH175" s="5">
        <v>0</v>
      </c>
      <c r="AI175" s="5">
        <v>0</v>
      </c>
      <c r="AJ175" s="5">
        <v>0</v>
      </c>
      <c r="AK175" s="6">
        <v>5.6920871909944601</v>
      </c>
      <c r="AL175" s="5">
        <v>0</v>
      </c>
      <c r="AM175" s="5">
        <v>0</v>
      </c>
      <c r="AN175" s="5">
        <v>0</v>
      </c>
      <c r="AO175" s="5">
        <v>0</v>
      </c>
      <c r="AP175" s="5" t="s">
        <v>265</v>
      </c>
    </row>
    <row r="176" spans="1:42">
      <c r="A176" s="5">
        <v>72</v>
      </c>
      <c r="B176" s="5">
        <v>90</v>
      </c>
      <c r="C176" s="5" t="s">
        <v>1711</v>
      </c>
      <c r="D176" s="5" t="s">
        <v>1710</v>
      </c>
      <c r="E176" s="5">
        <v>18</v>
      </c>
      <c r="F176" s="5"/>
      <c r="G176" s="5"/>
      <c r="H176" s="5"/>
      <c r="I176" s="5"/>
      <c r="J176" s="5"/>
      <c r="K176" s="5">
        <v>2</v>
      </c>
      <c r="L176" s="5" t="s">
        <v>1709</v>
      </c>
      <c r="M176" s="5" t="s">
        <v>1708</v>
      </c>
      <c r="N176" s="5" t="s">
        <v>1707</v>
      </c>
      <c r="O176" s="5" t="s">
        <v>1706</v>
      </c>
      <c r="P176" s="5" t="s">
        <v>1705</v>
      </c>
      <c r="Q176" s="5" t="s">
        <v>259</v>
      </c>
      <c r="R176" s="5" t="s">
        <v>623</v>
      </c>
      <c r="S176" s="5" t="s">
        <v>611</v>
      </c>
      <c r="T176" s="5" t="s">
        <v>1704</v>
      </c>
      <c r="U176" s="5">
        <v>57</v>
      </c>
      <c r="V176" s="6">
        <v>49.2</v>
      </c>
      <c r="W176" s="5">
        <v>-25</v>
      </c>
      <c r="X176" s="5">
        <v>6</v>
      </c>
      <c r="Y176" s="5">
        <v>5</v>
      </c>
      <c r="Z176" s="5">
        <v>0</v>
      </c>
      <c r="AA176" s="6">
        <v>11.5</v>
      </c>
      <c r="AB176" s="5">
        <v>0</v>
      </c>
      <c r="AC176" s="5">
        <v>12</v>
      </c>
      <c r="AD176" s="5">
        <v>0</v>
      </c>
      <c r="AE176" s="5">
        <v>6</v>
      </c>
      <c r="AF176" s="5">
        <v>0</v>
      </c>
      <c r="AG176" s="6">
        <v>4.5997880050930204</v>
      </c>
      <c r="AH176" s="6">
        <v>6.3442469125025598</v>
      </c>
      <c r="AI176" s="5">
        <v>0</v>
      </c>
      <c r="AJ176" s="6">
        <v>13.721650069567101</v>
      </c>
      <c r="AK176" s="5">
        <v>0</v>
      </c>
      <c r="AL176" s="6">
        <v>6.2817136998495204</v>
      </c>
      <c r="AM176" s="5">
        <v>0</v>
      </c>
      <c r="AN176" s="6">
        <v>4.4931909397427097</v>
      </c>
      <c r="AO176" s="5">
        <v>0</v>
      </c>
      <c r="AP176" s="5" t="s">
        <v>255</v>
      </c>
    </row>
    <row r="177" spans="1:42">
      <c r="A177" s="5">
        <v>73</v>
      </c>
      <c r="B177" s="5">
        <v>91</v>
      </c>
      <c r="C177" s="5" t="s">
        <v>1096</v>
      </c>
      <c r="D177" s="5" t="s">
        <v>1095</v>
      </c>
      <c r="E177" s="5">
        <v>23</v>
      </c>
      <c r="F177" s="5"/>
      <c r="G177" s="5"/>
      <c r="H177" s="5"/>
      <c r="I177" s="5"/>
      <c r="J177" s="5"/>
      <c r="K177" s="5">
        <v>2</v>
      </c>
      <c r="L177" s="5" t="s">
        <v>1089</v>
      </c>
      <c r="M177" s="5" t="s">
        <v>1094</v>
      </c>
      <c r="N177" s="5" t="s">
        <v>1093</v>
      </c>
      <c r="O177" s="5" t="s">
        <v>1092</v>
      </c>
      <c r="P177" s="5" t="s">
        <v>1091</v>
      </c>
      <c r="Q177" s="5" t="s">
        <v>259</v>
      </c>
      <c r="R177" s="5" t="s">
        <v>623</v>
      </c>
      <c r="S177" s="5" t="s">
        <v>611</v>
      </c>
      <c r="T177" s="5" t="s">
        <v>1084</v>
      </c>
      <c r="U177" s="5">
        <v>79</v>
      </c>
      <c r="V177" s="6">
        <v>35.4</v>
      </c>
      <c r="W177" s="6">
        <v>-20.9</v>
      </c>
      <c r="X177" s="5">
        <v>0</v>
      </c>
      <c r="Y177" s="5">
        <v>0</v>
      </c>
      <c r="Z177" s="5">
        <v>5</v>
      </c>
      <c r="AA177" s="5">
        <v>0</v>
      </c>
      <c r="AB177" s="5">
        <v>0</v>
      </c>
      <c r="AC177" s="5">
        <v>5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6">
        <v>9.0185542287556402</v>
      </c>
      <c r="AJ177" s="5">
        <v>0</v>
      </c>
      <c r="AK177" s="5">
        <v>0</v>
      </c>
      <c r="AL177" s="6">
        <v>2.61738070827063</v>
      </c>
      <c r="AM177" s="5">
        <v>0</v>
      </c>
      <c r="AN177" s="5">
        <v>0</v>
      </c>
      <c r="AO177" s="5">
        <v>0</v>
      </c>
      <c r="AP177" s="5" t="s">
        <v>265</v>
      </c>
    </row>
    <row r="178" spans="1:42">
      <c r="A178" s="5">
        <v>73</v>
      </c>
      <c r="B178" s="5">
        <v>92</v>
      </c>
      <c r="C178" s="5" t="s">
        <v>1086</v>
      </c>
      <c r="D178" s="5" t="s">
        <v>1085</v>
      </c>
      <c r="E178" s="5">
        <v>22</v>
      </c>
      <c r="F178" s="5"/>
      <c r="G178" s="5"/>
      <c r="H178" s="5"/>
      <c r="I178" s="5"/>
      <c r="J178" s="5"/>
      <c r="K178" s="5">
        <v>2</v>
      </c>
      <c r="L178" s="5" t="s">
        <v>1089</v>
      </c>
      <c r="M178" s="5" t="s">
        <v>1088</v>
      </c>
      <c r="N178" s="5" t="s">
        <v>1087</v>
      </c>
      <c r="O178" s="5" t="s">
        <v>1086</v>
      </c>
      <c r="P178" s="5" t="s">
        <v>1085</v>
      </c>
      <c r="Q178" s="5" t="s">
        <v>267</v>
      </c>
      <c r="R178" s="5" t="s">
        <v>612</v>
      </c>
      <c r="S178" s="5" t="s">
        <v>611</v>
      </c>
      <c r="T178" s="5" t="s">
        <v>1084</v>
      </c>
      <c r="U178" s="5">
        <v>79</v>
      </c>
      <c r="V178" s="6">
        <v>35.4</v>
      </c>
      <c r="W178" s="6">
        <v>-20.9</v>
      </c>
      <c r="X178" s="5">
        <v>0</v>
      </c>
      <c r="Y178" s="5">
        <v>0</v>
      </c>
      <c r="Z178" s="5">
        <v>0</v>
      </c>
      <c r="AA178" s="5">
        <v>0</v>
      </c>
      <c r="AB178" s="5">
        <v>5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6">
        <v>3.1622706616635901</v>
      </c>
      <c r="AL178" s="5">
        <v>0</v>
      </c>
      <c r="AM178" s="5">
        <v>0</v>
      </c>
      <c r="AN178" s="5">
        <v>0</v>
      </c>
      <c r="AO178" s="5">
        <v>0</v>
      </c>
      <c r="AP178" s="5" t="s">
        <v>265</v>
      </c>
    </row>
    <row r="179" spans="1:42">
      <c r="A179" s="5">
        <v>74</v>
      </c>
      <c r="B179" s="5">
        <v>93</v>
      </c>
      <c r="C179" s="5" t="s">
        <v>106</v>
      </c>
      <c r="D179" s="5" t="s">
        <v>107</v>
      </c>
      <c r="E179" s="5">
        <v>22</v>
      </c>
      <c r="F179" s="5"/>
      <c r="G179" s="5"/>
      <c r="H179" s="5"/>
      <c r="I179" s="5"/>
      <c r="J179" s="5"/>
      <c r="K179" s="5">
        <v>2</v>
      </c>
      <c r="L179" s="5" t="s">
        <v>1082</v>
      </c>
      <c r="M179" s="5" t="s">
        <v>1081</v>
      </c>
      <c r="N179" s="5" t="s">
        <v>1080</v>
      </c>
      <c r="O179" s="5" t="s">
        <v>106</v>
      </c>
      <c r="P179" s="5" t="s">
        <v>107</v>
      </c>
      <c r="Q179" s="5" t="s">
        <v>267</v>
      </c>
      <c r="R179" s="5" t="s">
        <v>612</v>
      </c>
      <c r="S179" s="5" t="s">
        <v>611</v>
      </c>
      <c r="T179" s="5" t="s">
        <v>1079</v>
      </c>
      <c r="U179" s="5">
        <v>59</v>
      </c>
      <c r="V179" s="6">
        <v>35.9</v>
      </c>
      <c r="W179" s="5">
        <v>-19</v>
      </c>
      <c r="X179" s="5">
        <v>94</v>
      </c>
      <c r="Y179" s="5">
        <v>85</v>
      </c>
      <c r="Z179" s="5">
        <v>48</v>
      </c>
      <c r="AA179" s="5">
        <v>66</v>
      </c>
      <c r="AB179" s="5">
        <v>186</v>
      </c>
      <c r="AC179" s="5">
        <v>185</v>
      </c>
      <c r="AD179" s="5">
        <v>36</v>
      </c>
      <c r="AE179" s="5">
        <v>132</v>
      </c>
      <c r="AF179" s="5">
        <v>61</v>
      </c>
      <c r="AG179" s="6">
        <v>72.063345413123997</v>
      </c>
      <c r="AH179" s="6">
        <v>107.852197512544</v>
      </c>
      <c r="AI179" s="6">
        <v>86.578120596054106</v>
      </c>
      <c r="AJ179" s="6">
        <v>78.750339529689697</v>
      </c>
      <c r="AK179" s="6">
        <v>117.636468613885</v>
      </c>
      <c r="AL179" s="6">
        <v>96.843086206013496</v>
      </c>
      <c r="AM179" s="6">
        <v>64.431000715583906</v>
      </c>
      <c r="AN179" s="6">
        <v>98.850200674339604</v>
      </c>
      <c r="AO179" s="6">
        <v>63.0440017007314</v>
      </c>
      <c r="AP179" s="5" t="s">
        <v>255</v>
      </c>
    </row>
    <row r="180" spans="1:42">
      <c r="A180" s="5">
        <v>75</v>
      </c>
      <c r="B180" s="5">
        <v>94</v>
      </c>
      <c r="C180" s="5" t="s">
        <v>1060</v>
      </c>
      <c r="D180" s="5" t="s">
        <v>1059</v>
      </c>
      <c r="E180" s="5">
        <v>22</v>
      </c>
      <c r="F180" s="5"/>
      <c r="G180" s="5"/>
      <c r="H180" s="5"/>
      <c r="I180" s="5"/>
      <c r="J180" s="5"/>
      <c r="K180" s="5">
        <v>5</v>
      </c>
      <c r="L180" s="5" t="s">
        <v>1703</v>
      </c>
      <c r="M180" s="5" t="s">
        <v>1068</v>
      </c>
      <c r="N180" s="5" t="s">
        <v>1067</v>
      </c>
      <c r="O180" s="5" t="s">
        <v>1060</v>
      </c>
      <c r="P180" s="5" t="s">
        <v>1059</v>
      </c>
      <c r="Q180" s="5" t="s">
        <v>267</v>
      </c>
      <c r="R180" s="5" t="s">
        <v>612</v>
      </c>
      <c r="S180" s="5" t="s">
        <v>611</v>
      </c>
      <c r="T180" s="5" t="s">
        <v>1066</v>
      </c>
      <c r="U180" s="5">
        <v>65</v>
      </c>
      <c r="V180" s="6">
        <v>38.5</v>
      </c>
      <c r="W180" s="6">
        <v>-39.299999999999997</v>
      </c>
      <c r="X180" s="5">
        <v>9656</v>
      </c>
      <c r="Y180" s="5">
        <v>2085</v>
      </c>
      <c r="Z180" s="5">
        <v>2763</v>
      </c>
      <c r="AA180" s="5">
        <v>3681</v>
      </c>
      <c r="AB180" s="5">
        <v>3063</v>
      </c>
      <c r="AC180" s="5">
        <v>5547</v>
      </c>
      <c r="AD180" s="5">
        <v>2028</v>
      </c>
      <c r="AE180" s="5">
        <v>4531</v>
      </c>
      <c r="AF180" s="5">
        <v>5902</v>
      </c>
      <c r="AG180" s="6">
        <v>7402.5921628630404</v>
      </c>
      <c r="AH180" s="6">
        <v>2645.5509625135701</v>
      </c>
      <c r="AI180" s="6">
        <v>4983.6530668103696</v>
      </c>
      <c r="AJ180" s="6">
        <v>4392.1212092240603</v>
      </c>
      <c r="AK180" s="6">
        <v>1937.2070073351099</v>
      </c>
      <c r="AL180" s="6">
        <v>2903.7221577554401</v>
      </c>
      <c r="AM180" s="6">
        <v>3629.6130403112302</v>
      </c>
      <c r="AN180" s="6">
        <v>3393.1080246623701</v>
      </c>
      <c r="AO180" s="6">
        <v>6099.7655416019197</v>
      </c>
      <c r="AP180" s="5" t="s">
        <v>939</v>
      </c>
    </row>
    <row r="181" spans="1:42">
      <c r="A181" s="5">
        <v>76</v>
      </c>
      <c r="B181" s="5">
        <v>95</v>
      </c>
      <c r="C181" s="5" t="s">
        <v>63</v>
      </c>
      <c r="D181" s="5" t="s">
        <v>64</v>
      </c>
      <c r="E181" s="5">
        <v>22</v>
      </c>
      <c r="F181" s="5"/>
      <c r="G181" s="5"/>
      <c r="H181" s="5"/>
      <c r="I181" s="5"/>
      <c r="J181" s="5"/>
      <c r="K181" s="5">
        <v>2</v>
      </c>
      <c r="L181" s="5" t="s">
        <v>1055</v>
      </c>
      <c r="M181" s="5" t="s">
        <v>1054</v>
      </c>
      <c r="N181" s="5" t="s">
        <v>1053</v>
      </c>
      <c r="O181" s="5" t="s">
        <v>63</v>
      </c>
      <c r="P181" s="5" t="s">
        <v>64</v>
      </c>
      <c r="Q181" s="5" t="s">
        <v>267</v>
      </c>
      <c r="R181" s="5" t="s">
        <v>612</v>
      </c>
      <c r="S181" s="5" t="s">
        <v>611</v>
      </c>
      <c r="T181" s="5" t="s">
        <v>1702</v>
      </c>
      <c r="U181" s="5">
        <v>66</v>
      </c>
      <c r="V181" s="6">
        <v>39.4</v>
      </c>
      <c r="W181" s="6">
        <v>-35.200000000000003</v>
      </c>
      <c r="X181" s="5">
        <v>191</v>
      </c>
      <c r="Y181" s="5">
        <v>50</v>
      </c>
      <c r="Z181" s="5">
        <v>55</v>
      </c>
      <c r="AA181" s="5">
        <v>89</v>
      </c>
      <c r="AB181" s="5">
        <v>99</v>
      </c>
      <c r="AC181" s="5">
        <v>109</v>
      </c>
      <c r="AD181" s="5">
        <v>45</v>
      </c>
      <c r="AE181" s="5">
        <v>136</v>
      </c>
      <c r="AF181" s="5">
        <v>127</v>
      </c>
      <c r="AG181" s="6">
        <v>146.426584828795</v>
      </c>
      <c r="AH181" s="6">
        <v>63.442469125025603</v>
      </c>
      <c r="AI181" s="6">
        <v>99.204096516312006</v>
      </c>
      <c r="AJ181" s="6">
        <v>106.19363966882401</v>
      </c>
      <c r="AK181" s="6">
        <v>62.612959100939001</v>
      </c>
      <c r="AL181" s="6">
        <v>57.058899440299797</v>
      </c>
      <c r="AM181" s="6">
        <v>80.538750894479904</v>
      </c>
      <c r="AN181" s="6">
        <v>101.845661300835</v>
      </c>
      <c r="AO181" s="6">
        <v>131.255544524474</v>
      </c>
      <c r="AP181" s="5" t="s">
        <v>255</v>
      </c>
    </row>
    <row r="182" spans="1:42">
      <c r="A182" s="5">
        <v>77</v>
      </c>
      <c r="B182" s="5">
        <v>96</v>
      </c>
      <c r="C182" s="5" t="s">
        <v>207</v>
      </c>
      <c r="D182" s="5" t="s">
        <v>208</v>
      </c>
      <c r="E182" s="5">
        <v>22</v>
      </c>
      <c r="F182" s="5"/>
      <c r="G182" s="5"/>
      <c r="H182" s="5"/>
      <c r="I182" s="5"/>
      <c r="J182" s="5"/>
      <c r="K182" s="5">
        <v>1</v>
      </c>
      <c r="L182" s="5" t="s">
        <v>1051</v>
      </c>
      <c r="M182" s="5" t="s">
        <v>1050</v>
      </c>
      <c r="N182" s="5" t="s">
        <v>1049</v>
      </c>
      <c r="O182" s="5" t="s">
        <v>207</v>
      </c>
      <c r="P182" s="5" t="s">
        <v>208</v>
      </c>
      <c r="Q182" s="5" t="s">
        <v>267</v>
      </c>
      <c r="R182" s="5" t="s">
        <v>612</v>
      </c>
      <c r="S182" s="5" t="s">
        <v>611</v>
      </c>
      <c r="T182" s="5" t="s">
        <v>1048</v>
      </c>
      <c r="U182" s="5">
        <v>61</v>
      </c>
      <c r="V182" s="6">
        <v>37.700000000000003</v>
      </c>
      <c r="W182" s="5">
        <v>-28</v>
      </c>
      <c r="X182" s="5">
        <v>8</v>
      </c>
      <c r="Y182" s="5">
        <v>0</v>
      </c>
      <c r="Z182" s="5">
        <v>0</v>
      </c>
      <c r="AA182" s="5">
        <v>0</v>
      </c>
      <c r="AB182" s="5">
        <v>6</v>
      </c>
      <c r="AC182" s="5">
        <v>8</v>
      </c>
      <c r="AD182" s="5">
        <v>6</v>
      </c>
      <c r="AE182" s="5">
        <v>0</v>
      </c>
      <c r="AF182" s="5">
        <v>0</v>
      </c>
      <c r="AG182" s="6">
        <v>6.13305067345736</v>
      </c>
      <c r="AH182" s="5">
        <v>0</v>
      </c>
      <c r="AI182" s="5">
        <v>0</v>
      </c>
      <c r="AJ182" s="5">
        <v>0</v>
      </c>
      <c r="AK182" s="6">
        <v>3.79472479399631</v>
      </c>
      <c r="AL182" s="6">
        <v>4.1878091332330101</v>
      </c>
      <c r="AM182" s="6">
        <v>10.738500119264</v>
      </c>
      <c r="AN182" s="5">
        <v>0</v>
      </c>
      <c r="AO182" s="5">
        <v>0</v>
      </c>
      <c r="AP182" s="5" t="s">
        <v>255</v>
      </c>
    </row>
    <row r="183" spans="1:42">
      <c r="A183" s="5">
        <v>78</v>
      </c>
      <c r="B183" s="5">
        <v>97</v>
      </c>
      <c r="C183" s="5" t="s">
        <v>1698</v>
      </c>
      <c r="D183" s="5" t="s">
        <v>1697</v>
      </c>
      <c r="E183" s="5">
        <v>22</v>
      </c>
      <c r="F183" s="5"/>
      <c r="G183" s="5"/>
      <c r="H183" s="5"/>
      <c r="I183" s="5"/>
      <c r="J183" s="5"/>
      <c r="K183" s="5">
        <v>1</v>
      </c>
      <c r="L183" s="5" t="s">
        <v>1701</v>
      </c>
      <c r="M183" s="5" t="s">
        <v>1700</v>
      </c>
      <c r="N183" s="5" t="s">
        <v>1699</v>
      </c>
      <c r="O183" s="5" t="s">
        <v>1698</v>
      </c>
      <c r="P183" s="5" t="s">
        <v>1697</v>
      </c>
      <c r="Q183" s="5" t="s">
        <v>267</v>
      </c>
      <c r="R183" s="5" t="s">
        <v>612</v>
      </c>
      <c r="S183" s="5" t="s">
        <v>611</v>
      </c>
      <c r="T183" s="5" t="s">
        <v>1696</v>
      </c>
      <c r="U183" s="5">
        <v>63</v>
      </c>
      <c r="V183" s="6">
        <v>52.4</v>
      </c>
      <c r="W183" s="6">
        <v>-43.7</v>
      </c>
      <c r="X183" s="5">
        <v>8</v>
      </c>
      <c r="Y183" s="5">
        <v>0</v>
      </c>
      <c r="Z183" s="5">
        <v>7</v>
      </c>
      <c r="AA183" s="5">
        <v>0</v>
      </c>
      <c r="AB183" s="5">
        <v>5</v>
      </c>
      <c r="AC183" s="5">
        <v>7</v>
      </c>
      <c r="AD183" s="5">
        <v>0</v>
      </c>
      <c r="AE183" s="5">
        <v>0</v>
      </c>
      <c r="AF183" s="5">
        <v>0</v>
      </c>
      <c r="AG183" s="6">
        <v>6.13305067345736</v>
      </c>
      <c r="AH183" s="5">
        <v>0</v>
      </c>
      <c r="AI183" s="6">
        <v>12.6259759202579</v>
      </c>
      <c r="AJ183" s="5">
        <v>0</v>
      </c>
      <c r="AK183" s="6">
        <v>3.1622706616635901</v>
      </c>
      <c r="AL183" s="6">
        <v>3.66433299157889</v>
      </c>
      <c r="AM183" s="5">
        <v>0</v>
      </c>
      <c r="AN183" s="5">
        <v>0</v>
      </c>
      <c r="AO183" s="5">
        <v>0</v>
      </c>
      <c r="AP183" s="5" t="s">
        <v>255</v>
      </c>
    </row>
    <row r="184" spans="1:42">
      <c r="A184" s="5">
        <v>79</v>
      </c>
      <c r="B184" s="5">
        <v>98</v>
      </c>
      <c r="C184" s="5" t="s">
        <v>1047</v>
      </c>
      <c r="D184" s="5" t="s">
        <v>1046</v>
      </c>
      <c r="E184" s="5">
        <v>21</v>
      </c>
      <c r="F184" s="5"/>
      <c r="G184" s="5"/>
      <c r="H184" s="5"/>
      <c r="I184" s="5"/>
      <c r="J184" s="5"/>
      <c r="K184" s="5">
        <v>1</v>
      </c>
      <c r="L184" s="5" t="s">
        <v>1044</v>
      </c>
      <c r="M184" s="5" t="s">
        <v>1043</v>
      </c>
      <c r="N184" s="5" t="s">
        <v>1042</v>
      </c>
      <c r="O184" s="5" t="s">
        <v>181</v>
      </c>
      <c r="P184" s="5" t="s">
        <v>182</v>
      </c>
      <c r="Q184" s="5" t="s">
        <v>259</v>
      </c>
      <c r="R184" s="5" t="s">
        <v>623</v>
      </c>
      <c r="S184" s="5" t="s">
        <v>611</v>
      </c>
      <c r="T184" s="5" t="s">
        <v>1041</v>
      </c>
      <c r="U184" s="5">
        <v>51</v>
      </c>
      <c r="V184" s="6">
        <v>56.9</v>
      </c>
      <c r="W184" s="6">
        <v>-22.3</v>
      </c>
      <c r="X184" s="5">
        <v>16</v>
      </c>
      <c r="Y184" s="5">
        <v>0</v>
      </c>
      <c r="Z184" s="5">
        <v>0</v>
      </c>
      <c r="AA184" s="5">
        <v>10</v>
      </c>
      <c r="AB184" s="5">
        <v>16</v>
      </c>
      <c r="AC184" s="5">
        <v>26</v>
      </c>
      <c r="AD184" s="5">
        <v>0</v>
      </c>
      <c r="AE184" s="5">
        <v>15</v>
      </c>
      <c r="AF184" s="5">
        <v>14</v>
      </c>
      <c r="AG184" s="6">
        <v>12.2661013469147</v>
      </c>
      <c r="AH184" s="5">
        <v>0</v>
      </c>
      <c r="AI184" s="5">
        <v>0</v>
      </c>
      <c r="AJ184" s="6">
        <v>11.931869625710601</v>
      </c>
      <c r="AK184" s="6">
        <v>10.1192661173235</v>
      </c>
      <c r="AL184" s="6">
        <v>13.6103796830073</v>
      </c>
      <c r="AM184" s="5">
        <v>0</v>
      </c>
      <c r="AN184" s="6">
        <v>11.232977349356799</v>
      </c>
      <c r="AO184" s="6">
        <v>14.4691151444302</v>
      </c>
      <c r="AP184" s="5" t="s">
        <v>255</v>
      </c>
    </row>
    <row r="185" spans="1:42">
      <c r="A185" s="5">
        <v>80</v>
      </c>
      <c r="B185" s="5">
        <v>99</v>
      </c>
      <c r="C185" s="5" t="s">
        <v>32</v>
      </c>
      <c r="D185" s="5" t="s">
        <v>33</v>
      </c>
      <c r="E185" s="5">
        <v>22</v>
      </c>
      <c r="F185" s="5"/>
      <c r="G185" s="5"/>
      <c r="H185" s="5"/>
      <c r="I185" s="5"/>
      <c r="J185" s="5"/>
      <c r="K185" s="5">
        <v>1</v>
      </c>
      <c r="L185" s="5" t="s">
        <v>1038</v>
      </c>
      <c r="M185" s="5" t="s">
        <v>1037</v>
      </c>
      <c r="N185" s="5" t="s">
        <v>1036</v>
      </c>
      <c r="O185" s="5" t="s">
        <v>32</v>
      </c>
      <c r="P185" s="5" t="s">
        <v>33</v>
      </c>
      <c r="Q185" s="5" t="s">
        <v>259</v>
      </c>
      <c r="R185" s="5" t="s">
        <v>612</v>
      </c>
      <c r="S185" s="5" t="s">
        <v>611</v>
      </c>
      <c r="T185" s="5" t="s">
        <v>1695</v>
      </c>
      <c r="U185" s="5">
        <v>58</v>
      </c>
      <c r="V185" s="6">
        <v>40.9</v>
      </c>
      <c r="W185" s="6">
        <v>-39.4</v>
      </c>
      <c r="X185" s="5">
        <v>474</v>
      </c>
      <c r="Y185" s="5">
        <v>231</v>
      </c>
      <c r="Z185" s="5">
        <v>215</v>
      </c>
      <c r="AA185" s="5">
        <v>201</v>
      </c>
      <c r="AB185" s="5">
        <v>571</v>
      </c>
      <c r="AC185" s="5">
        <v>648</v>
      </c>
      <c r="AD185" s="5">
        <v>173</v>
      </c>
      <c r="AE185" s="5">
        <v>418</v>
      </c>
      <c r="AF185" s="5">
        <v>314</v>
      </c>
      <c r="AG185" s="6">
        <v>363.383252402349</v>
      </c>
      <c r="AH185" s="6">
        <v>293.10420735761801</v>
      </c>
      <c r="AI185" s="6">
        <v>387.79783183649198</v>
      </c>
      <c r="AJ185" s="6">
        <v>239.83057947678199</v>
      </c>
      <c r="AK185" s="6">
        <v>361.13130956198199</v>
      </c>
      <c r="AL185" s="6">
        <v>339.21253979187401</v>
      </c>
      <c r="AM185" s="6">
        <v>309.626753438778</v>
      </c>
      <c r="AN185" s="6">
        <v>313.025635468742</v>
      </c>
      <c r="AO185" s="6">
        <v>324.52158252507701</v>
      </c>
      <c r="AP185" s="5" t="s">
        <v>255</v>
      </c>
    </row>
    <row r="186" spans="1:42">
      <c r="A186" s="5">
        <v>81</v>
      </c>
      <c r="B186" s="5">
        <v>100</v>
      </c>
      <c r="C186" s="5" t="s">
        <v>1034</v>
      </c>
      <c r="D186" s="5" t="s">
        <v>1033</v>
      </c>
      <c r="E186" s="5">
        <v>22</v>
      </c>
      <c r="F186" s="5"/>
      <c r="G186" s="5"/>
      <c r="H186" s="5"/>
      <c r="I186" s="5"/>
      <c r="J186" s="5"/>
      <c r="K186" s="5">
        <v>1</v>
      </c>
      <c r="L186" s="5" t="s">
        <v>1031</v>
      </c>
      <c r="M186" s="5" t="s">
        <v>1030</v>
      </c>
      <c r="N186" s="5" t="s">
        <v>1029</v>
      </c>
      <c r="O186" s="5" t="s">
        <v>238</v>
      </c>
      <c r="P186" s="5" t="s">
        <v>239</v>
      </c>
      <c r="Q186" s="5" t="s">
        <v>267</v>
      </c>
      <c r="R186" s="5" t="s">
        <v>623</v>
      </c>
      <c r="S186" s="5" t="s">
        <v>611</v>
      </c>
      <c r="T186" s="5" t="s">
        <v>1028</v>
      </c>
      <c r="U186" s="5">
        <v>65</v>
      </c>
      <c r="V186" s="6">
        <v>61.5</v>
      </c>
      <c r="W186" s="6">
        <v>-33.200000000000003</v>
      </c>
      <c r="X186" s="5">
        <v>5</v>
      </c>
      <c r="Y186" s="5">
        <v>0</v>
      </c>
      <c r="Z186" s="5">
        <v>0</v>
      </c>
      <c r="AA186" s="5">
        <v>0</v>
      </c>
      <c r="AB186" s="5">
        <v>6</v>
      </c>
      <c r="AC186" s="5">
        <v>0</v>
      </c>
      <c r="AD186" s="5">
        <v>0</v>
      </c>
      <c r="AE186" s="5">
        <v>0</v>
      </c>
      <c r="AF186" s="5">
        <v>0</v>
      </c>
      <c r="AG186" s="6">
        <v>3.8331566709108502</v>
      </c>
      <c r="AH186" s="5">
        <v>0</v>
      </c>
      <c r="AI186" s="5">
        <v>0</v>
      </c>
      <c r="AJ186" s="5">
        <v>0</v>
      </c>
      <c r="AK186" s="6">
        <v>3.79472479399631</v>
      </c>
      <c r="AL186" s="5">
        <v>0</v>
      </c>
      <c r="AM186" s="5">
        <v>0</v>
      </c>
      <c r="AN186" s="5">
        <v>0</v>
      </c>
      <c r="AO186" s="5">
        <v>0</v>
      </c>
      <c r="AP186" s="5" t="s">
        <v>265</v>
      </c>
    </row>
    <row r="187" spans="1:42">
      <c r="A187" s="5">
        <v>82</v>
      </c>
      <c r="B187" s="5">
        <v>101</v>
      </c>
      <c r="C187" s="5" t="s">
        <v>1011</v>
      </c>
      <c r="D187" s="5" t="s">
        <v>1010</v>
      </c>
      <c r="E187" s="5">
        <v>22</v>
      </c>
      <c r="F187" s="5"/>
      <c r="G187" s="5"/>
      <c r="H187" s="5"/>
      <c r="I187" s="5"/>
      <c r="J187" s="5"/>
      <c r="K187" s="5">
        <v>2</v>
      </c>
      <c r="L187" s="5" t="s">
        <v>1014</v>
      </c>
      <c r="M187" s="5" t="s">
        <v>1013</v>
      </c>
      <c r="N187" s="5" t="s">
        <v>1012</v>
      </c>
      <c r="O187" s="5" t="s">
        <v>1011</v>
      </c>
      <c r="P187" s="5" t="s">
        <v>1010</v>
      </c>
      <c r="Q187" s="5" t="s">
        <v>267</v>
      </c>
      <c r="R187" s="5" t="s">
        <v>612</v>
      </c>
      <c r="S187" s="5" t="s">
        <v>611</v>
      </c>
      <c r="T187" s="5" t="s">
        <v>1008</v>
      </c>
      <c r="U187" s="5">
        <v>70</v>
      </c>
      <c r="V187" s="6">
        <v>42.9</v>
      </c>
      <c r="W187" s="6">
        <v>-28.3</v>
      </c>
      <c r="X187" s="5">
        <v>0</v>
      </c>
      <c r="Y187" s="5">
        <v>0</v>
      </c>
      <c r="Z187" s="5">
        <v>0</v>
      </c>
      <c r="AA187" s="5">
        <v>0</v>
      </c>
      <c r="AB187" s="5">
        <v>5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6">
        <v>3.1622706616635901</v>
      </c>
      <c r="AL187" s="5">
        <v>0</v>
      </c>
      <c r="AM187" s="5">
        <v>0</v>
      </c>
      <c r="AN187" s="5">
        <v>0</v>
      </c>
      <c r="AO187" s="5">
        <v>0</v>
      </c>
      <c r="AP187" s="5" t="s">
        <v>265</v>
      </c>
    </row>
    <row r="188" spans="1:42">
      <c r="A188" s="5">
        <v>83</v>
      </c>
      <c r="B188" s="5">
        <v>102</v>
      </c>
      <c r="C188" s="5" t="s">
        <v>1694</v>
      </c>
      <c r="D188" s="5" t="s">
        <v>1693</v>
      </c>
      <c r="E188" s="5">
        <v>22</v>
      </c>
      <c r="F188" s="5"/>
      <c r="G188" s="5"/>
      <c r="H188" s="5"/>
      <c r="I188" s="5"/>
      <c r="J188" s="5"/>
      <c r="K188" s="5">
        <v>11</v>
      </c>
      <c r="L188" s="5" t="s">
        <v>1692</v>
      </c>
      <c r="M188" s="5" t="s">
        <v>786</v>
      </c>
      <c r="N188" s="5" t="s">
        <v>785</v>
      </c>
      <c r="O188" s="5" t="s">
        <v>188</v>
      </c>
      <c r="P188" s="5" t="s">
        <v>189</v>
      </c>
      <c r="Q188" s="5" t="s">
        <v>259</v>
      </c>
      <c r="R188" s="5" t="s">
        <v>623</v>
      </c>
      <c r="S188" s="5" t="s">
        <v>611</v>
      </c>
      <c r="T188" s="5" t="s">
        <v>1691</v>
      </c>
      <c r="U188" s="5">
        <v>65</v>
      </c>
      <c r="V188" s="6">
        <v>42.6</v>
      </c>
      <c r="W188" s="6">
        <v>-21.6</v>
      </c>
      <c r="X188" s="5">
        <v>255</v>
      </c>
      <c r="Y188" s="5">
        <v>95</v>
      </c>
      <c r="Z188" s="5">
        <v>0</v>
      </c>
      <c r="AA188" s="5">
        <v>0</v>
      </c>
      <c r="AB188" s="5">
        <v>143</v>
      </c>
      <c r="AC188" s="5">
        <v>0</v>
      </c>
      <c r="AD188" s="5">
        <v>0</v>
      </c>
      <c r="AE188" s="5">
        <v>109</v>
      </c>
      <c r="AF188" s="5">
        <v>0</v>
      </c>
      <c r="AG188" s="6">
        <v>195.49099021645301</v>
      </c>
      <c r="AH188" s="6">
        <v>120.54069133754901</v>
      </c>
      <c r="AI188" s="5">
        <v>0</v>
      </c>
      <c r="AJ188" s="5">
        <v>0</v>
      </c>
      <c r="AK188" s="6">
        <v>90.440940923578594</v>
      </c>
      <c r="AL188" s="5">
        <v>0</v>
      </c>
      <c r="AM188" s="5">
        <v>0</v>
      </c>
      <c r="AN188" s="6">
        <v>81.626302071992598</v>
      </c>
      <c r="AO188" s="5">
        <v>0</v>
      </c>
      <c r="AP188" s="5" t="s">
        <v>255</v>
      </c>
    </row>
    <row r="189" spans="1:42">
      <c r="A189" s="5">
        <v>1</v>
      </c>
      <c r="B189" s="5">
        <v>1</v>
      </c>
      <c r="C189" s="5" t="s">
        <v>1690</v>
      </c>
      <c r="D189" s="5" t="s">
        <v>1689</v>
      </c>
      <c r="E189" s="5">
        <v>19</v>
      </c>
      <c r="F189" s="5" t="s">
        <v>1688</v>
      </c>
      <c r="G189" s="5" t="s">
        <v>269</v>
      </c>
      <c r="H189" s="5">
        <v>12512828</v>
      </c>
      <c r="I189" s="5">
        <v>12512920</v>
      </c>
      <c r="J189" s="5" t="s">
        <v>1687</v>
      </c>
      <c r="K189" s="5">
        <v>0</v>
      </c>
      <c r="L189" s="5"/>
      <c r="M189" s="5"/>
      <c r="N189" s="5"/>
      <c r="O189" s="5"/>
      <c r="P189" s="5"/>
      <c r="Q189" s="5" t="s">
        <v>259</v>
      </c>
      <c r="R189" s="5" t="s">
        <v>258</v>
      </c>
      <c r="S189" s="5" t="s">
        <v>257</v>
      </c>
      <c r="T189" s="5" t="s">
        <v>1686</v>
      </c>
      <c r="U189" s="5">
        <v>87</v>
      </c>
      <c r="V189" s="6">
        <v>17.2</v>
      </c>
      <c r="W189" s="6">
        <v>-22.5</v>
      </c>
      <c r="X189" s="5">
        <v>95</v>
      </c>
      <c r="Y189" s="5">
        <v>51</v>
      </c>
      <c r="Z189" s="5">
        <v>10</v>
      </c>
      <c r="AA189" s="5">
        <v>24</v>
      </c>
      <c r="AB189" s="5">
        <v>9</v>
      </c>
      <c r="AC189" s="5">
        <v>58</v>
      </c>
      <c r="AD189" s="5">
        <v>9</v>
      </c>
      <c r="AE189" s="5">
        <v>8</v>
      </c>
      <c r="AF189" s="5">
        <v>52</v>
      </c>
      <c r="AG189" s="6">
        <v>72.829976747306205</v>
      </c>
      <c r="AH189" s="6">
        <v>64.711318507526201</v>
      </c>
      <c r="AI189" s="6">
        <v>18.037108457511302</v>
      </c>
      <c r="AJ189" s="6">
        <v>28.636487101705399</v>
      </c>
      <c r="AK189" s="6">
        <v>5.6920871909944601</v>
      </c>
      <c r="AL189" s="6">
        <v>30.361616215939399</v>
      </c>
      <c r="AM189" s="6">
        <v>16.107750178896001</v>
      </c>
      <c r="AN189" s="6">
        <v>5.9909212529902804</v>
      </c>
      <c r="AO189" s="6">
        <v>53.742427679312101</v>
      </c>
      <c r="AP189" s="5" t="s">
        <v>255</v>
      </c>
    </row>
    <row r="190" spans="1:42">
      <c r="A190" s="5">
        <v>2</v>
      </c>
      <c r="B190" s="5">
        <v>2</v>
      </c>
      <c r="C190" s="5" t="s">
        <v>1685</v>
      </c>
      <c r="D190" s="5" t="s">
        <v>1684</v>
      </c>
      <c r="E190" s="5">
        <v>21</v>
      </c>
      <c r="F190" s="5" t="s">
        <v>1683</v>
      </c>
      <c r="G190" s="5" t="s">
        <v>269</v>
      </c>
      <c r="H190" s="5">
        <v>12191560</v>
      </c>
      <c r="I190" s="5">
        <v>12191668</v>
      </c>
      <c r="J190" s="5" t="s">
        <v>1682</v>
      </c>
      <c r="K190" s="5">
        <v>0</v>
      </c>
      <c r="L190" s="5"/>
      <c r="M190" s="5"/>
      <c r="N190" s="5"/>
      <c r="O190" s="5"/>
      <c r="P190" s="5"/>
      <c r="Q190" s="5" t="s">
        <v>259</v>
      </c>
      <c r="R190" s="5" t="s">
        <v>258</v>
      </c>
      <c r="S190" s="5" t="s">
        <v>257</v>
      </c>
      <c r="T190" s="5" t="s">
        <v>1681</v>
      </c>
      <c r="U190" s="5">
        <v>105</v>
      </c>
      <c r="V190" s="6">
        <v>12.8</v>
      </c>
      <c r="W190" s="6">
        <v>-18.600000000000001</v>
      </c>
      <c r="X190" s="5">
        <v>125</v>
      </c>
      <c r="Y190" s="5">
        <v>107</v>
      </c>
      <c r="Z190" s="5">
        <v>10</v>
      </c>
      <c r="AA190" s="5">
        <v>20</v>
      </c>
      <c r="AB190" s="5">
        <v>10</v>
      </c>
      <c r="AC190" s="5">
        <v>44</v>
      </c>
      <c r="AD190" s="5">
        <v>18</v>
      </c>
      <c r="AE190" s="5">
        <v>8</v>
      </c>
      <c r="AF190" s="5">
        <v>25</v>
      </c>
      <c r="AG190" s="6">
        <v>95.828916772771294</v>
      </c>
      <c r="AH190" s="6">
        <v>135.766883927555</v>
      </c>
      <c r="AI190" s="6">
        <v>18.037108457511302</v>
      </c>
      <c r="AJ190" s="6">
        <v>23.863739251421102</v>
      </c>
      <c r="AK190" s="6">
        <v>6.3245413233271703</v>
      </c>
      <c r="AL190" s="6">
        <v>23.032950232781602</v>
      </c>
      <c r="AM190" s="6">
        <v>32.215500357792003</v>
      </c>
      <c r="AN190" s="6">
        <v>5.9909212529902804</v>
      </c>
      <c r="AO190" s="6">
        <v>25.837705615053899</v>
      </c>
      <c r="AP190" s="5" t="s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6E9E-1397-451D-8F2C-F1BA639DF009}">
  <dimension ref="A1:W252"/>
  <sheetViews>
    <sheetView workbookViewId="0">
      <selection activeCell="G21" sqref="G21"/>
    </sheetView>
  </sheetViews>
  <sheetFormatPr defaultRowHeight="14.4"/>
  <cols>
    <col min="1" max="1" width="7.6640625" customWidth="1"/>
    <col min="2" max="3" width="30.6640625" customWidth="1"/>
    <col min="7" max="7" width="16.6640625" bestFit="1" customWidth="1"/>
    <col min="8" max="8" width="16.6640625" customWidth="1"/>
  </cols>
  <sheetData>
    <row r="1" spans="1:23">
      <c r="A1" s="11" t="s">
        <v>2154</v>
      </c>
      <c r="H1" t="e" cm="1">
        <f t="array" ref="H1">-LOG(p-value)</f>
        <v>#NAME?</v>
      </c>
    </row>
    <row r="2" spans="1:23">
      <c r="A2" s="11" t="s">
        <v>2153</v>
      </c>
      <c r="B2" s="11" t="s">
        <v>1621</v>
      </c>
      <c r="C2" s="11" t="s">
        <v>1620</v>
      </c>
      <c r="D2" s="11" t="s">
        <v>2152</v>
      </c>
      <c r="E2" s="11" t="s">
        <v>2151</v>
      </c>
      <c r="F2" s="11" t="s">
        <v>2150</v>
      </c>
      <c r="G2" s="11" t="s">
        <v>2149</v>
      </c>
      <c r="H2" s="11"/>
      <c r="I2" s="11" t="s">
        <v>2148</v>
      </c>
      <c r="J2" s="11" t="s">
        <v>2147</v>
      </c>
      <c r="K2" s="11" t="s">
        <v>2146</v>
      </c>
      <c r="L2" s="11" t="s">
        <v>2145</v>
      </c>
      <c r="M2" s="11" t="s">
        <v>2144</v>
      </c>
      <c r="N2" s="11" t="s">
        <v>2143</v>
      </c>
      <c r="O2" s="11" t="s">
        <v>2142</v>
      </c>
      <c r="P2" s="11" t="s">
        <v>2141</v>
      </c>
      <c r="Q2" s="11" t="s">
        <v>2140</v>
      </c>
      <c r="R2" s="11" t="s">
        <v>2139</v>
      </c>
      <c r="S2" s="11" t="s">
        <v>2138</v>
      </c>
      <c r="T2" s="11" t="s">
        <v>2137</v>
      </c>
      <c r="U2" s="11" t="s">
        <v>2136</v>
      </c>
      <c r="V2" s="11" t="s">
        <v>2135</v>
      </c>
      <c r="W2" s="11" t="s">
        <v>2134</v>
      </c>
    </row>
    <row r="3" spans="1:23">
      <c r="A3" s="11">
        <v>1</v>
      </c>
      <c r="B3" s="11" t="s">
        <v>1178</v>
      </c>
      <c r="C3" s="11" t="s">
        <v>1177</v>
      </c>
      <c r="D3" s="11" t="s">
        <v>2127</v>
      </c>
      <c r="E3" s="10">
        <v>0.80489605199162295</v>
      </c>
      <c r="F3" s="10">
        <v>-0.31312561595747901</v>
      </c>
      <c r="G3" s="12">
        <v>3.5108644033221503E-2</v>
      </c>
      <c r="H3" s="12">
        <f>-LOG10(G3)</f>
        <v>1.4545859435412405</v>
      </c>
      <c r="I3" s="7">
        <v>152.63138794146701</v>
      </c>
      <c r="J3" s="7">
        <v>122.85240156408901</v>
      </c>
      <c r="K3" s="7">
        <v>158.617155932835</v>
      </c>
      <c r="L3" s="7">
        <v>160.294905111981</v>
      </c>
      <c r="M3" s="7">
        <v>138.98210277958501</v>
      </c>
      <c r="N3" s="7">
        <v>121.36115540393</v>
      </c>
      <c r="O3" s="7">
        <v>128.11045982506201</v>
      </c>
      <c r="P3" s="7">
        <v>119.085589463274</v>
      </c>
      <c r="Q3" s="7">
        <v>127</v>
      </c>
      <c r="R3" s="7">
        <v>253</v>
      </c>
      <c r="S3" s="7">
        <v>263</v>
      </c>
      <c r="T3" s="7">
        <v>70</v>
      </c>
      <c r="U3" s="7">
        <v>165</v>
      </c>
      <c r="V3" s="7">
        <v>111</v>
      </c>
      <c r="W3" s="7" t="s">
        <v>255</v>
      </c>
    </row>
    <row r="4" spans="1:23">
      <c r="A4" s="11">
        <v>2</v>
      </c>
      <c r="B4" s="11" t="s">
        <v>301</v>
      </c>
      <c r="C4" s="11" t="s">
        <v>300</v>
      </c>
      <c r="D4" s="11" t="s">
        <v>2127</v>
      </c>
      <c r="E4" s="10">
        <v>0.20089461694292801</v>
      </c>
      <c r="F4" s="10">
        <v>-2.3154891879281001</v>
      </c>
      <c r="G4" s="12">
        <v>4.02883612816788E-2</v>
      </c>
      <c r="H4" s="12">
        <f>-LOG10(G4)</f>
        <v>1.3948203970642883</v>
      </c>
      <c r="I4" s="7">
        <v>6.4414122609647704</v>
      </c>
      <c r="J4" s="7">
        <v>1.294045048738</v>
      </c>
      <c r="K4" s="7">
        <v>7.4937239023386697</v>
      </c>
      <c r="L4" s="7">
        <v>7.6029204005682898</v>
      </c>
      <c r="M4" s="7">
        <v>4.2275924799873597</v>
      </c>
      <c r="N4" s="7">
        <v>0</v>
      </c>
      <c r="O4" s="7">
        <v>3.8821351462139999</v>
      </c>
      <c r="P4" s="7">
        <v>0</v>
      </c>
      <c r="Q4" s="7">
        <v>6</v>
      </c>
      <c r="R4" s="7">
        <v>12</v>
      </c>
      <c r="S4" s="7">
        <v>8</v>
      </c>
      <c r="T4" s="7">
        <v>0</v>
      </c>
      <c r="U4" s="7">
        <v>5</v>
      </c>
      <c r="V4" s="7">
        <v>0</v>
      </c>
      <c r="W4" s="7" t="s">
        <v>255</v>
      </c>
    </row>
    <row r="5" spans="1:23">
      <c r="A5" s="11">
        <v>3</v>
      </c>
      <c r="B5" s="11" t="s">
        <v>797</v>
      </c>
      <c r="C5" s="11" t="s">
        <v>796</v>
      </c>
      <c r="D5" s="11" t="s">
        <v>2127</v>
      </c>
      <c r="E5" s="10">
        <v>0.77737998611089898</v>
      </c>
      <c r="F5" s="10">
        <v>-0.36330812936388701</v>
      </c>
      <c r="G5" s="12">
        <v>4.1343432908319197E-2</v>
      </c>
      <c r="H5" s="12">
        <f>-LOG10(G5)</f>
        <v>1.3835934650275301</v>
      </c>
      <c r="I5" s="7">
        <v>138.63723858711899</v>
      </c>
      <c r="J5" s="7">
        <v>107.773814607308</v>
      </c>
      <c r="K5" s="7">
        <v>141.75627715257301</v>
      </c>
      <c r="L5" s="7">
        <v>123.547456509235</v>
      </c>
      <c r="M5" s="7">
        <v>150.60798209954999</v>
      </c>
      <c r="N5" s="7">
        <v>97.0889243231438</v>
      </c>
      <c r="O5" s="7">
        <v>107.146930035507</v>
      </c>
      <c r="P5" s="7">
        <v>119.085589463274</v>
      </c>
      <c r="Q5" s="7">
        <v>113.5</v>
      </c>
      <c r="R5" s="7">
        <v>195</v>
      </c>
      <c r="S5" s="7">
        <v>285</v>
      </c>
      <c r="T5" s="7">
        <v>56</v>
      </c>
      <c r="U5" s="7">
        <v>138</v>
      </c>
      <c r="V5" s="7">
        <v>111</v>
      </c>
      <c r="W5" s="7" t="s">
        <v>255</v>
      </c>
    </row>
    <row r="6" spans="1:23">
      <c r="A6" s="11">
        <v>4</v>
      </c>
      <c r="B6" s="11" t="s">
        <v>1400</v>
      </c>
      <c r="C6" s="11" t="s">
        <v>690</v>
      </c>
      <c r="D6" s="11" t="s">
        <v>2127</v>
      </c>
      <c r="E6" s="10">
        <v>0.81261267302108697</v>
      </c>
      <c r="F6" s="10">
        <v>-0.299360230734179</v>
      </c>
      <c r="G6" s="12">
        <v>0.05</v>
      </c>
      <c r="H6" s="12">
        <f>-LOG10(G6)</f>
        <v>1.3010299956639813</v>
      </c>
      <c r="I6" s="7">
        <v>101110.706434027</v>
      </c>
      <c r="J6" s="7">
        <v>82163.841426404804</v>
      </c>
      <c r="K6" s="7">
        <v>101524.971428884</v>
      </c>
      <c r="L6" s="7">
        <v>110111.19543132999</v>
      </c>
      <c r="M6" s="7">
        <v>91695.952441865898</v>
      </c>
      <c r="N6" s="7">
        <v>84678.879317696206</v>
      </c>
      <c r="O6" s="7">
        <v>83777.252882327506</v>
      </c>
      <c r="P6" s="7">
        <v>78035.392079190598</v>
      </c>
      <c r="Q6" s="7">
        <v>81288</v>
      </c>
      <c r="R6" s="7">
        <v>173793</v>
      </c>
      <c r="S6" s="7">
        <v>173519</v>
      </c>
      <c r="T6" s="7">
        <v>48842</v>
      </c>
      <c r="U6" s="7">
        <v>107901</v>
      </c>
      <c r="V6" s="7">
        <v>72737</v>
      </c>
      <c r="W6" s="7" t="s">
        <v>939</v>
      </c>
    </row>
    <row r="7" spans="1:23">
      <c r="A7" s="11" t="s">
        <v>2133</v>
      </c>
    </row>
    <row r="8" spans="1:23">
      <c r="A8" s="11">
        <v>5</v>
      </c>
      <c r="B8" s="11" t="s">
        <v>1481</v>
      </c>
      <c r="C8" s="11" t="s">
        <v>1480</v>
      </c>
      <c r="D8" s="11" t="s">
        <v>2128</v>
      </c>
      <c r="E8" s="10">
        <v>1.1570071619250999</v>
      </c>
      <c r="F8" s="10">
        <v>0.210397794818654</v>
      </c>
      <c r="G8" s="8">
        <v>6.2329022364853597E-2</v>
      </c>
      <c r="H8" s="8">
        <f>-LOG10(G8)</f>
        <v>1.2053096849943992</v>
      </c>
      <c r="I8" s="7">
        <v>39755.812718148503</v>
      </c>
      <c r="J8" s="7">
        <v>45997.760043050897</v>
      </c>
      <c r="K8" s="7">
        <v>40339.964720272801</v>
      </c>
      <c r="L8" s="7">
        <v>40246.059140408201</v>
      </c>
      <c r="M8" s="7">
        <v>38681.414293764399</v>
      </c>
      <c r="N8" s="7">
        <v>49078.451245349199</v>
      </c>
      <c r="O8" s="7">
        <v>42903.804781898703</v>
      </c>
      <c r="P8" s="7">
        <v>46011.024101904797</v>
      </c>
      <c r="Q8" s="7">
        <v>32299</v>
      </c>
      <c r="R8" s="7">
        <v>63522</v>
      </c>
      <c r="S8" s="7">
        <v>73198</v>
      </c>
      <c r="T8" s="7">
        <v>28308</v>
      </c>
      <c r="U8" s="7">
        <v>55258</v>
      </c>
      <c r="V8" s="7">
        <v>42887</v>
      </c>
      <c r="W8" s="7" t="s">
        <v>939</v>
      </c>
    </row>
    <row r="9" spans="1:23">
      <c r="A9" s="11">
        <v>6</v>
      </c>
      <c r="B9" s="11" t="s">
        <v>1380</v>
      </c>
      <c r="C9" s="11" t="s">
        <v>1379</v>
      </c>
      <c r="D9" s="11" t="s">
        <v>2128</v>
      </c>
      <c r="E9" s="10">
        <v>1.4604644256555499</v>
      </c>
      <c r="F9" s="10">
        <v>0.54642721708158504</v>
      </c>
      <c r="G9" s="8">
        <v>7.9133991055394801E-2</v>
      </c>
      <c r="H9" s="8">
        <f>-LOG10(G9)</f>
        <v>1.1016369304480802</v>
      </c>
      <c r="I9" s="7">
        <v>5.11024023962797</v>
      </c>
      <c r="J9" s="7">
        <v>7.4633240765301503</v>
      </c>
      <c r="K9" s="7">
        <v>6.2447699186155603</v>
      </c>
      <c r="L9" s="7">
        <v>3.80146020028414</v>
      </c>
      <c r="M9" s="7">
        <v>5.2844905999842098</v>
      </c>
      <c r="N9" s="7">
        <v>8.6686539574235493</v>
      </c>
      <c r="O9" s="7">
        <v>6.2114162339424102</v>
      </c>
      <c r="P9" s="7">
        <v>7.5099020382244799</v>
      </c>
      <c r="Q9" s="7">
        <v>5</v>
      </c>
      <c r="R9" s="7">
        <v>6</v>
      </c>
      <c r="S9" s="7">
        <v>10</v>
      </c>
      <c r="T9" s="7">
        <v>5</v>
      </c>
      <c r="U9" s="7">
        <v>8</v>
      </c>
      <c r="V9" s="7">
        <v>7</v>
      </c>
      <c r="W9" s="7" t="s">
        <v>265</v>
      </c>
    </row>
    <row r="10" spans="1:23">
      <c r="A10" s="11">
        <v>7</v>
      </c>
      <c r="B10" s="11" t="s">
        <v>802</v>
      </c>
      <c r="C10" s="11" t="s">
        <v>801</v>
      </c>
      <c r="D10" s="11" t="s">
        <v>2127</v>
      </c>
      <c r="E10" s="10">
        <v>0.84445999127850702</v>
      </c>
      <c r="F10" s="10">
        <v>-0.243899022069586</v>
      </c>
      <c r="G10" s="8">
        <v>8.03746204660159E-2</v>
      </c>
      <c r="H10" s="8">
        <f>-LOG10(G10)</f>
        <v>1.0948810648285818</v>
      </c>
      <c r="I10" s="7">
        <v>135.127721374201</v>
      </c>
      <c r="J10" s="7">
        <v>114.10995441314201</v>
      </c>
      <c r="K10" s="7">
        <v>128.642260323481</v>
      </c>
      <c r="L10" s="7">
        <v>127.982493409566</v>
      </c>
      <c r="M10" s="7">
        <v>148.758410389555</v>
      </c>
      <c r="N10" s="7">
        <v>110.958770655021</v>
      </c>
      <c r="O10" s="7">
        <v>113.358346269449</v>
      </c>
      <c r="P10" s="7">
        <v>118.012746314956</v>
      </c>
      <c r="Q10" s="7">
        <v>103</v>
      </c>
      <c r="R10" s="7">
        <v>202</v>
      </c>
      <c r="S10" s="7">
        <v>281.5</v>
      </c>
      <c r="T10" s="7">
        <v>64</v>
      </c>
      <c r="U10" s="7">
        <v>146</v>
      </c>
      <c r="V10" s="7">
        <v>110</v>
      </c>
      <c r="W10" s="7" t="s">
        <v>255</v>
      </c>
    </row>
    <row r="11" spans="1:23">
      <c r="A11" s="11">
        <v>8</v>
      </c>
      <c r="B11" s="11" t="s">
        <v>732</v>
      </c>
      <c r="C11" s="11" t="s">
        <v>731</v>
      </c>
      <c r="D11" s="11" t="s">
        <v>2128</v>
      </c>
      <c r="E11" s="10">
        <v>7.2399507383927402</v>
      </c>
      <c r="F11" s="10">
        <v>2.8559798810490502</v>
      </c>
      <c r="G11" s="8">
        <v>8.1121496519238806E-2</v>
      </c>
      <c r="H11" s="8">
        <f>-LOG10(G11)</f>
        <v>1.0908640461264625</v>
      </c>
      <c r="I11" s="7">
        <v>1.0559611667455999</v>
      </c>
      <c r="J11" s="7">
        <v>7.64510682889384</v>
      </c>
      <c r="K11" s="7">
        <v>0</v>
      </c>
      <c r="L11" s="7">
        <v>3.16788350023679</v>
      </c>
      <c r="M11" s="7">
        <v>0</v>
      </c>
      <c r="N11" s="7">
        <v>12.136115540393</v>
      </c>
      <c r="O11" s="7">
        <v>5.43498920469961</v>
      </c>
      <c r="P11" s="7">
        <v>5.36421574158891</v>
      </c>
      <c r="Q11" s="7">
        <v>0</v>
      </c>
      <c r="R11" s="7">
        <v>5</v>
      </c>
      <c r="S11" s="7">
        <v>0</v>
      </c>
      <c r="T11" s="7">
        <v>7</v>
      </c>
      <c r="U11" s="7">
        <v>7</v>
      </c>
      <c r="V11" s="7">
        <v>5</v>
      </c>
      <c r="W11" s="7" t="s">
        <v>255</v>
      </c>
    </row>
    <row r="12" spans="1:23">
      <c r="A12" s="11">
        <v>9</v>
      </c>
      <c r="B12" s="11" t="s">
        <v>1357</v>
      </c>
      <c r="C12" s="11" t="s">
        <v>1356</v>
      </c>
      <c r="D12" s="11" t="s">
        <v>2127</v>
      </c>
      <c r="E12" s="10">
        <v>0.80800532307473505</v>
      </c>
      <c r="F12" s="10">
        <v>-0.30756329751892397</v>
      </c>
      <c r="G12" s="8">
        <v>9.60383035919046E-2</v>
      </c>
      <c r="H12" s="8">
        <f>-LOG10(G12)</f>
        <v>1.017555519868464</v>
      </c>
      <c r="I12" s="7">
        <v>31903.308427355601</v>
      </c>
      <c r="J12" s="7">
        <v>25778.043032998401</v>
      </c>
      <c r="K12" s="7">
        <v>34463.636226855597</v>
      </c>
      <c r="L12" s="7">
        <v>31571.760540059899</v>
      </c>
      <c r="M12" s="7">
        <v>29674.528515151302</v>
      </c>
      <c r="N12" s="7">
        <v>21735.782932843798</v>
      </c>
      <c r="O12" s="7">
        <v>26029.716155364898</v>
      </c>
      <c r="P12" s="7">
        <v>29568.630010786401</v>
      </c>
      <c r="Q12" s="7">
        <v>27594</v>
      </c>
      <c r="R12" s="7">
        <v>49831</v>
      </c>
      <c r="S12" s="7">
        <v>56154</v>
      </c>
      <c r="T12" s="7">
        <v>12537</v>
      </c>
      <c r="U12" s="7">
        <v>33525</v>
      </c>
      <c r="V12" s="7">
        <v>27561</v>
      </c>
      <c r="W12" s="7" t="s">
        <v>939</v>
      </c>
    </row>
    <row r="13" spans="1:23">
      <c r="A13" s="11">
        <v>10</v>
      </c>
      <c r="B13" s="11" t="s">
        <v>82</v>
      </c>
      <c r="C13" s="11" t="s">
        <v>83</v>
      </c>
      <c r="D13" s="11" t="s">
        <v>2128</v>
      </c>
      <c r="E13" s="10">
        <v>1.91830521370679</v>
      </c>
      <c r="F13" s="10">
        <v>0.93983227993360596</v>
      </c>
      <c r="G13" s="9">
        <v>0.103237056012808</v>
      </c>
      <c r="H13" s="8">
        <f>-LOG10(G13)</f>
        <v>0.98616438862664091</v>
      </c>
      <c r="I13" s="7">
        <v>58.146122043421201</v>
      </c>
      <c r="J13" s="7">
        <v>111.542009072726</v>
      </c>
      <c r="K13" s="7">
        <v>76.186193007109793</v>
      </c>
      <c r="L13" s="7">
        <v>44.350369003315002</v>
      </c>
      <c r="M13" s="7">
        <v>53.9018041198389</v>
      </c>
      <c r="N13" s="7">
        <v>71.082962450873097</v>
      </c>
      <c r="O13" s="7">
        <v>135.87473011749</v>
      </c>
      <c r="P13" s="7">
        <v>127.668334649816</v>
      </c>
      <c r="Q13" s="7">
        <v>61</v>
      </c>
      <c r="R13" s="7">
        <v>70</v>
      </c>
      <c r="S13" s="7">
        <v>102</v>
      </c>
      <c r="T13" s="7">
        <v>41</v>
      </c>
      <c r="U13" s="7">
        <v>175</v>
      </c>
      <c r="V13" s="7">
        <v>119</v>
      </c>
      <c r="W13" s="7" t="s">
        <v>255</v>
      </c>
    </row>
    <row r="14" spans="1:23">
      <c r="A14" s="11">
        <v>11</v>
      </c>
      <c r="B14" s="11" t="s">
        <v>251</v>
      </c>
      <c r="C14" s="11" t="s">
        <v>252</v>
      </c>
      <c r="D14" s="11" t="s">
        <v>2127</v>
      </c>
      <c r="E14" s="10">
        <v>0.27716125125219299</v>
      </c>
      <c r="F14" s="10">
        <v>-1.8512025204348701</v>
      </c>
      <c r="G14" s="9">
        <v>0.10487406996509301</v>
      </c>
      <c r="H14" s="8">
        <f>-LOG10(G14)</f>
        <v>0.97933187751789441</v>
      </c>
      <c r="I14" s="7">
        <v>5.6027097996921604</v>
      </c>
      <c r="J14" s="7">
        <v>1.5528540584856001</v>
      </c>
      <c r="K14" s="7">
        <v>6.2447699186155603</v>
      </c>
      <c r="L14" s="7">
        <v>6.3357670004735702</v>
      </c>
      <c r="M14" s="7">
        <v>4.2275924799873597</v>
      </c>
      <c r="N14" s="7">
        <v>0</v>
      </c>
      <c r="O14" s="7">
        <v>4.6585621754568098</v>
      </c>
      <c r="P14" s="7">
        <v>0</v>
      </c>
      <c r="Q14" s="7">
        <v>5</v>
      </c>
      <c r="R14" s="7">
        <v>10</v>
      </c>
      <c r="S14" s="7">
        <v>8</v>
      </c>
      <c r="T14" s="7">
        <v>0</v>
      </c>
      <c r="U14" s="7">
        <v>6</v>
      </c>
      <c r="V14" s="7">
        <v>0</v>
      </c>
      <c r="W14" s="7" t="s">
        <v>265</v>
      </c>
    </row>
    <row r="15" spans="1:23">
      <c r="A15" s="11">
        <v>12</v>
      </c>
      <c r="B15" s="11" t="s">
        <v>452</v>
      </c>
      <c r="C15" s="11" t="s">
        <v>451</v>
      </c>
      <c r="D15" s="11" t="s">
        <v>2127</v>
      </c>
      <c r="E15" s="10">
        <v>0.280987831558978</v>
      </c>
      <c r="F15" s="10">
        <v>-1.83142044034735</v>
      </c>
      <c r="G15" s="9">
        <v>0.11492279995636701</v>
      </c>
      <c r="H15" s="8">
        <f>-LOG10(G15)</f>
        <v>0.93959380148633465</v>
      </c>
      <c r="I15" s="7">
        <v>6.4474787330886398</v>
      </c>
      <c r="J15" s="7">
        <v>1.8116630682332</v>
      </c>
      <c r="K15" s="7">
        <v>6.2447699186155603</v>
      </c>
      <c r="L15" s="7">
        <v>8.8700738006630004</v>
      </c>
      <c r="M15" s="7">
        <v>4.2275924799873597</v>
      </c>
      <c r="N15" s="7">
        <v>0</v>
      </c>
      <c r="O15" s="7">
        <v>5.43498920469961</v>
      </c>
      <c r="P15" s="7">
        <v>0</v>
      </c>
      <c r="Q15" s="7">
        <v>5</v>
      </c>
      <c r="R15" s="7">
        <v>14</v>
      </c>
      <c r="S15" s="7">
        <v>8</v>
      </c>
      <c r="T15" s="7">
        <v>0</v>
      </c>
      <c r="U15" s="7">
        <v>7</v>
      </c>
      <c r="V15" s="7">
        <v>0</v>
      </c>
      <c r="W15" s="7" t="s">
        <v>265</v>
      </c>
    </row>
    <row r="16" spans="1:23">
      <c r="A16" s="11">
        <v>13</v>
      </c>
      <c r="B16" s="11" t="s">
        <v>26</v>
      </c>
      <c r="C16" s="11" t="s">
        <v>27</v>
      </c>
      <c r="D16" s="11" t="s">
        <v>2128</v>
      </c>
      <c r="E16" s="10">
        <v>1.1327154772560899</v>
      </c>
      <c r="F16" s="10">
        <v>0.17978552126365299</v>
      </c>
      <c r="G16" s="9">
        <v>0.11670986380994899</v>
      </c>
      <c r="H16" s="8">
        <f>-LOG10(G16)</f>
        <v>0.9328924377232477</v>
      </c>
      <c r="I16" s="7">
        <v>353.48730031032102</v>
      </c>
      <c r="J16" s="7">
        <v>400.40053607497401</v>
      </c>
      <c r="K16" s="7">
        <v>350.95606942619401</v>
      </c>
      <c r="L16" s="7">
        <v>345.932878225857</v>
      </c>
      <c r="M16" s="7">
        <v>363.57295327891302</v>
      </c>
      <c r="N16" s="7">
        <v>436.900159454147</v>
      </c>
      <c r="O16" s="7">
        <v>386.66066056291498</v>
      </c>
      <c r="P16" s="7">
        <v>377.64078820786</v>
      </c>
      <c r="Q16" s="7">
        <v>281</v>
      </c>
      <c r="R16" s="7">
        <v>546</v>
      </c>
      <c r="S16" s="7">
        <v>688</v>
      </c>
      <c r="T16" s="7">
        <v>252</v>
      </c>
      <c r="U16" s="7">
        <v>498</v>
      </c>
      <c r="V16" s="7">
        <v>352</v>
      </c>
      <c r="W16" s="7" t="s">
        <v>255</v>
      </c>
    </row>
    <row r="17" spans="1:23">
      <c r="A17" s="11">
        <v>14</v>
      </c>
      <c r="B17" s="11" t="s">
        <v>1500</v>
      </c>
      <c r="C17" s="11" t="s">
        <v>197</v>
      </c>
      <c r="D17" s="11" t="s">
        <v>2127</v>
      </c>
      <c r="E17" s="10">
        <v>0.85272616380788602</v>
      </c>
      <c r="F17" s="10">
        <v>-0.229845572034059</v>
      </c>
      <c r="G17" s="9">
        <v>0.119154724538067</v>
      </c>
      <c r="H17" s="8">
        <f>-LOG10(G17)</f>
        <v>0.92388873300587337</v>
      </c>
      <c r="I17" s="7">
        <v>22480.779421581301</v>
      </c>
      <c r="J17" s="7">
        <v>19169.9487955763</v>
      </c>
      <c r="K17" s="7">
        <v>22644.784678883701</v>
      </c>
      <c r="L17" s="7">
        <v>23850.361296582701</v>
      </c>
      <c r="M17" s="7">
        <v>20947.192289277398</v>
      </c>
      <c r="N17" s="7">
        <v>18800.576702860199</v>
      </c>
      <c r="O17" s="7">
        <v>21669.301959137301</v>
      </c>
      <c r="P17" s="7">
        <v>17039.967724731301</v>
      </c>
      <c r="Q17" s="7">
        <v>18131</v>
      </c>
      <c r="R17" s="7">
        <v>37644</v>
      </c>
      <c r="S17" s="7">
        <v>39639</v>
      </c>
      <c r="T17" s="7">
        <v>10844</v>
      </c>
      <c r="U17" s="7">
        <v>27909</v>
      </c>
      <c r="V17" s="7">
        <v>15883</v>
      </c>
      <c r="W17" s="7" t="s">
        <v>939</v>
      </c>
    </row>
    <row r="18" spans="1:23">
      <c r="A18" s="11">
        <v>15</v>
      </c>
      <c r="B18" s="11" t="s">
        <v>1103</v>
      </c>
      <c r="C18" s="11" t="s">
        <v>1102</v>
      </c>
      <c r="D18" s="11" t="s">
        <v>2127</v>
      </c>
      <c r="E18" s="10">
        <v>0.85478405543373404</v>
      </c>
      <c r="F18" s="10">
        <v>-0.226368097700615</v>
      </c>
      <c r="G18" s="9">
        <v>0.126311279252839</v>
      </c>
      <c r="H18" s="8">
        <f>-LOG10(G18)</f>
        <v>0.89855786639993973</v>
      </c>
      <c r="I18" s="7">
        <v>1661.8313397813099</v>
      </c>
      <c r="J18" s="7">
        <v>1420.5069320651401</v>
      </c>
      <c r="K18" s="7">
        <v>1742.29080729374</v>
      </c>
      <c r="L18" s="7">
        <v>1542.12568791527</v>
      </c>
      <c r="M18" s="7">
        <v>1701.0775241349199</v>
      </c>
      <c r="N18" s="7">
        <v>1218.8127464137499</v>
      </c>
      <c r="O18" s="7">
        <v>1539.65479898847</v>
      </c>
      <c r="P18" s="7">
        <v>1503.0532507932101</v>
      </c>
      <c r="Q18" s="7">
        <v>1395</v>
      </c>
      <c r="R18" s="7">
        <v>2434</v>
      </c>
      <c r="S18" s="7">
        <v>3219</v>
      </c>
      <c r="T18" s="7">
        <v>703</v>
      </c>
      <c r="U18" s="7">
        <v>1983</v>
      </c>
      <c r="V18" s="7">
        <v>1401</v>
      </c>
      <c r="W18" s="7" t="s">
        <v>255</v>
      </c>
    </row>
    <row r="19" spans="1:23">
      <c r="A19" s="11">
        <v>16</v>
      </c>
      <c r="B19" s="11" t="s">
        <v>436</v>
      </c>
      <c r="C19" s="11" t="s">
        <v>435</v>
      </c>
      <c r="D19" s="11" t="s">
        <v>2128</v>
      </c>
      <c r="E19" s="10">
        <v>3.2650483288041299</v>
      </c>
      <c r="F19" s="10">
        <v>1.7071043465067799</v>
      </c>
      <c r="G19" s="9">
        <v>0.137986991136133</v>
      </c>
      <c r="H19" s="8">
        <f>-LOG10(G19)</f>
        <v>0.86016185522267263</v>
      </c>
      <c r="I19" s="7">
        <v>3.5229937333227999</v>
      </c>
      <c r="J19" s="7">
        <v>11.502744801373</v>
      </c>
      <c r="K19" s="7">
        <v>0</v>
      </c>
      <c r="L19" s="7">
        <v>0</v>
      </c>
      <c r="M19" s="7">
        <v>10.5689811999684</v>
      </c>
      <c r="N19" s="7">
        <v>13.869846331877699</v>
      </c>
      <c r="O19" s="7">
        <v>7.7642702924280096</v>
      </c>
      <c r="P19" s="7">
        <v>12.8741177798134</v>
      </c>
      <c r="Q19" s="7">
        <v>0</v>
      </c>
      <c r="R19" s="7">
        <v>0</v>
      </c>
      <c r="S19" s="7">
        <v>20</v>
      </c>
      <c r="T19" s="7">
        <v>8</v>
      </c>
      <c r="U19" s="7">
        <v>10</v>
      </c>
      <c r="V19" s="7">
        <v>12</v>
      </c>
      <c r="W19" s="7" t="s">
        <v>255</v>
      </c>
    </row>
    <row r="20" spans="1:23">
      <c r="A20" s="11">
        <v>17</v>
      </c>
      <c r="B20" s="11" t="s">
        <v>978</v>
      </c>
      <c r="C20" s="11" t="s">
        <v>977</v>
      </c>
      <c r="D20" s="11" t="s">
        <v>2128</v>
      </c>
      <c r="E20" s="10">
        <v>1.53085142815343</v>
      </c>
      <c r="F20" s="10">
        <v>0.61433427351885705</v>
      </c>
      <c r="G20" s="9">
        <v>0.14592416410481701</v>
      </c>
      <c r="H20" s="8">
        <f>-LOG10(G20)</f>
        <v>0.83587278577319168</v>
      </c>
      <c r="I20" s="7">
        <v>185.24154821611799</v>
      </c>
      <c r="J20" s="7">
        <v>283.57728863999699</v>
      </c>
      <c r="K20" s="7">
        <v>172.35564975378901</v>
      </c>
      <c r="L20" s="7">
        <v>202.11096731510699</v>
      </c>
      <c r="M20" s="7">
        <v>181.258027579458</v>
      </c>
      <c r="N20" s="7">
        <v>369.28465858624298</v>
      </c>
      <c r="O20" s="7">
        <v>250.78593044542501</v>
      </c>
      <c r="P20" s="7">
        <v>230.66127688832299</v>
      </c>
      <c r="Q20" s="7">
        <v>138</v>
      </c>
      <c r="R20" s="7">
        <v>319</v>
      </c>
      <c r="S20" s="7">
        <v>343</v>
      </c>
      <c r="T20" s="7">
        <v>213</v>
      </c>
      <c r="U20" s="7">
        <v>323</v>
      </c>
      <c r="V20" s="7">
        <v>215</v>
      </c>
      <c r="W20" s="7" t="s">
        <v>255</v>
      </c>
    </row>
    <row r="21" spans="1:23">
      <c r="A21" s="11">
        <v>18</v>
      </c>
      <c r="B21" s="11" t="s">
        <v>756</v>
      </c>
      <c r="C21" s="11" t="s">
        <v>755</v>
      </c>
      <c r="D21" s="11" t="s">
        <v>2128</v>
      </c>
      <c r="E21" s="10">
        <v>1.97144758684094</v>
      </c>
      <c r="F21" s="10">
        <v>0.97925535527970897</v>
      </c>
      <c r="G21" s="9">
        <v>0.152258273561655</v>
      </c>
      <c r="H21" s="8">
        <f>-LOG10(G21)</f>
        <v>0.81741909892795228</v>
      </c>
      <c r="I21" s="7">
        <v>10.2797889144344</v>
      </c>
      <c r="J21" s="7">
        <v>20.266065048596001</v>
      </c>
      <c r="K21" s="7">
        <v>7.4937239023386697</v>
      </c>
      <c r="L21" s="7">
        <v>13.305110700994501</v>
      </c>
      <c r="M21" s="7">
        <v>10.040532139970001</v>
      </c>
      <c r="N21" s="7">
        <v>29.473423455240098</v>
      </c>
      <c r="O21" s="7">
        <v>16.3049676140988</v>
      </c>
      <c r="P21" s="7">
        <v>15.019804076449001</v>
      </c>
      <c r="Q21" s="7">
        <v>6</v>
      </c>
      <c r="R21" s="7">
        <v>21</v>
      </c>
      <c r="S21" s="7">
        <v>19</v>
      </c>
      <c r="T21" s="7">
        <v>17</v>
      </c>
      <c r="U21" s="7">
        <v>21</v>
      </c>
      <c r="V21" s="7">
        <v>14</v>
      </c>
      <c r="W21" s="7" t="s">
        <v>255</v>
      </c>
    </row>
    <row r="22" spans="1:23">
      <c r="A22" s="11">
        <v>19</v>
      </c>
      <c r="B22" s="11" t="s">
        <v>589</v>
      </c>
      <c r="C22" s="11" t="s">
        <v>588</v>
      </c>
      <c r="D22" s="11" t="s">
        <v>2128</v>
      </c>
      <c r="E22" s="10">
        <v>2.4608023466513198</v>
      </c>
      <c r="F22" s="10">
        <v>1.2991287841847301</v>
      </c>
      <c r="G22" s="9">
        <v>0.155554258625558</v>
      </c>
      <c r="H22" s="8">
        <f>-LOG10(G22)</f>
        <v>0.80811809466609008</v>
      </c>
      <c r="I22" s="7">
        <v>1.84863475674323</v>
      </c>
      <c r="J22" s="7">
        <v>4.5491247474949299</v>
      </c>
      <c r="K22" s="7">
        <v>0</v>
      </c>
      <c r="L22" s="7">
        <v>3.16788350023679</v>
      </c>
      <c r="M22" s="7">
        <v>2.3780207699928901</v>
      </c>
      <c r="N22" s="7">
        <v>6.93492316593884</v>
      </c>
      <c r="O22" s="7">
        <v>3.4939216315925998</v>
      </c>
      <c r="P22" s="7">
        <v>3.2185294449533499</v>
      </c>
      <c r="Q22" s="7">
        <v>0</v>
      </c>
      <c r="R22" s="7">
        <v>5</v>
      </c>
      <c r="S22" s="7">
        <v>4.5</v>
      </c>
      <c r="T22" s="7">
        <v>4</v>
      </c>
      <c r="U22" s="7">
        <v>4.5</v>
      </c>
      <c r="V22" s="7">
        <v>3</v>
      </c>
      <c r="W22" s="7" t="s">
        <v>265</v>
      </c>
    </row>
    <row r="23" spans="1:23">
      <c r="A23" s="11">
        <v>20</v>
      </c>
      <c r="B23" s="11" t="s">
        <v>813</v>
      </c>
      <c r="C23" s="11" t="s">
        <v>812</v>
      </c>
      <c r="D23" s="11" t="s">
        <v>2127</v>
      </c>
      <c r="E23" s="10">
        <v>0.56681967566499403</v>
      </c>
      <c r="F23" s="10">
        <v>-0.81903825637096095</v>
      </c>
      <c r="G23" s="9">
        <v>0.15965635636667899</v>
      </c>
      <c r="H23" s="8">
        <f>-LOG10(G23)</f>
        <v>0.79681378630073052</v>
      </c>
      <c r="I23" s="7">
        <v>71.695803284349907</v>
      </c>
      <c r="J23" s="7">
        <v>40.638591964176399</v>
      </c>
      <c r="K23" s="7">
        <v>72.439331055940499</v>
      </c>
      <c r="L23" s="7">
        <v>96.937235107245698</v>
      </c>
      <c r="M23" s="7">
        <v>45.710843689863403</v>
      </c>
      <c r="N23" s="7">
        <v>48.5444621615719</v>
      </c>
      <c r="O23" s="7">
        <v>43.8681271522182</v>
      </c>
      <c r="P23" s="7">
        <v>29.503186578739001</v>
      </c>
      <c r="Q23" s="7">
        <v>58</v>
      </c>
      <c r="R23" s="7">
        <v>153</v>
      </c>
      <c r="S23" s="7">
        <v>86.5</v>
      </c>
      <c r="T23" s="7">
        <v>28</v>
      </c>
      <c r="U23" s="7">
        <v>56.5</v>
      </c>
      <c r="V23" s="7">
        <v>27.5</v>
      </c>
      <c r="W23" s="7" t="s">
        <v>255</v>
      </c>
    </row>
    <row r="24" spans="1:23">
      <c r="A24" s="11">
        <v>21</v>
      </c>
      <c r="B24" s="11" t="s">
        <v>309</v>
      </c>
      <c r="C24" s="11" t="s">
        <v>308</v>
      </c>
      <c r="D24" s="11" t="s">
        <v>2127</v>
      </c>
      <c r="E24" s="10">
        <v>0.64289489218432705</v>
      </c>
      <c r="F24" s="10">
        <v>-0.63734520635366598</v>
      </c>
      <c r="G24" s="9">
        <v>0.17381185716219799</v>
      </c>
      <c r="H24" s="8">
        <f>-LOG10(G24)</f>
        <v>0.75992060001356432</v>
      </c>
      <c r="I24" s="7">
        <v>13.810748446191001</v>
      </c>
      <c r="J24" s="7">
        <v>8.8788596332988003</v>
      </c>
      <c r="K24" s="7">
        <v>12.489539837231099</v>
      </c>
      <c r="L24" s="7">
        <v>18.3737243013734</v>
      </c>
      <c r="M24" s="7">
        <v>10.5689811999684</v>
      </c>
      <c r="N24" s="7">
        <v>10.4023847489083</v>
      </c>
      <c r="O24" s="7">
        <v>10.8699784093992</v>
      </c>
      <c r="P24" s="7">
        <v>5.36421574158891</v>
      </c>
      <c r="Q24" s="7">
        <v>10</v>
      </c>
      <c r="R24" s="7">
        <v>29</v>
      </c>
      <c r="S24" s="7">
        <v>20</v>
      </c>
      <c r="T24" s="7">
        <v>6</v>
      </c>
      <c r="U24" s="7">
        <v>14</v>
      </c>
      <c r="V24" s="7">
        <v>5</v>
      </c>
      <c r="W24" s="7" t="s">
        <v>255</v>
      </c>
    </row>
    <row r="25" spans="1:23">
      <c r="A25" s="11">
        <v>22</v>
      </c>
      <c r="B25" s="11" t="s">
        <v>541</v>
      </c>
      <c r="C25" s="11" t="s">
        <v>540</v>
      </c>
      <c r="D25" s="11" t="s">
        <v>2128</v>
      </c>
      <c r="E25" s="10">
        <v>1.69513426540628</v>
      </c>
      <c r="F25" s="10">
        <v>0.761399548502803</v>
      </c>
      <c r="G25" s="9">
        <v>0.17717720870748099</v>
      </c>
      <c r="H25" s="8">
        <f>-LOG10(G25)</f>
        <v>0.75159214457749601</v>
      </c>
      <c r="I25" s="7">
        <v>13.982705567235699</v>
      </c>
      <c r="J25" s="7">
        <v>23.7025633301085</v>
      </c>
      <c r="K25" s="7">
        <v>13.738493820954201</v>
      </c>
      <c r="L25" s="7">
        <v>10.770803900805101</v>
      </c>
      <c r="M25" s="7">
        <v>17.4388189799479</v>
      </c>
      <c r="N25" s="7">
        <v>17.337307914847099</v>
      </c>
      <c r="O25" s="7">
        <v>33.386362257440403</v>
      </c>
      <c r="P25" s="7">
        <v>20.384019818037899</v>
      </c>
      <c r="Q25" s="7">
        <v>11</v>
      </c>
      <c r="R25" s="7">
        <v>17</v>
      </c>
      <c r="S25" s="7">
        <v>33</v>
      </c>
      <c r="T25" s="7">
        <v>10</v>
      </c>
      <c r="U25" s="7">
        <v>43</v>
      </c>
      <c r="V25" s="7">
        <v>19</v>
      </c>
      <c r="W25" s="7" t="s">
        <v>255</v>
      </c>
    </row>
    <row r="26" spans="1:23">
      <c r="A26" s="11">
        <v>23</v>
      </c>
      <c r="B26" s="11" t="s">
        <v>513</v>
      </c>
      <c r="C26" s="11" t="s">
        <v>512</v>
      </c>
      <c r="D26" s="11" t="s">
        <v>2127</v>
      </c>
      <c r="E26" s="10" t="s">
        <v>2131</v>
      </c>
      <c r="F26" s="10" t="s">
        <v>2131</v>
      </c>
      <c r="G26" s="9">
        <v>0.18350349930909601</v>
      </c>
      <c r="H26" s="8">
        <f>-LOG10(G26)</f>
        <v>0.73635564958006317</v>
      </c>
      <c r="I26" s="7">
        <v>2.1128592867424398</v>
      </c>
      <c r="J26" s="7">
        <v>0</v>
      </c>
      <c r="K26" s="7">
        <v>0</v>
      </c>
      <c r="L26" s="7">
        <v>3.16788350023679</v>
      </c>
      <c r="M26" s="7">
        <v>3.1706943599905202</v>
      </c>
      <c r="N26" s="7">
        <v>0</v>
      </c>
      <c r="O26" s="7">
        <v>0</v>
      </c>
      <c r="P26" s="7">
        <v>0</v>
      </c>
      <c r="Q26" s="7">
        <v>0</v>
      </c>
      <c r="R26" s="7">
        <v>5</v>
      </c>
      <c r="S26" s="7">
        <v>6</v>
      </c>
      <c r="T26" s="7">
        <v>0</v>
      </c>
      <c r="U26" s="7">
        <v>0</v>
      </c>
      <c r="V26" s="7">
        <v>0</v>
      </c>
      <c r="W26" s="7" t="s">
        <v>255</v>
      </c>
    </row>
    <row r="27" spans="1:23">
      <c r="A27" s="11">
        <v>24</v>
      </c>
      <c r="B27" s="11" t="s">
        <v>297</v>
      </c>
      <c r="C27" s="11" t="s">
        <v>296</v>
      </c>
      <c r="D27" s="11" t="s">
        <v>2128</v>
      </c>
      <c r="E27" s="10" t="s">
        <v>2132</v>
      </c>
      <c r="F27" s="10" t="s">
        <v>2132</v>
      </c>
      <c r="G27" s="9">
        <v>0.18352095242302099</v>
      </c>
      <c r="H27" s="8">
        <f>-LOG10(G27)</f>
        <v>0.73631434556862962</v>
      </c>
      <c r="I27" s="7">
        <v>0</v>
      </c>
      <c r="J27" s="7">
        <v>3.5997349820961699</v>
      </c>
      <c r="K27" s="7">
        <v>0</v>
      </c>
      <c r="L27" s="7">
        <v>0</v>
      </c>
      <c r="M27" s="7">
        <v>0</v>
      </c>
      <c r="N27" s="7">
        <v>0</v>
      </c>
      <c r="O27" s="7">
        <v>5.43498920469961</v>
      </c>
      <c r="P27" s="7">
        <v>5.36421574158891</v>
      </c>
      <c r="Q27" s="7">
        <v>0</v>
      </c>
      <c r="R27" s="7">
        <v>0</v>
      </c>
      <c r="S27" s="7">
        <v>0</v>
      </c>
      <c r="T27" s="7">
        <v>0</v>
      </c>
      <c r="U27" s="7">
        <v>7</v>
      </c>
      <c r="V27" s="7">
        <v>5</v>
      </c>
      <c r="W27" s="7" t="s">
        <v>265</v>
      </c>
    </row>
    <row r="28" spans="1:23">
      <c r="A28" s="11">
        <v>25</v>
      </c>
      <c r="B28" s="11" t="s">
        <v>1698</v>
      </c>
      <c r="C28" s="11" t="s">
        <v>1697</v>
      </c>
      <c r="D28" s="11" t="s">
        <v>2127</v>
      </c>
      <c r="E28" s="10" t="s">
        <v>2131</v>
      </c>
      <c r="F28" s="10" t="s">
        <v>2131</v>
      </c>
      <c r="G28" s="9">
        <v>0.18593593942428799</v>
      </c>
      <c r="H28" s="8">
        <f>-LOG10(G28)</f>
        <v>0.73063665764555208</v>
      </c>
      <c r="I28" s="7">
        <v>2.2890089734085799</v>
      </c>
      <c r="J28" s="7">
        <v>0</v>
      </c>
      <c r="K28" s="7">
        <v>0</v>
      </c>
      <c r="L28" s="7">
        <v>3.16788350023679</v>
      </c>
      <c r="M28" s="7">
        <v>3.6991434199889399</v>
      </c>
      <c r="N28" s="7">
        <v>0</v>
      </c>
      <c r="O28" s="7">
        <v>0</v>
      </c>
      <c r="P28" s="7">
        <v>0</v>
      </c>
      <c r="Q28" s="7">
        <v>0</v>
      </c>
      <c r="R28" s="7">
        <v>5</v>
      </c>
      <c r="S28" s="7">
        <v>7</v>
      </c>
      <c r="T28" s="7">
        <v>0</v>
      </c>
      <c r="U28" s="7">
        <v>0</v>
      </c>
      <c r="V28" s="7">
        <v>0</v>
      </c>
      <c r="W28" s="7" t="s">
        <v>255</v>
      </c>
    </row>
    <row r="29" spans="1:23">
      <c r="A29" s="11">
        <v>26</v>
      </c>
      <c r="B29" s="11" t="s">
        <v>1309</v>
      </c>
      <c r="C29" s="11" t="s">
        <v>89</v>
      </c>
      <c r="D29" s="11" t="s">
        <v>2127</v>
      </c>
      <c r="E29" s="10">
        <v>0.88036987321026094</v>
      </c>
      <c r="F29" s="10">
        <v>-0.183818318710396</v>
      </c>
      <c r="G29" s="9">
        <v>0.18712532603916801</v>
      </c>
      <c r="H29" s="8">
        <f>-LOG10(G29)</f>
        <v>0.72786742995209397</v>
      </c>
      <c r="I29" s="7">
        <v>3441.3272391800101</v>
      </c>
      <c r="J29" s="7">
        <v>3029.6408252319202</v>
      </c>
      <c r="K29" s="7">
        <v>3442.1171791409001</v>
      </c>
      <c r="L29" s="7">
        <v>3598.0820795689401</v>
      </c>
      <c r="M29" s="7">
        <v>3283.7824588301901</v>
      </c>
      <c r="N29" s="7">
        <v>2610.9985719759702</v>
      </c>
      <c r="O29" s="7">
        <v>3149.9644576380401</v>
      </c>
      <c r="P29" s="7">
        <v>3327.9594460817598</v>
      </c>
      <c r="Q29" s="7">
        <v>2756</v>
      </c>
      <c r="R29" s="7">
        <v>5679</v>
      </c>
      <c r="S29" s="7">
        <v>6214</v>
      </c>
      <c r="T29" s="7">
        <v>1506</v>
      </c>
      <c r="U29" s="7">
        <v>4057</v>
      </c>
      <c r="V29" s="7">
        <v>3102</v>
      </c>
      <c r="W29" s="7" t="s">
        <v>939</v>
      </c>
    </row>
    <row r="30" spans="1:23">
      <c r="A30" s="11">
        <v>27</v>
      </c>
      <c r="B30" s="11" t="s">
        <v>50</v>
      </c>
      <c r="C30" s="11" t="s">
        <v>1040</v>
      </c>
      <c r="D30" s="11" t="s">
        <v>2128</v>
      </c>
      <c r="E30" s="10">
        <v>1.18306136985148</v>
      </c>
      <c r="F30" s="10">
        <v>0.242524913647227</v>
      </c>
      <c r="G30" s="9">
        <v>0.20617370102191601</v>
      </c>
      <c r="H30" s="8">
        <f>-LOG10(G30)</f>
        <v>0.68576673298789992</v>
      </c>
      <c r="I30" s="7">
        <v>159.774438962094</v>
      </c>
      <c r="J30" s="7">
        <v>189.02296662574699</v>
      </c>
      <c r="K30" s="7">
        <v>138.63389219326501</v>
      </c>
      <c r="L30" s="7">
        <v>180.56935951349701</v>
      </c>
      <c r="M30" s="7">
        <v>160.12006517952099</v>
      </c>
      <c r="N30" s="7">
        <v>194.177848646288</v>
      </c>
      <c r="O30" s="7">
        <v>211.96457898328501</v>
      </c>
      <c r="P30" s="7">
        <v>160.92647224766699</v>
      </c>
      <c r="Q30" s="7">
        <v>111</v>
      </c>
      <c r="R30" s="7">
        <v>285</v>
      </c>
      <c r="S30" s="7">
        <v>303</v>
      </c>
      <c r="T30" s="7">
        <v>112</v>
      </c>
      <c r="U30" s="7">
        <v>273</v>
      </c>
      <c r="V30" s="7">
        <v>150</v>
      </c>
      <c r="W30" s="7" t="s">
        <v>255</v>
      </c>
    </row>
    <row r="31" spans="1:23">
      <c r="A31" s="11">
        <v>28</v>
      </c>
      <c r="B31" s="11" t="s">
        <v>571</v>
      </c>
      <c r="C31" s="11" t="s">
        <v>570</v>
      </c>
      <c r="D31" s="11" t="s">
        <v>2127</v>
      </c>
      <c r="E31" s="10">
        <v>0.52604003215756601</v>
      </c>
      <c r="F31" s="10">
        <v>-0.92675550069760604</v>
      </c>
      <c r="G31" s="9">
        <v>0.21291832115635201</v>
      </c>
      <c r="H31" s="8">
        <f>-LOG10(G31)</f>
        <v>0.67178696686245576</v>
      </c>
      <c r="I31" s="7">
        <v>10.2646227341247</v>
      </c>
      <c r="J31" s="7">
        <v>5.3996024731442596</v>
      </c>
      <c r="K31" s="7">
        <v>10.6161088616465</v>
      </c>
      <c r="L31" s="7">
        <v>10.1372272007577</v>
      </c>
      <c r="M31" s="7">
        <v>10.040532139970001</v>
      </c>
      <c r="N31" s="7">
        <v>0</v>
      </c>
      <c r="O31" s="7">
        <v>8.1524838070494106</v>
      </c>
      <c r="P31" s="7">
        <v>8.0463236123833699</v>
      </c>
      <c r="Q31" s="7">
        <v>8.5</v>
      </c>
      <c r="R31" s="7">
        <v>16</v>
      </c>
      <c r="S31" s="7">
        <v>19</v>
      </c>
      <c r="T31" s="7">
        <v>0</v>
      </c>
      <c r="U31" s="7">
        <v>10.5</v>
      </c>
      <c r="V31" s="7">
        <v>7.5</v>
      </c>
      <c r="W31" s="7" t="s">
        <v>255</v>
      </c>
    </row>
    <row r="32" spans="1:23">
      <c r="A32" s="11">
        <v>29</v>
      </c>
      <c r="B32" s="11" t="s">
        <v>1167</v>
      </c>
      <c r="C32" s="11" t="s">
        <v>1166</v>
      </c>
      <c r="D32" s="11" t="s">
        <v>2128</v>
      </c>
      <c r="E32" s="10">
        <v>1.2611363858723801</v>
      </c>
      <c r="F32" s="10">
        <v>0.33472430467631997</v>
      </c>
      <c r="G32" s="9">
        <v>0.214890409104082</v>
      </c>
      <c r="H32" s="8">
        <f>-LOG10(G32)</f>
        <v>0.66778296731974163</v>
      </c>
      <c r="I32" s="7">
        <v>1452.98177849127</v>
      </c>
      <c r="J32" s="7">
        <v>1832.4081888649</v>
      </c>
      <c r="K32" s="7">
        <v>1846.5784649346199</v>
      </c>
      <c r="L32" s="7">
        <v>1115.41178043337</v>
      </c>
      <c r="M32" s="7">
        <v>1396.9550901058201</v>
      </c>
      <c r="N32" s="7">
        <v>1884.56537034388</v>
      </c>
      <c r="O32" s="7">
        <v>1831.2031484691499</v>
      </c>
      <c r="P32" s="7">
        <v>1781.4560477816799</v>
      </c>
      <c r="Q32" s="7">
        <v>1478.5</v>
      </c>
      <c r="R32" s="7">
        <v>1760.5</v>
      </c>
      <c r="S32" s="7">
        <v>2643.5</v>
      </c>
      <c r="T32" s="7">
        <v>1087</v>
      </c>
      <c r="U32" s="7">
        <v>2358.5</v>
      </c>
      <c r="V32" s="7">
        <v>1660.5</v>
      </c>
      <c r="W32" s="7" t="s">
        <v>255</v>
      </c>
    </row>
    <row r="33" spans="1:23">
      <c r="A33" s="11">
        <v>30</v>
      </c>
      <c r="B33" s="11" t="s">
        <v>931</v>
      </c>
      <c r="C33" s="11" t="s">
        <v>930</v>
      </c>
      <c r="D33" s="11" t="s">
        <v>2127</v>
      </c>
      <c r="E33" s="10">
        <v>0.75335045412909496</v>
      </c>
      <c r="F33" s="10">
        <v>-0.40860694072697301</v>
      </c>
      <c r="G33" s="9">
        <v>0.21594565891005801</v>
      </c>
      <c r="H33" s="8">
        <f>-LOG10(G33)</f>
        <v>0.66565552201869171</v>
      </c>
      <c r="I33" s="7">
        <v>12.800803440816599</v>
      </c>
      <c r="J33" s="7">
        <v>9.6434910853564908</v>
      </c>
      <c r="K33" s="7">
        <v>10.6161088616465</v>
      </c>
      <c r="L33" s="7">
        <v>11.4043806008524</v>
      </c>
      <c r="M33" s="7">
        <v>16.381920859950998</v>
      </c>
      <c r="N33" s="7">
        <v>10.4023847489083</v>
      </c>
      <c r="O33" s="7">
        <v>10.4817648947778</v>
      </c>
      <c r="P33" s="7">
        <v>8.0463236123833699</v>
      </c>
      <c r="Q33" s="7">
        <v>8.5</v>
      </c>
      <c r="R33" s="7">
        <v>18</v>
      </c>
      <c r="S33" s="7">
        <v>31</v>
      </c>
      <c r="T33" s="7">
        <v>6</v>
      </c>
      <c r="U33" s="7">
        <v>13.5</v>
      </c>
      <c r="V33" s="7">
        <v>7.5</v>
      </c>
      <c r="W33" s="7" t="s">
        <v>255</v>
      </c>
    </row>
    <row r="34" spans="1:23">
      <c r="A34" s="11">
        <v>31</v>
      </c>
      <c r="B34" s="11" t="s">
        <v>321</v>
      </c>
      <c r="C34" s="11" t="s">
        <v>320</v>
      </c>
      <c r="D34" s="11" t="s">
        <v>2128</v>
      </c>
      <c r="E34" s="10" t="s">
        <v>2132</v>
      </c>
      <c r="F34" s="10" t="s">
        <v>2132</v>
      </c>
      <c r="G34" s="9">
        <v>0.21813096890596001</v>
      </c>
      <c r="H34" s="8">
        <f>-LOG10(G34)</f>
        <v>0.66128267155942022</v>
      </c>
      <c r="I34" s="7">
        <v>0</v>
      </c>
      <c r="J34" s="7">
        <v>4.4424053776267902</v>
      </c>
      <c r="K34" s="7">
        <v>0</v>
      </c>
      <c r="L34" s="7">
        <v>0</v>
      </c>
      <c r="M34" s="7">
        <v>0</v>
      </c>
      <c r="N34" s="7">
        <v>8.6686539574235493</v>
      </c>
      <c r="O34" s="7">
        <v>4.6585621754568098</v>
      </c>
      <c r="P34" s="7">
        <v>0</v>
      </c>
      <c r="Q34" s="7">
        <v>0</v>
      </c>
      <c r="R34" s="7">
        <v>0</v>
      </c>
      <c r="S34" s="7">
        <v>0</v>
      </c>
      <c r="T34" s="7">
        <v>5</v>
      </c>
      <c r="U34" s="7">
        <v>6</v>
      </c>
      <c r="V34" s="7">
        <v>0</v>
      </c>
      <c r="W34" s="7" t="s">
        <v>265</v>
      </c>
    </row>
    <row r="35" spans="1:23">
      <c r="A35" s="11">
        <v>32</v>
      </c>
      <c r="B35" s="11" t="s">
        <v>1489</v>
      </c>
      <c r="C35" s="11" t="s">
        <v>1488</v>
      </c>
      <c r="D35" s="11" t="s">
        <v>2128</v>
      </c>
      <c r="E35" s="10">
        <v>1.1305136690328901</v>
      </c>
      <c r="F35" s="10">
        <v>0.17697843581058201</v>
      </c>
      <c r="G35" s="9">
        <v>0.22053774160499001</v>
      </c>
      <c r="H35" s="8">
        <f>-LOG10(G35)</f>
        <v>0.65651707708877105</v>
      </c>
      <c r="I35" s="7">
        <v>5794.4398074226201</v>
      </c>
      <c r="J35" s="7">
        <v>6550.6934066796002</v>
      </c>
      <c r="K35" s="7">
        <v>6022.4561095128502</v>
      </c>
      <c r="L35" s="7">
        <v>5775.6851976317103</v>
      </c>
      <c r="M35" s="7">
        <v>5585.1781151233099</v>
      </c>
      <c r="N35" s="7">
        <v>6875.9763190283602</v>
      </c>
      <c r="O35" s="7">
        <v>7091.1080580745001</v>
      </c>
      <c r="P35" s="7">
        <v>5684.9958429359303</v>
      </c>
      <c r="Q35" s="7">
        <v>4822</v>
      </c>
      <c r="R35" s="7">
        <v>9116</v>
      </c>
      <c r="S35" s="7">
        <v>10569</v>
      </c>
      <c r="T35" s="7">
        <v>3966</v>
      </c>
      <c r="U35" s="7">
        <v>9133</v>
      </c>
      <c r="V35" s="7">
        <v>5299</v>
      </c>
      <c r="W35" s="7" t="s">
        <v>939</v>
      </c>
    </row>
    <row r="36" spans="1:23">
      <c r="A36" s="11">
        <v>33</v>
      </c>
      <c r="B36" s="11" t="s">
        <v>843</v>
      </c>
      <c r="C36" s="11" t="s">
        <v>842</v>
      </c>
      <c r="D36" s="11" t="s">
        <v>2127</v>
      </c>
      <c r="E36" s="10">
        <v>0.28353543434942502</v>
      </c>
      <c r="F36" s="10">
        <v>-1.8183990501407299</v>
      </c>
      <c r="G36" s="9">
        <v>0.221843994328496</v>
      </c>
      <c r="H36" s="8">
        <f>-LOG10(G36)</f>
        <v>0.65395232383405455</v>
      </c>
      <c r="I36" s="7">
        <v>10.0901499974603</v>
      </c>
      <c r="J36" s="7">
        <v>2.8609150621807502</v>
      </c>
      <c r="K36" s="7">
        <v>17.485355772123601</v>
      </c>
      <c r="L36" s="7">
        <v>3.80146020028414</v>
      </c>
      <c r="M36" s="7">
        <v>8.9836340199731506</v>
      </c>
      <c r="N36" s="7">
        <v>0</v>
      </c>
      <c r="O36" s="7">
        <v>0</v>
      </c>
      <c r="P36" s="7">
        <v>8.5827451865422599</v>
      </c>
      <c r="Q36" s="7">
        <v>14</v>
      </c>
      <c r="R36" s="7">
        <v>6</v>
      </c>
      <c r="S36" s="7">
        <v>17</v>
      </c>
      <c r="T36" s="7">
        <v>0</v>
      </c>
      <c r="U36" s="7">
        <v>0</v>
      </c>
      <c r="V36" s="7">
        <v>8</v>
      </c>
      <c r="W36" s="7" t="s">
        <v>255</v>
      </c>
    </row>
    <row r="37" spans="1:23">
      <c r="A37" s="11">
        <v>34</v>
      </c>
      <c r="B37" s="11" t="s">
        <v>432</v>
      </c>
      <c r="C37" s="11" t="s">
        <v>431</v>
      </c>
      <c r="D37" s="11" t="s">
        <v>2127</v>
      </c>
      <c r="E37" s="10" t="s">
        <v>2131</v>
      </c>
      <c r="F37" s="10" t="s">
        <v>2131</v>
      </c>
      <c r="G37" s="9">
        <v>0.22531178965738399</v>
      </c>
      <c r="H37" s="8">
        <f>-LOG10(G37)</f>
        <v>0.64721608280265031</v>
      </c>
      <c r="I37" s="7">
        <v>1.5844102267440201</v>
      </c>
      <c r="J37" s="7">
        <v>0</v>
      </c>
      <c r="K37" s="7">
        <v>0</v>
      </c>
      <c r="L37" s="7">
        <v>3.16788350023679</v>
      </c>
      <c r="M37" s="7">
        <v>1.5853471799952601</v>
      </c>
      <c r="N37" s="7">
        <v>0</v>
      </c>
      <c r="O37" s="7">
        <v>0</v>
      </c>
      <c r="P37" s="7">
        <v>0</v>
      </c>
      <c r="Q37" s="7">
        <v>0</v>
      </c>
      <c r="R37" s="7">
        <v>5</v>
      </c>
      <c r="S37" s="7">
        <v>3</v>
      </c>
      <c r="T37" s="7">
        <v>0</v>
      </c>
      <c r="U37" s="7">
        <v>0</v>
      </c>
      <c r="V37" s="7">
        <v>0</v>
      </c>
      <c r="W37" s="7" t="s">
        <v>265</v>
      </c>
    </row>
    <row r="38" spans="1:23">
      <c r="A38" s="11">
        <v>35</v>
      </c>
      <c r="B38" s="11" t="s">
        <v>1331</v>
      </c>
      <c r="C38" s="11" t="s">
        <v>1330</v>
      </c>
      <c r="D38" s="11" t="s">
        <v>2128</v>
      </c>
      <c r="E38" s="10">
        <v>1.15766238696341</v>
      </c>
      <c r="F38" s="10">
        <v>0.211214576582713</v>
      </c>
      <c r="G38" s="9">
        <v>0.22754836139194501</v>
      </c>
      <c r="H38" s="8">
        <f>-LOG10(G38)</f>
        <v>0.64292628756254799</v>
      </c>
      <c r="I38" s="7">
        <v>936.51243568646703</v>
      </c>
      <c r="J38" s="7">
        <v>1084.16522171771</v>
      </c>
      <c r="K38" s="7">
        <v>1040.3786684413501</v>
      </c>
      <c r="L38" s="7">
        <v>814.77963626090195</v>
      </c>
      <c r="M38" s="7">
        <v>954.37900235714801</v>
      </c>
      <c r="N38" s="7">
        <v>1177.20320741812</v>
      </c>
      <c r="O38" s="7">
        <v>926.27744588666201</v>
      </c>
      <c r="P38" s="7">
        <v>1149.01501184835</v>
      </c>
      <c r="Q38" s="7">
        <v>833</v>
      </c>
      <c r="R38" s="7">
        <v>1286</v>
      </c>
      <c r="S38" s="7">
        <v>1806</v>
      </c>
      <c r="T38" s="7">
        <v>679</v>
      </c>
      <c r="U38" s="7">
        <v>1193</v>
      </c>
      <c r="V38" s="7">
        <v>1071</v>
      </c>
      <c r="W38" s="7" t="s">
        <v>255</v>
      </c>
    </row>
    <row r="39" spans="1:23">
      <c r="A39" s="11">
        <v>36</v>
      </c>
      <c r="B39" s="11" t="s">
        <v>948</v>
      </c>
      <c r="C39" s="11" t="s">
        <v>947</v>
      </c>
      <c r="D39" s="11" t="s">
        <v>2127</v>
      </c>
      <c r="E39" s="10">
        <v>0.85240695092797203</v>
      </c>
      <c r="F39" s="10">
        <v>-0.23038573730355</v>
      </c>
      <c r="G39" s="9">
        <v>0.22795249659352401</v>
      </c>
      <c r="H39" s="8">
        <f>-LOG10(G39)</f>
        <v>0.64215564693272087</v>
      </c>
      <c r="I39" s="7">
        <v>3997.5376038193999</v>
      </c>
      <c r="J39" s="7">
        <v>3407.5288400916102</v>
      </c>
      <c r="K39" s="7">
        <v>3718.1360095436999</v>
      </c>
      <c r="L39" s="7">
        <v>4621.3084501454296</v>
      </c>
      <c r="M39" s="7">
        <v>3653.1683517690799</v>
      </c>
      <c r="N39" s="7">
        <v>3926.9002427128698</v>
      </c>
      <c r="O39" s="7">
        <v>3278.8513444923501</v>
      </c>
      <c r="P39" s="7">
        <v>3016.8349330696101</v>
      </c>
      <c r="Q39" s="7">
        <v>2977</v>
      </c>
      <c r="R39" s="7">
        <v>7294</v>
      </c>
      <c r="S39" s="7">
        <v>6913</v>
      </c>
      <c r="T39" s="7">
        <v>2265</v>
      </c>
      <c r="U39" s="7">
        <v>4223</v>
      </c>
      <c r="V39" s="7">
        <v>2812</v>
      </c>
      <c r="W39" s="7" t="s">
        <v>939</v>
      </c>
    </row>
    <row r="40" spans="1:23">
      <c r="A40" s="11">
        <v>37</v>
      </c>
      <c r="B40" s="11" t="s">
        <v>66</v>
      </c>
      <c r="C40" s="11" t="s">
        <v>67</v>
      </c>
      <c r="D40" s="11" t="s">
        <v>2128</v>
      </c>
      <c r="E40" s="10">
        <v>1.0906762292363299</v>
      </c>
      <c r="F40" s="10">
        <v>0.12522289652980001</v>
      </c>
      <c r="G40" s="9">
        <v>0.24278207593376799</v>
      </c>
      <c r="H40" s="8">
        <f>-LOG10(G40)</f>
        <v>0.61478337941885774</v>
      </c>
      <c r="I40" s="7">
        <v>96.7958027680219</v>
      </c>
      <c r="J40" s="7">
        <v>105.57288116893</v>
      </c>
      <c r="K40" s="7">
        <v>86.177824876894704</v>
      </c>
      <c r="L40" s="7">
        <v>100.105118607482</v>
      </c>
      <c r="M40" s="7">
        <v>104.104464819689</v>
      </c>
      <c r="N40" s="7">
        <v>104.023847489083</v>
      </c>
      <c r="O40" s="7">
        <v>103.264794889293</v>
      </c>
      <c r="P40" s="7">
        <v>109.43000112841401</v>
      </c>
      <c r="Q40" s="7">
        <v>69</v>
      </c>
      <c r="R40" s="7">
        <v>158</v>
      </c>
      <c r="S40" s="7">
        <v>197</v>
      </c>
      <c r="T40" s="7">
        <v>60</v>
      </c>
      <c r="U40" s="7">
        <v>133</v>
      </c>
      <c r="V40" s="7">
        <v>102</v>
      </c>
      <c r="W40" s="7" t="s">
        <v>255</v>
      </c>
    </row>
    <row r="41" spans="1:23">
      <c r="A41" s="11">
        <v>38</v>
      </c>
      <c r="B41" s="11" t="s">
        <v>106</v>
      </c>
      <c r="C41" s="11" t="s">
        <v>107</v>
      </c>
      <c r="D41" s="11" t="s">
        <v>2127</v>
      </c>
      <c r="E41" s="10">
        <v>0.772871578867244</v>
      </c>
      <c r="F41" s="10">
        <v>-0.37169938050833501</v>
      </c>
      <c r="G41" s="9">
        <v>0.24577780987447301</v>
      </c>
      <c r="H41" s="8">
        <f>-LOG10(G41)</f>
        <v>0.60945733009113512</v>
      </c>
      <c r="I41" s="7">
        <v>99.346435078080404</v>
      </c>
      <c r="J41" s="7">
        <v>76.782036133628097</v>
      </c>
      <c r="K41" s="7">
        <v>82.430962925725396</v>
      </c>
      <c r="L41" s="7">
        <v>117.845266208808</v>
      </c>
      <c r="M41" s="7">
        <v>97.763076099707803</v>
      </c>
      <c r="N41" s="7">
        <v>62.414308493449603</v>
      </c>
      <c r="O41" s="7">
        <v>102.48836786005</v>
      </c>
      <c r="P41" s="7">
        <v>65.443432047384803</v>
      </c>
      <c r="Q41" s="7">
        <v>66</v>
      </c>
      <c r="R41" s="7">
        <v>186</v>
      </c>
      <c r="S41" s="7">
        <v>185</v>
      </c>
      <c r="T41" s="7">
        <v>36</v>
      </c>
      <c r="U41" s="7">
        <v>132</v>
      </c>
      <c r="V41" s="7">
        <v>61</v>
      </c>
      <c r="W41" s="7" t="s">
        <v>255</v>
      </c>
    </row>
    <row r="42" spans="1:23">
      <c r="A42" s="11">
        <v>39</v>
      </c>
      <c r="B42" s="11" t="s">
        <v>628</v>
      </c>
      <c r="C42" s="11" t="s">
        <v>627</v>
      </c>
      <c r="D42" s="11" t="s">
        <v>2128</v>
      </c>
      <c r="E42" s="10">
        <v>1.39049007799115</v>
      </c>
      <c r="F42" s="10">
        <v>0.475593450197696</v>
      </c>
      <c r="G42" s="9">
        <v>0.248473414401924</v>
      </c>
      <c r="H42" s="8">
        <f>-LOG10(G42)</f>
        <v>0.60472007210652745</v>
      </c>
      <c r="I42" s="7">
        <v>8.0436025712714105</v>
      </c>
      <c r="J42" s="7">
        <v>11.184549566656999</v>
      </c>
      <c r="K42" s="7">
        <v>11.240585853508</v>
      </c>
      <c r="L42" s="7">
        <v>4.4350369003315002</v>
      </c>
      <c r="M42" s="7">
        <v>8.45518495997473</v>
      </c>
      <c r="N42" s="7">
        <v>10.4023847489083</v>
      </c>
      <c r="O42" s="7">
        <v>12.422832467884801</v>
      </c>
      <c r="P42" s="7">
        <v>10.7284314831778</v>
      </c>
      <c r="Q42" s="7">
        <v>9</v>
      </c>
      <c r="R42" s="7">
        <v>7</v>
      </c>
      <c r="S42" s="7">
        <v>16</v>
      </c>
      <c r="T42" s="7">
        <v>6</v>
      </c>
      <c r="U42" s="7">
        <v>16</v>
      </c>
      <c r="V42" s="7">
        <v>10</v>
      </c>
      <c r="W42" s="7" t="s">
        <v>255</v>
      </c>
    </row>
    <row r="43" spans="1:23">
      <c r="A43" s="11">
        <v>40</v>
      </c>
      <c r="B43" s="11" t="s">
        <v>1217</v>
      </c>
      <c r="C43" s="11" t="s">
        <v>1216</v>
      </c>
      <c r="D43" s="11" t="s">
        <v>2127</v>
      </c>
      <c r="E43" s="10">
        <v>0.84785481337059698</v>
      </c>
      <c r="F43" s="10">
        <v>-0.238110855998869</v>
      </c>
      <c r="G43" s="9">
        <v>0.255357716928312</v>
      </c>
      <c r="H43" s="8">
        <f>-LOG10(G43)</f>
        <v>0.59285101320008959</v>
      </c>
      <c r="I43" s="7">
        <v>81.189477281545294</v>
      </c>
      <c r="J43" s="7">
        <v>68.836889108200893</v>
      </c>
      <c r="K43" s="7">
        <v>79.9330549582792</v>
      </c>
      <c r="L43" s="7">
        <v>88.067161306582705</v>
      </c>
      <c r="M43" s="7">
        <v>75.568215579774105</v>
      </c>
      <c r="N43" s="7">
        <v>57.213116118995501</v>
      </c>
      <c r="O43" s="7">
        <v>83.854119158222503</v>
      </c>
      <c r="P43" s="7">
        <v>65.443432047384803</v>
      </c>
      <c r="Q43" s="7">
        <v>64</v>
      </c>
      <c r="R43" s="7">
        <v>139</v>
      </c>
      <c r="S43" s="7">
        <v>143</v>
      </c>
      <c r="T43" s="7">
        <v>33</v>
      </c>
      <c r="U43" s="7">
        <v>108</v>
      </c>
      <c r="V43" s="7">
        <v>61</v>
      </c>
      <c r="W43" s="7" t="s">
        <v>255</v>
      </c>
    </row>
    <row r="44" spans="1:23">
      <c r="A44" s="11">
        <v>41</v>
      </c>
      <c r="B44" s="11" t="s">
        <v>285</v>
      </c>
      <c r="C44" s="11" t="s">
        <v>284</v>
      </c>
      <c r="D44" s="11" t="s">
        <v>2127</v>
      </c>
      <c r="E44" s="10">
        <v>0.39737462867017798</v>
      </c>
      <c r="F44" s="10">
        <v>-1.33142833166112</v>
      </c>
      <c r="G44" s="9">
        <v>0.26659116732424998</v>
      </c>
      <c r="H44" s="8">
        <f>-LOG10(G44)</f>
        <v>0.57415424369141954</v>
      </c>
      <c r="I44" s="7">
        <v>7.8155672076109202</v>
      </c>
      <c r="J44" s="7">
        <v>3.1057081169712002</v>
      </c>
      <c r="K44" s="7">
        <v>7.4937239023386697</v>
      </c>
      <c r="L44" s="7">
        <v>6.9693437005209304</v>
      </c>
      <c r="M44" s="7">
        <v>8.9836340199731506</v>
      </c>
      <c r="N44" s="7">
        <v>0</v>
      </c>
      <c r="O44" s="7">
        <v>9.3171243509136108</v>
      </c>
      <c r="P44" s="7">
        <v>0</v>
      </c>
      <c r="Q44" s="7">
        <v>6</v>
      </c>
      <c r="R44" s="7">
        <v>11</v>
      </c>
      <c r="S44" s="7">
        <v>17</v>
      </c>
      <c r="T44" s="7">
        <v>0</v>
      </c>
      <c r="U44" s="7">
        <v>12</v>
      </c>
      <c r="V44" s="7">
        <v>0</v>
      </c>
      <c r="W44" s="7" t="s">
        <v>255</v>
      </c>
    </row>
    <row r="45" spans="1:23">
      <c r="A45" s="11">
        <v>42</v>
      </c>
      <c r="B45" s="11" t="s">
        <v>646</v>
      </c>
      <c r="C45" s="11" t="s">
        <v>645</v>
      </c>
      <c r="D45" s="11" t="s">
        <v>2127</v>
      </c>
      <c r="E45" s="10" t="s">
        <v>2131</v>
      </c>
      <c r="F45" s="10" t="s">
        <v>2131</v>
      </c>
      <c r="G45" s="9">
        <v>0.26892695792799898</v>
      </c>
      <c r="H45" s="8">
        <f>-LOG10(G45)</f>
        <v>0.57036566080180073</v>
      </c>
      <c r="I45" s="7">
        <v>5.88208780009733</v>
      </c>
      <c r="J45" s="7">
        <v>0</v>
      </c>
      <c r="K45" s="7">
        <v>0</v>
      </c>
      <c r="L45" s="7">
        <v>4.4350369003315002</v>
      </c>
      <c r="M45" s="7">
        <v>13.2112264999605</v>
      </c>
      <c r="N45" s="7">
        <v>0</v>
      </c>
      <c r="O45" s="7">
        <v>0</v>
      </c>
      <c r="P45" s="7">
        <v>0</v>
      </c>
      <c r="Q45" s="7">
        <v>0</v>
      </c>
      <c r="R45" s="7">
        <v>7</v>
      </c>
      <c r="S45" s="7">
        <v>25</v>
      </c>
      <c r="T45" s="7">
        <v>0</v>
      </c>
      <c r="U45" s="7">
        <v>0</v>
      </c>
      <c r="V45" s="7">
        <v>0</v>
      </c>
      <c r="W45" s="7" t="s">
        <v>255</v>
      </c>
    </row>
    <row r="46" spans="1:23">
      <c r="A46" s="11">
        <v>43</v>
      </c>
      <c r="B46" s="11" t="s">
        <v>1113</v>
      </c>
      <c r="C46" s="11" t="s">
        <v>1112</v>
      </c>
      <c r="D46" s="11" t="s">
        <v>2127</v>
      </c>
      <c r="E46" s="10">
        <v>0.53325700910137697</v>
      </c>
      <c r="F46" s="10">
        <v>-0.907097071491059</v>
      </c>
      <c r="G46" s="9">
        <v>0.273550223489958</v>
      </c>
      <c r="H46" s="8">
        <f>-LOG10(G46)</f>
        <v>0.56296292606868747</v>
      </c>
      <c r="I46" s="7">
        <v>2.88989821980477</v>
      </c>
      <c r="J46" s="7">
        <v>1.5410584813004899</v>
      </c>
      <c r="K46" s="7">
        <v>3.1223849593077802</v>
      </c>
      <c r="L46" s="7">
        <v>1.5839417501183899</v>
      </c>
      <c r="M46" s="7">
        <v>3.9633679499881498</v>
      </c>
      <c r="N46" s="7">
        <v>0</v>
      </c>
      <c r="O46" s="7">
        <v>1.941067573107</v>
      </c>
      <c r="P46" s="7">
        <v>2.6821078707944599</v>
      </c>
      <c r="Q46" s="7">
        <v>2.5</v>
      </c>
      <c r="R46" s="7">
        <v>2.5</v>
      </c>
      <c r="S46" s="7">
        <v>7.5</v>
      </c>
      <c r="T46" s="7">
        <v>0</v>
      </c>
      <c r="U46" s="7">
        <v>2.5</v>
      </c>
      <c r="V46" s="7">
        <v>2.5</v>
      </c>
      <c r="W46" s="7" t="s">
        <v>265</v>
      </c>
    </row>
    <row r="47" spans="1:23">
      <c r="A47" s="11">
        <v>44</v>
      </c>
      <c r="B47" s="11" t="s">
        <v>1341</v>
      </c>
      <c r="C47" s="11" t="s">
        <v>206</v>
      </c>
      <c r="D47" s="11" t="s">
        <v>2127</v>
      </c>
      <c r="E47" s="10">
        <v>0.89958417583904504</v>
      </c>
      <c r="F47" s="10">
        <v>-0.15266981131645799</v>
      </c>
      <c r="G47" s="9">
        <v>0.28273034785743401</v>
      </c>
      <c r="H47" s="8">
        <f>-LOG10(G47)</f>
        <v>0.54862757248097915</v>
      </c>
      <c r="I47" s="7">
        <v>10487.289825714999</v>
      </c>
      <c r="J47" s="7">
        <v>9434.1999746510301</v>
      </c>
      <c r="K47" s="7">
        <v>10354.4530020565</v>
      </c>
      <c r="L47" s="7">
        <v>9411.7818792034996</v>
      </c>
      <c r="M47" s="7">
        <v>11695.634595885</v>
      </c>
      <c r="N47" s="7">
        <v>8544.6922058323998</v>
      </c>
      <c r="O47" s="7">
        <v>10343.172670058</v>
      </c>
      <c r="P47" s="7">
        <v>9414.7350480626992</v>
      </c>
      <c r="Q47" s="7">
        <v>8290.5</v>
      </c>
      <c r="R47" s="7">
        <v>14855</v>
      </c>
      <c r="S47" s="7">
        <v>22132</v>
      </c>
      <c r="T47" s="7">
        <v>4928.5</v>
      </c>
      <c r="U47" s="7">
        <v>13321.5</v>
      </c>
      <c r="V47" s="7">
        <v>8775.5</v>
      </c>
      <c r="W47" s="7" t="s">
        <v>939</v>
      </c>
    </row>
    <row r="48" spans="1:23">
      <c r="A48" s="11">
        <v>45</v>
      </c>
      <c r="B48" s="11" t="s">
        <v>1506</v>
      </c>
      <c r="C48" s="11" t="s">
        <v>1505</v>
      </c>
      <c r="D48" s="11" t="s">
        <v>2127</v>
      </c>
      <c r="E48" s="10">
        <v>0.78702224523591302</v>
      </c>
      <c r="F48" s="10">
        <v>-0.345523680707365</v>
      </c>
      <c r="G48" s="9">
        <v>0.28377560627223503</v>
      </c>
      <c r="H48" s="8">
        <f>-LOG10(G48)</f>
        <v>0.54702493980415479</v>
      </c>
      <c r="I48" s="7">
        <v>1051.2222709728501</v>
      </c>
      <c r="J48" s="7">
        <v>827.33531194304896</v>
      </c>
      <c r="K48" s="7">
        <v>845.54184698054701</v>
      </c>
      <c r="L48" s="7">
        <v>1349.5183711008699</v>
      </c>
      <c r="M48" s="7">
        <v>958.60659483713505</v>
      </c>
      <c r="N48" s="7">
        <v>932.74716581877396</v>
      </c>
      <c r="O48" s="7">
        <v>876.586116015122</v>
      </c>
      <c r="P48" s="7">
        <v>672.67265399525002</v>
      </c>
      <c r="Q48" s="7">
        <v>677</v>
      </c>
      <c r="R48" s="7">
        <v>2130</v>
      </c>
      <c r="S48" s="7">
        <v>1814</v>
      </c>
      <c r="T48" s="7">
        <v>538</v>
      </c>
      <c r="U48" s="7">
        <v>1129</v>
      </c>
      <c r="V48" s="7">
        <v>627</v>
      </c>
      <c r="W48" s="7" t="s">
        <v>255</v>
      </c>
    </row>
    <row r="49" spans="1:23">
      <c r="A49" s="11">
        <v>46</v>
      </c>
      <c r="B49" s="11" t="s">
        <v>271</v>
      </c>
      <c r="C49" s="11" t="s">
        <v>270</v>
      </c>
      <c r="D49" s="11" t="s">
        <v>2128</v>
      </c>
      <c r="E49" s="10">
        <v>4.08266763465741</v>
      </c>
      <c r="F49" s="10">
        <v>2.0295121241761298</v>
      </c>
      <c r="G49" s="9">
        <v>0.28408087309820801</v>
      </c>
      <c r="H49" s="8">
        <f>-LOG10(G49)</f>
        <v>0.54655800593753356</v>
      </c>
      <c r="I49" s="7">
        <v>1.0568981199968399</v>
      </c>
      <c r="J49" s="7">
        <v>4.31496374764136</v>
      </c>
      <c r="K49" s="7">
        <v>0</v>
      </c>
      <c r="L49" s="7">
        <v>0</v>
      </c>
      <c r="M49" s="7">
        <v>3.1706943599905202</v>
      </c>
      <c r="N49" s="7">
        <v>0</v>
      </c>
      <c r="O49" s="7">
        <v>5.43498920469961</v>
      </c>
      <c r="P49" s="7">
        <v>7.5099020382244799</v>
      </c>
      <c r="Q49" s="7">
        <v>0</v>
      </c>
      <c r="R49" s="7">
        <v>0</v>
      </c>
      <c r="S49" s="7">
        <v>6</v>
      </c>
      <c r="T49" s="7">
        <v>0</v>
      </c>
      <c r="U49" s="7">
        <v>7</v>
      </c>
      <c r="V49" s="7">
        <v>7</v>
      </c>
      <c r="W49" s="7" t="s">
        <v>265</v>
      </c>
    </row>
    <row r="50" spans="1:23">
      <c r="A50" s="11">
        <v>47</v>
      </c>
      <c r="B50" s="11" t="s">
        <v>63</v>
      </c>
      <c r="C50" s="11" t="s">
        <v>64</v>
      </c>
      <c r="D50" s="11" t="s">
        <v>2128</v>
      </c>
      <c r="E50" s="10">
        <v>1.38180556968783</v>
      </c>
      <c r="F50" s="10">
        <v>0.466554632093235</v>
      </c>
      <c r="G50" s="9">
        <v>0.286213987952601</v>
      </c>
      <c r="H50" s="8">
        <f>-LOG10(G50)</f>
        <v>0.5433091450619929</v>
      </c>
      <c r="I50" s="7">
        <v>77.160648465291104</v>
      </c>
      <c r="J50" s="7">
        <v>106.621013810064</v>
      </c>
      <c r="K50" s="7">
        <v>111.156904551357</v>
      </c>
      <c r="L50" s="7">
        <v>62.724093304688402</v>
      </c>
      <c r="M50" s="7">
        <v>57.6009475398278</v>
      </c>
      <c r="N50" s="7">
        <v>78.017885616811995</v>
      </c>
      <c r="O50" s="7">
        <v>105.59407597702101</v>
      </c>
      <c r="P50" s="7">
        <v>136.251079836358</v>
      </c>
      <c r="Q50" s="7">
        <v>89</v>
      </c>
      <c r="R50" s="7">
        <v>99</v>
      </c>
      <c r="S50" s="7">
        <v>109</v>
      </c>
      <c r="T50" s="7">
        <v>45</v>
      </c>
      <c r="U50" s="7">
        <v>136</v>
      </c>
      <c r="V50" s="7">
        <v>127</v>
      </c>
      <c r="W50" s="7" t="s">
        <v>255</v>
      </c>
    </row>
    <row r="51" spans="1:23">
      <c r="A51" s="11">
        <v>48</v>
      </c>
      <c r="B51" s="11" t="s">
        <v>381</v>
      </c>
      <c r="C51" s="11" t="s">
        <v>380</v>
      </c>
      <c r="D51" s="11" t="s">
        <v>2127</v>
      </c>
      <c r="E51" s="10">
        <v>0.52718843528527204</v>
      </c>
      <c r="F51" s="10">
        <v>-0.92360937199888105</v>
      </c>
      <c r="G51" s="9">
        <v>0.29038579365076</v>
      </c>
      <c r="H51" s="8">
        <f>-LOG10(G51)</f>
        <v>0.53702463414962798</v>
      </c>
      <c r="I51" s="7">
        <v>13.5493474858492</v>
      </c>
      <c r="J51" s="7">
        <v>7.1430593002012701</v>
      </c>
      <c r="K51" s="7">
        <v>15.611924796538901</v>
      </c>
      <c r="L51" s="7">
        <v>13.9386874010419</v>
      </c>
      <c r="M51" s="7">
        <v>11.097430259966799</v>
      </c>
      <c r="N51" s="7">
        <v>0</v>
      </c>
      <c r="O51" s="7">
        <v>15.528540584856</v>
      </c>
      <c r="P51" s="7">
        <v>5.9006373157478098</v>
      </c>
      <c r="Q51" s="7">
        <v>12.5</v>
      </c>
      <c r="R51" s="7">
        <v>22</v>
      </c>
      <c r="S51" s="7">
        <v>21</v>
      </c>
      <c r="T51" s="7">
        <v>0</v>
      </c>
      <c r="U51" s="7">
        <v>20</v>
      </c>
      <c r="V51" s="7">
        <v>5.5</v>
      </c>
      <c r="W51" s="7" t="s">
        <v>255</v>
      </c>
    </row>
    <row r="52" spans="1:23">
      <c r="A52" s="11">
        <v>49</v>
      </c>
      <c r="B52" s="11" t="s">
        <v>137</v>
      </c>
      <c r="C52" s="11" t="s">
        <v>138</v>
      </c>
      <c r="D52" s="11" t="s">
        <v>2128</v>
      </c>
      <c r="E52" s="10">
        <v>1.1421133808681101</v>
      </c>
      <c r="F52" s="10">
        <v>0.19170587828101801</v>
      </c>
      <c r="G52" s="9">
        <v>0.29367141426614102</v>
      </c>
      <c r="H52" s="8">
        <f>-LOG10(G52)</f>
        <v>0.53213832528745264</v>
      </c>
      <c r="I52" s="7">
        <v>45.026261118512899</v>
      </c>
      <c r="J52" s="7">
        <v>51.4250953139152</v>
      </c>
      <c r="K52" s="7">
        <v>37.468619511693397</v>
      </c>
      <c r="L52" s="7">
        <v>53.220442803978003</v>
      </c>
      <c r="M52" s="7">
        <v>44.389721039867297</v>
      </c>
      <c r="N52" s="7">
        <v>50.278192953056603</v>
      </c>
      <c r="O52" s="7">
        <v>53.5734650177533</v>
      </c>
      <c r="P52" s="7">
        <v>50.423627970935797</v>
      </c>
      <c r="Q52" s="7">
        <v>30</v>
      </c>
      <c r="R52" s="7">
        <v>84</v>
      </c>
      <c r="S52" s="7">
        <v>84</v>
      </c>
      <c r="T52" s="7">
        <v>29</v>
      </c>
      <c r="U52" s="7">
        <v>69</v>
      </c>
      <c r="V52" s="7">
        <v>47</v>
      </c>
      <c r="W52" s="7" t="s">
        <v>255</v>
      </c>
    </row>
    <row r="53" spans="1:23">
      <c r="A53" s="11">
        <v>50</v>
      </c>
      <c r="B53" s="11" t="s">
        <v>215</v>
      </c>
      <c r="C53" s="11" t="s">
        <v>216</v>
      </c>
      <c r="D53" s="11" t="s">
        <v>2128</v>
      </c>
      <c r="E53" s="10">
        <v>1.8709712813964401</v>
      </c>
      <c r="F53" s="10">
        <v>0.90378741400097795</v>
      </c>
      <c r="G53" s="9">
        <v>0.29933750361426298</v>
      </c>
      <c r="H53" s="8">
        <f>-LOG10(G53)</f>
        <v>0.52383886754886266</v>
      </c>
      <c r="I53" s="7">
        <v>9.1200563937001</v>
      </c>
      <c r="J53" s="7">
        <v>17.063363597328902</v>
      </c>
      <c r="K53" s="7">
        <v>0</v>
      </c>
      <c r="L53" s="7">
        <v>15.205840801136601</v>
      </c>
      <c r="M53" s="7">
        <v>12.154328379963699</v>
      </c>
      <c r="N53" s="7">
        <v>26.005961872270699</v>
      </c>
      <c r="O53" s="7">
        <v>15.528540584856</v>
      </c>
      <c r="P53" s="7">
        <v>9.6555883348600506</v>
      </c>
      <c r="Q53" s="7">
        <v>0</v>
      </c>
      <c r="R53" s="7">
        <v>24</v>
      </c>
      <c r="S53" s="7">
        <v>23</v>
      </c>
      <c r="T53" s="7">
        <v>15</v>
      </c>
      <c r="U53" s="7">
        <v>20</v>
      </c>
      <c r="V53" s="7">
        <v>9</v>
      </c>
      <c r="W53" s="7" t="s">
        <v>255</v>
      </c>
    </row>
    <row r="54" spans="1:23">
      <c r="A54" s="11">
        <v>51</v>
      </c>
      <c r="B54" s="11" t="s">
        <v>983</v>
      </c>
      <c r="C54" s="11" t="s">
        <v>982</v>
      </c>
      <c r="D54" s="11" t="s">
        <v>2128</v>
      </c>
      <c r="E54" s="10">
        <v>1.3851757273081999</v>
      </c>
      <c r="F54" s="10">
        <v>0.47006901225585102</v>
      </c>
      <c r="G54" s="9">
        <v>0.30688910359048299</v>
      </c>
      <c r="H54" s="8">
        <f>-LOG10(G54)</f>
        <v>0.51301853136138853</v>
      </c>
      <c r="I54" s="7">
        <v>339.657021581506</v>
      </c>
      <c r="J54" s="7">
        <v>470.48466190450102</v>
      </c>
      <c r="K54" s="7">
        <v>355.95188536108702</v>
      </c>
      <c r="L54" s="7">
        <v>326.92557722443598</v>
      </c>
      <c r="M54" s="7">
        <v>336.09360215899602</v>
      </c>
      <c r="N54" s="7">
        <v>662.28516234715903</v>
      </c>
      <c r="O54" s="7">
        <v>389.766368679886</v>
      </c>
      <c r="P54" s="7">
        <v>359.40245468645702</v>
      </c>
      <c r="Q54" s="7">
        <v>285</v>
      </c>
      <c r="R54" s="7">
        <v>516</v>
      </c>
      <c r="S54" s="7">
        <v>636</v>
      </c>
      <c r="T54" s="7">
        <v>382</v>
      </c>
      <c r="U54" s="7">
        <v>502</v>
      </c>
      <c r="V54" s="7">
        <v>335</v>
      </c>
      <c r="W54" s="7" t="s">
        <v>255</v>
      </c>
    </row>
    <row r="55" spans="1:23">
      <c r="A55" s="11">
        <v>52</v>
      </c>
      <c r="B55" s="11" t="s">
        <v>117</v>
      </c>
      <c r="C55" s="11" t="s">
        <v>1486</v>
      </c>
      <c r="D55" s="11" t="s">
        <v>2128</v>
      </c>
      <c r="E55" s="10">
        <v>1.3133562031394199</v>
      </c>
      <c r="F55" s="10">
        <v>0.393258251195436</v>
      </c>
      <c r="G55" s="9">
        <v>0.31003388087982497</v>
      </c>
      <c r="H55" s="8">
        <f>-LOG10(G55)</f>
        <v>0.50859084334274807</v>
      </c>
      <c r="I55" s="7">
        <v>82.696773569740898</v>
      </c>
      <c r="J55" s="7">
        <v>108.61032054743499</v>
      </c>
      <c r="K55" s="7">
        <v>74.937239023386695</v>
      </c>
      <c r="L55" s="7">
        <v>81.731394306109095</v>
      </c>
      <c r="M55" s="7">
        <v>91.421687379726805</v>
      </c>
      <c r="N55" s="7">
        <v>71.082962450873097</v>
      </c>
      <c r="O55" s="7">
        <v>119.569762503391</v>
      </c>
      <c r="P55" s="7">
        <v>135.17823668804101</v>
      </c>
      <c r="Q55" s="7">
        <v>60</v>
      </c>
      <c r="R55" s="7">
        <v>129</v>
      </c>
      <c r="S55" s="7">
        <v>173</v>
      </c>
      <c r="T55" s="7">
        <v>41</v>
      </c>
      <c r="U55" s="7">
        <v>154</v>
      </c>
      <c r="V55" s="7">
        <v>126</v>
      </c>
      <c r="W55" s="7" t="s">
        <v>255</v>
      </c>
    </row>
    <row r="56" spans="1:23">
      <c r="A56" s="11">
        <v>53</v>
      </c>
      <c r="B56" s="11" t="s">
        <v>547</v>
      </c>
      <c r="C56" s="11" t="s">
        <v>546</v>
      </c>
      <c r="D56" s="11" t="s">
        <v>2128</v>
      </c>
      <c r="E56" s="10">
        <v>3.05104583875855</v>
      </c>
      <c r="F56" s="10">
        <v>1.60930385505681</v>
      </c>
      <c r="G56" s="9">
        <v>0.310331796957734</v>
      </c>
      <c r="H56" s="8">
        <f>-LOG10(G56)</f>
        <v>0.5081737238170414</v>
      </c>
      <c r="I56" s="7">
        <v>1.16202576004578</v>
      </c>
      <c r="J56" s="7">
        <v>3.54539385971791</v>
      </c>
      <c r="K56" s="7">
        <v>0</v>
      </c>
      <c r="L56" s="7">
        <v>1.90073010014207</v>
      </c>
      <c r="M56" s="7">
        <v>1.5853471799952601</v>
      </c>
      <c r="N56" s="7">
        <v>5.2011923744541297</v>
      </c>
      <c r="O56" s="7">
        <v>5.43498920469961</v>
      </c>
      <c r="P56" s="7">
        <v>0</v>
      </c>
      <c r="Q56" s="7">
        <v>0</v>
      </c>
      <c r="R56" s="7">
        <v>3</v>
      </c>
      <c r="S56" s="7">
        <v>3</v>
      </c>
      <c r="T56" s="7">
        <v>3</v>
      </c>
      <c r="U56" s="7">
        <v>7</v>
      </c>
      <c r="V56" s="7">
        <v>0</v>
      </c>
      <c r="W56" s="7" t="s">
        <v>265</v>
      </c>
    </row>
    <row r="57" spans="1:23">
      <c r="A57" s="11">
        <v>54</v>
      </c>
      <c r="B57" s="11" t="s">
        <v>1428</v>
      </c>
      <c r="C57" s="11" t="s">
        <v>1427</v>
      </c>
      <c r="D57" s="11" t="s">
        <v>2127</v>
      </c>
      <c r="E57" s="10">
        <v>0.88458472368791297</v>
      </c>
      <c r="F57" s="10">
        <v>-0.17692776701886201</v>
      </c>
      <c r="G57" s="9">
        <v>0.32392248317516698</v>
      </c>
      <c r="H57" s="8">
        <f>-LOG10(G57)</f>
        <v>0.48955890694494369</v>
      </c>
      <c r="I57" s="7">
        <v>12434.2846312742</v>
      </c>
      <c r="J57" s="7">
        <v>10999.1782348126</v>
      </c>
      <c r="K57" s="7">
        <v>13152.1099255962</v>
      </c>
      <c r="L57" s="7">
        <v>12461.186536531401</v>
      </c>
      <c r="M57" s="7">
        <v>11689.557431695101</v>
      </c>
      <c r="N57" s="7">
        <v>8861.0980752783598</v>
      </c>
      <c r="O57" s="7">
        <v>11598.6551763436</v>
      </c>
      <c r="P57" s="7">
        <v>12537.7814528158</v>
      </c>
      <c r="Q57" s="7">
        <v>10530.5</v>
      </c>
      <c r="R57" s="7">
        <v>19668</v>
      </c>
      <c r="S57" s="7">
        <v>22120.5</v>
      </c>
      <c r="T57" s="7">
        <v>5111</v>
      </c>
      <c r="U57" s="7">
        <v>14938.5</v>
      </c>
      <c r="V57" s="7">
        <v>11686.5</v>
      </c>
      <c r="W57" s="7" t="s">
        <v>939</v>
      </c>
    </row>
    <row r="58" spans="1:23">
      <c r="A58" s="11">
        <v>55</v>
      </c>
      <c r="B58" s="11" t="s">
        <v>774</v>
      </c>
      <c r="C58" s="11" t="s">
        <v>773</v>
      </c>
      <c r="D58" s="11" t="s">
        <v>2128</v>
      </c>
      <c r="E58" s="10">
        <v>1.18919895798832</v>
      </c>
      <c r="F58" s="10">
        <v>0.249990104226227</v>
      </c>
      <c r="G58" s="9">
        <v>0.324329128288044</v>
      </c>
      <c r="H58" s="8">
        <f>-LOG10(G58)</f>
        <v>0.48901404520096348</v>
      </c>
      <c r="I58" s="7">
        <v>180.304080972474</v>
      </c>
      <c r="J58" s="7">
        <v>214.41742521350801</v>
      </c>
      <c r="K58" s="7">
        <v>229.80753300505299</v>
      </c>
      <c r="L58" s="7">
        <v>171.06570901278701</v>
      </c>
      <c r="M58" s="7">
        <v>140.039000899581</v>
      </c>
      <c r="N58" s="7">
        <v>214.98261814410401</v>
      </c>
      <c r="O58" s="7">
        <v>215.84671412949899</v>
      </c>
      <c r="P58" s="7">
        <v>212.422943366921</v>
      </c>
      <c r="Q58" s="7">
        <v>184</v>
      </c>
      <c r="R58" s="7">
        <v>270</v>
      </c>
      <c r="S58" s="7">
        <v>265</v>
      </c>
      <c r="T58" s="7">
        <v>124</v>
      </c>
      <c r="U58" s="7">
        <v>278</v>
      </c>
      <c r="V58" s="7">
        <v>198</v>
      </c>
      <c r="W58" s="7" t="s">
        <v>255</v>
      </c>
    </row>
    <row r="59" spans="1:23">
      <c r="A59" s="11">
        <v>56</v>
      </c>
      <c r="B59" s="11" t="s">
        <v>28</v>
      </c>
      <c r="C59" s="11" t="s">
        <v>29</v>
      </c>
      <c r="D59" s="11" t="s">
        <v>2128</v>
      </c>
      <c r="E59" s="10">
        <v>1.05934505464731</v>
      </c>
      <c r="F59" s="10">
        <v>8.3172587012464896E-2</v>
      </c>
      <c r="G59" s="9">
        <v>0.32727043263231798</v>
      </c>
      <c r="H59" s="8">
        <f>-LOG10(G59)</f>
        <v>0.48509322941448629</v>
      </c>
      <c r="I59" s="7">
        <v>309.099129502653</v>
      </c>
      <c r="J59" s="7">
        <v>327.442634234423</v>
      </c>
      <c r="K59" s="7">
        <v>289.757324223762</v>
      </c>
      <c r="L59" s="7">
        <v>335.795651025099</v>
      </c>
      <c r="M59" s="7">
        <v>301.744413259098</v>
      </c>
      <c r="N59" s="7">
        <v>312.07154246724798</v>
      </c>
      <c r="O59" s="7">
        <v>332.31076851591899</v>
      </c>
      <c r="P59" s="7">
        <v>337.94559172010202</v>
      </c>
      <c r="Q59" s="7">
        <v>232</v>
      </c>
      <c r="R59" s="7">
        <v>530</v>
      </c>
      <c r="S59" s="7">
        <v>571</v>
      </c>
      <c r="T59" s="7">
        <v>180</v>
      </c>
      <c r="U59" s="7">
        <v>428</v>
      </c>
      <c r="V59" s="7">
        <v>315</v>
      </c>
      <c r="W59" s="7" t="s">
        <v>255</v>
      </c>
    </row>
    <row r="60" spans="1:23">
      <c r="A60" s="11">
        <v>57</v>
      </c>
      <c r="B60" s="11" t="s">
        <v>1443</v>
      </c>
      <c r="C60" s="11" t="s">
        <v>1442</v>
      </c>
      <c r="D60" s="11" t="s">
        <v>2128</v>
      </c>
      <c r="E60" s="10">
        <v>1.19015909457258</v>
      </c>
      <c r="F60" s="10">
        <v>0.25115443875114501</v>
      </c>
      <c r="G60" s="9">
        <v>0.33015756950835201</v>
      </c>
      <c r="H60" s="8">
        <f>-LOG10(G60)</f>
        <v>0.48127874122597691</v>
      </c>
      <c r="I60" s="7">
        <v>1055.65108846147</v>
      </c>
      <c r="J60" s="7">
        <v>1256.39274362786</v>
      </c>
      <c r="K60" s="7">
        <v>1187.75523852068</v>
      </c>
      <c r="L60" s="7">
        <v>895.87745386696304</v>
      </c>
      <c r="M60" s="7">
        <v>1083.3205729967599</v>
      </c>
      <c r="N60" s="7">
        <v>1126.92501446506</v>
      </c>
      <c r="O60" s="7">
        <v>1082.33927876446</v>
      </c>
      <c r="P60" s="7">
        <v>1559.91393765406</v>
      </c>
      <c r="Q60" s="7">
        <v>951</v>
      </c>
      <c r="R60" s="7">
        <v>1414</v>
      </c>
      <c r="S60" s="7">
        <v>2050</v>
      </c>
      <c r="T60" s="7">
        <v>650</v>
      </c>
      <c r="U60" s="7">
        <v>1394</v>
      </c>
      <c r="V60" s="7">
        <v>1454</v>
      </c>
      <c r="W60" s="7" t="s">
        <v>255</v>
      </c>
    </row>
    <row r="61" spans="1:23">
      <c r="A61" s="11">
        <v>58</v>
      </c>
      <c r="B61" s="11" t="s">
        <v>44</v>
      </c>
      <c r="C61" s="11" t="s">
        <v>1405</v>
      </c>
      <c r="D61" s="11" t="s">
        <v>2128</v>
      </c>
      <c r="E61" s="10">
        <v>1.25594413100483</v>
      </c>
      <c r="F61" s="10">
        <v>0.32877228929722901</v>
      </c>
      <c r="G61" s="9">
        <v>0.33311219069873899</v>
      </c>
      <c r="H61" s="8">
        <f>-LOG10(G61)</f>
        <v>0.47740947341415302</v>
      </c>
      <c r="I61" s="7">
        <v>150.738598219951</v>
      </c>
      <c r="J61" s="7">
        <v>189.319257750243</v>
      </c>
      <c r="K61" s="7">
        <v>157.36820194911201</v>
      </c>
      <c r="L61" s="7">
        <v>149.524101211176</v>
      </c>
      <c r="M61" s="7">
        <v>145.32349149956599</v>
      </c>
      <c r="N61" s="7">
        <v>128.296078569869</v>
      </c>
      <c r="O61" s="7">
        <v>219.728849275713</v>
      </c>
      <c r="P61" s="7">
        <v>219.932845405146</v>
      </c>
      <c r="Q61" s="7">
        <v>126</v>
      </c>
      <c r="R61" s="7">
        <v>236</v>
      </c>
      <c r="S61" s="7">
        <v>275</v>
      </c>
      <c r="T61" s="7">
        <v>74</v>
      </c>
      <c r="U61" s="7">
        <v>283</v>
      </c>
      <c r="V61" s="7">
        <v>205</v>
      </c>
      <c r="W61" s="7" t="s">
        <v>255</v>
      </c>
    </row>
    <row r="62" spans="1:23">
      <c r="A62" s="11">
        <v>59</v>
      </c>
      <c r="B62" s="11" t="s">
        <v>551</v>
      </c>
      <c r="C62" s="11" t="s">
        <v>550</v>
      </c>
      <c r="D62" s="11" t="s">
        <v>2127</v>
      </c>
      <c r="E62" s="10">
        <v>0.60869052371960697</v>
      </c>
      <c r="F62" s="10">
        <v>-0.71621918921480698</v>
      </c>
      <c r="G62" s="9">
        <v>0.33437962088878898</v>
      </c>
      <c r="H62" s="8">
        <f>-LOG10(G62)</f>
        <v>0.47576019895204658</v>
      </c>
      <c r="I62" s="7">
        <v>2.9569500771088002</v>
      </c>
      <c r="J62" s="7">
        <v>1.7998674910480901</v>
      </c>
      <c r="K62" s="7">
        <v>3.7468619511693402</v>
      </c>
      <c r="L62" s="7">
        <v>2.2175184501657501</v>
      </c>
      <c r="M62" s="7">
        <v>2.9064698299913099</v>
      </c>
      <c r="N62" s="7">
        <v>0</v>
      </c>
      <c r="O62" s="7">
        <v>2.7174946023498001</v>
      </c>
      <c r="P62" s="7">
        <v>2.6821078707944599</v>
      </c>
      <c r="Q62" s="7">
        <v>3</v>
      </c>
      <c r="R62" s="7">
        <v>3.5</v>
      </c>
      <c r="S62" s="7">
        <v>5.5</v>
      </c>
      <c r="T62" s="7">
        <v>0</v>
      </c>
      <c r="U62" s="7">
        <v>3.5</v>
      </c>
      <c r="V62" s="7">
        <v>2.5</v>
      </c>
      <c r="W62" s="7" t="s">
        <v>265</v>
      </c>
    </row>
    <row r="63" spans="1:23">
      <c r="A63" s="11">
        <v>60</v>
      </c>
      <c r="B63" s="11" t="s">
        <v>750</v>
      </c>
      <c r="C63" s="11" t="s">
        <v>749</v>
      </c>
      <c r="D63" s="11" t="s">
        <v>2128</v>
      </c>
      <c r="E63" s="10">
        <v>1.3503289995313601</v>
      </c>
      <c r="F63" s="10">
        <v>0.433310954065245</v>
      </c>
      <c r="G63" s="9">
        <v>0.33924932764291699</v>
      </c>
      <c r="H63" s="8">
        <f>-LOG10(G63)</f>
        <v>0.46948100439412177</v>
      </c>
      <c r="I63" s="7">
        <v>22.665014357427101</v>
      </c>
      <c r="J63" s="7">
        <v>30.6052261616286</v>
      </c>
      <c r="K63" s="7">
        <v>23.730125690739101</v>
      </c>
      <c r="L63" s="7">
        <v>21.541607801610201</v>
      </c>
      <c r="M63" s="7">
        <v>22.723309579932099</v>
      </c>
      <c r="N63" s="7">
        <v>36.4083466211789</v>
      </c>
      <c r="O63" s="7">
        <v>17.8578216725844</v>
      </c>
      <c r="P63" s="7">
        <v>37.549510191122401</v>
      </c>
      <c r="Q63" s="7">
        <v>19</v>
      </c>
      <c r="R63" s="7">
        <v>34</v>
      </c>
      <c r="S63" s="7">
        <v>43</v>
      </c>
      <c r="T63" s="7">
        <v>21</v>
      </c>
      <c r="U63" s="7">
        <v>23</v>
      </c>
      <c r="V63" s="7">
        <v>35</v>
      </c>
      <c r="W63" s="7" t="s">
        <v>255</v>
      </c>
    </row>
    <row r="64" spans="1:23">
      <c r="A64" s="11">
        <v>61</v>
      </c>
      <c r="B64" s="11" t="s">
        <v>726</v>
      </c>
      <c r="C64" s="11" t="s">
        <v>725</v>
      </c>
      <c r="D64" s="11" t="s">
        <v>2128</v>
      </c>
      <c r="E64" s="10">
        <v>1.19687689767719</v>
      </c>
      <c r="F64" s="10">
        <v>0.25927477446719099</v>
      </c>
      <c r="G64" s="9">
        <v>0.340715616468377</v>
      </c>
      <c r="H64" s="8">
        <f>-LOG10(G64)</f>
        <v>0.46760796038394808</v>
      </c>
      <c r="I64" s="7">
        <v>65.764380160992602</v>
      </c>
      <c r="J64" s="7">
        <v>78.711867304752005</v>
      </c>
      <c r="K64" s="7">
        <v>59.9497912187094</v>
      </c>
      <c r="L64" s="7">
        <v>60.189786504498997</v>
      </c>
      <c r="M64" s="7">
        <v>77.1535627597694</v>
      </c>
      <c r="N64" s="7">
        <v>60.6805777019649</v>
      </c>
      <c r="O64" s="7">
        <v>79.971984012008505</v>
      </c>
      <c r="P64" s="7">
        <v>95.483040200282701</v>
      </c>
      <c r="Q64" s="7">
        <v>48</v>
      </c>
      <c r="R64" s="7">
        <v>95</v>
      </c>
      <c r="S64" s="7">
        <v>146</v>
      </c>
      <c r="T64" s="7">
        <v>35</v>
      </c>
      <c r="U64" s="7">
        <v>103</v>
      </c>
      <c r="V64" s="7">
        <v>89</v>
      </c>
      <c r="W64" s="7" t="s">
        <v>255</v>
      </c>
    </row>
    <row r="65" spans="1:23">
      <c r="A65" s="11">
        <v>62</v>
      </c>
      <c r="B65" s="11" t="s">
        <v>503</v>
      </c>
      <c r="C65" s="11" t="s">
        <v>502</v>
      </c>
      <c r="D65" s="11" t="s">
        <v>2127</v>
      </c>
      <c r="E65" s="10">
        <v>0.52149352540652005</v>
      </c>
      <c r="F65" s="10">
        <v>-0.93927875378544901</v>
      </c>
      <c r="G65" s="9">
        <v>0.34435124805783202</v>
      </c>
      <c r="H65" s="8">
        <f>-LOG10(G65)</f>
        <v>0.46299833863002654</v>
      </c>
      <c r="I65" s="7">
        <v>4.6334053364990702</v>
      </c>
      <c r="J65" s="7">
        <v>2.4162908835682799</v>
      </c>
      <c r="K65" s="7">
        <v>3.1223849593077802</v>
      </c>
      <c r="L65" s="7">
        <v>2.8510951502131099</v>
      </c>
      <c r="M65" s="7">
        <v>7.9267358999763102</v>
      </c>
      <c r="N65" s="7">
        <v>0</v>
      </c>
      <c r="O65" s="7">
        <v>3.4939216315925998</v>
      </c>
      <c r="P65" s="7">
        <v>3.7549510191122399</v>
      </c>
      <c r="Q65" s="7">
        <v>2.5</v>
      </c>
      <c r="R65" s="7">
        <v>4.5</v>
      </c>
      <c r="S65" s="7">
        <v>15</v>
      </c>
      <c r="T65" s="7">
        <v>0</v>
      </c>
      <c r="U65" s="7">
        <v>4.5</v>
      </c>
      <c r="V65" s="7">
        <v>3.5</v>
      </c>
      <c r="W65" s="7" t="s">
        <v>265</v>
      </c>
    </row>
    <row r="66" spans="1:23">
      <c r="A66" s="11">
        <v>63</v>
      </c>
      <c r="B66" s="11" t="s">
        <v>1060</v>
      </c>
      <c r="C66" s="11" t="s">
        <v>1059</v>
      </c>
      <c r="D66" s="11" t="s">
        <v>2128</v>
      </c>
      <c r="E66" s="10">
        <v>1.41350646371763</v>
      </c>
      <c r="F66" s="10">
        <v>0.49927848037605499</v>
      </c>
      <c r="G66" s="9">
        <v>0.34678406043620902</v>
      </c>
      <c r="H66" s="8">
        <f>-LOG10(G66)</f>
        <v>0.45994087262514632</v>
      </c>
      <c r="I66" s="7">
        <v>1549.3209344099</v>
      </c>
      <c r="J66" s="7">
        <v>2189.9751551614299</v>
      </c>
      <c r="K66" s="7">
        <v>2258.7332795632501</v>
      </c>
      <c r="L66" s="7">
        <v>946.56358987075203</v>
      </c>
      <c r="M66" s="7">
        <v>1442.6659337956901</v>
      </c>
      <c r="N66" s="7">
        <v>1731.13019529748</v>
      </c>
      <c r="O66" s="7">
        <v>1727.5501400652299</v>
      </c>
      <c r="P66" s="7">
        <v>3111.2451301215701</v>
      </c>
      <c r="Q66" s="7">
        <v>1808.5</v>
      </c>
      <c r="R66" s="7">
        <v>1494</v>
      </c>
      <c r="S66" s="7">
        <v>2730</v>
      </c>
      <c r="T66" s="7">
        <v>998.5</v>
      </c>
      <c r="U66" s="7">
        <v>2225</v>
      </c>
      <c r="V66" s="7">
        <v>2900</v>
      </c>
      <c r="W66" s="7" t="s">
        <v>255</v>
      </c>
    </row>
    <row r="67" spans="1:23">
      <c r="A67" s="11">
        <v>64</v>
      </c>
      <c r="B67" s="11" t="s">
        <v>1193</v>
      </c>
      <c r="C67" s="11" t="s">
        <v>1192</v>
      </c>
      <c r="D67" s="11" t="s">
        <v>2128</v>
      </c>
      <c r="E67" s="10">
        <v>1.3563062502866501</v>
      </c>
      <c r="F67" s="10">
        <v>0.43968297189943201</v>
      </c>
      <c r="G67" s="9">
        <v>0.34744415498197401</v>
      </c>
      <c r="H67" s="8">
        <f>-LOG10(G67)</f>
        <v>0.45911499001540473</v>
      </c>
      <c r="I67" s="7">
        <v>21.548807802251801</v>
      </c>
      <c r="J67" s="7">
        <v>29.22678270842</v>
      </c>
      <c r="K67" s="7">
        <v>28.725941625631599</v>
      </c>
      <c r="L67" s="7">
        <v>15.839417501183901</v>
      </c>
      <c r="M67" s="7">
        <v>20.081064279940001</v>
      </c>
      <c r="N67" s="7">
        <v>17.337307914847099</v>
      </c>
      <c r="O67" s="7">
        <v>34.939216315925997</v>
      </c>
      <c r="P67" s="7">
        <v>35.403823894486798</v>
      </c>
      <c r="Q67" s="7">
        <v>23</v>
      </c>
      <c r="R67" s="7">
        <v>25</v>
      </c>
      <c r="S67" s="7">
        <v>38</v>
      </c>
      <c r="T67" s="7">
        <v>10</v>
      </c>
      <c r="U67" s="7">
        <v>45</v>
      </c>
      <c r="V67" s="7">
        <v>33</v>
      </c>
      <c r="W67" s="7" t="s">
        <v>255</v>
      </c>
    </row>
    <row r="68" spans="1:23">
      <c r="A68" s="11">
        <v>65</v>
      </c>
      <c r="B68" s="11" t="s">
        <v>127</v>
      </c>
      <c r="C68" s="11" t="s">
        <v>1057</v>
      </c>
      <c r="D68" s="11" t="s">
        <v>2127</v>
      </c>
      <c r="E68" s="10">
        <v>0.84602547713740905</v>
      </c>
      <c r="F68" s="10">
        <v>-0.24122698569537601</v>
      </c>
      <c r="G68" s="9">
        <v>0.35121635661421502</v>
      </c>
      <c r="H68" s="8">
        <f>-LOG10(G68)</f>
        <v>0.45442526662162447</v>
      </c>
      <c r="I68" s="7">
        <v>78.270639421094401</v>
      </c>
      <c r="J68" s="7">
        <v>66.218955062081506</v>
      </c>
      <c r="K68" s="7">
        <v>79.9330549582792</v>
      </c>
      <c r="L68" s="7">
        <v>70.327013705256704</v>
      </c>
      <c r="M68" s="7">
        <v>84.5518495997473</v>
      </c>
      <c r="N68" s="7">
        <v>60.6805777019649</v>
      </c>
      <c r="O68" s="7">
        <v>85.406973216708096</v>
      </c>
      <c r="P68" s="7">
        <v>52.5693142675714</v>
      </c>
      <c r="Q68" s="7">
        <v>64</v>
      </c>
      <c r="R68" s="7">
        <v>111</v>
      </c>
      <c r="S68" s="7">
        <v>160</v>
      </c>
      <c r="T68" s="7">
        <v>35</v>
      </c>
      <c r="U68" s="7">
        <v>110</v>
      </c>
      <c r="V68" s="7">
        <v>49</v>
      </c>
      <c r="W68" s="7" t="s">
        <v>255</v>
      </c>
    </row>
    <row r="69" spans="1:23">
      <c r="A69" s="11">
        <v>66</v>
      </c>
      <c r="B69" s="11" t="s">
        <v>1457</v>
      </c>
      <c r="C69" s="11" t="s">
        <v>69</v>
      </c>
      <c r="D69" s="11" t="s">
        <v>2128</v>
      </c>
      <c r="E69" s="10">
        <v>1.19313067611499</v>
      </c>
      <c r="F69" s="10">
        <v>0.25475206102028403</v>
      </c>
      <c r="G69" s="9">
        <v>0.35840134372266302</v>
      </c>
      <c r="H69" s="8">
        <f>-LOG10(G69)</f>
        <v>0.44563037074472328</v>
      </c>
      <c r="I69" s="7">
        <v>3440.1355128958799</v>
      </c>
      <c r="J69" s="7">
        <v>4104.5312104286604</v>
      </c>
      <c r="K69" s="7">
        <v>4056.6025391326698</v>
      </c>
      <c r="L69" s="7">
        <v>2749.0893015054799</v>
      </c>
      <c r="M69" s="7">
        <v>3514.7146980494999</v>
      </c>
      <c r="N69" s="7">
        <v>3625.2310849945302</v>
      </c>
      <c r="O69" s="7">
        <v>3567.6821993706699</v>
      </c>
      <c r="P69" s="7">
        <v>5120.6803469207798</v>
      </c>
      <c r="Q69" s="7">
        <v>3248</v>
      </c>
      <c r="R69" s="7">
        <v>4339</v>
      </c>
      <c r="S69" s="7">
        <v>6651</v>
      </c>
      <c r="T69" s="7">
        <v>2091</v>
      </c>
      <c r="U69" s="7">
        <v>4595</v>
      </c>
      <c r="V69" s="7">
        <v>4773</v>
      </c>
      <c r="W69" s="7" t="s">
        <v>939</v>
      </c>
    </row>
    <row r="70" spans="1:23">
      <c r="A70" s="11">
        <v>67</v>
      </c>
      <c r="B70" s="11" t="s">
        <v>42</v>
      </c>
      <c r="C70" s="11" t="s">
        <v>43</v>
      </c>
      <c r="D70" s="11" t="s">
        <v>2128</v>
      </c>
      <c r="E70" s="10">
        <v>1.08579863479822</v>
      </c>
      <c r="F70" s="10">
        <v>0.118756575044417</v>
      </c>
      <c r="G70" s="9">
        <v>0.36448181457145901</v>
      </c>
      <c r="H70" s="8">
        <f>-LOG10(G70)</f>
        <v>0.43832413546202859</v>
      </c>
      <c r="I70" s="7">
        <v>197.569758463244</v>
      </c>
      <c r="J70" s="7">
        <v>214.52097401680501</v>
      </c>
      <c r="K70" s="7">
        <v>186.09414357474401</v>
      </c>
      <c r="L70" s="7">
        <v>208.44673431558101</v>
      </c>
      <c r="M70" s="7">
        <v>198.168397499408</v>
      </c>
      <c r="N70" s="7">
        <v>234.053656850436</v>
      </c>
      <c r="O70" s="7">
        <v>222.83455739268399</v>
      </c>
      <c r="P70" s="7">
        <v>186.674707807294</v>
      </c>
      <c r="Q70" s="7">
        <v>149</v>
      </c>
      <c r="R70" s="7">
        <v>329</v>
      </c>
      <c r="S70" s="7">
        <v>375</v>
      </c>
      <c r="T70" s="7">
        <v>135</v>
      </c>
      <c r="U70" s="7">
        <v>287</v>
      </c>
      <c r="V70" s="7">
        <v>174</v>
      </c>
      <c r="W70" s="7" t="s">
        <v>255</v>
      </c>
    </row>
    <row r="71" spans="1:23">
      <c r="A71" s="11">
        <v>68</v>
      </c>
      <c r="B71" s="11" t="s">
        <v>682</v>
      </c>
      <c r="C71" s="11" t="s">
        <v>681</v>
      </c>
      <c r="D71" s="11" t="s">
        <v>2127</v>
      </c>
      <c r="E71" s="10">
        <v>0.84526555251158297</v>
      </c>
      <c r="F71" s="10">
        <v>-0.24252343857508399</v>
      </c>
      <c r="G71" s="9">
        <v>0.36668499019212197</v>
      </c>
      <c r="H71" s="8">
        <f>-LOG10(G71)</f>
        <v>0.43570686699644967</v>
      </c>
      <c r="I71" s="7">
        <v>42.626058032931503</v>
      </c>
      <c r="J71" s="7">
        <v>36.030338494596698</v>
      </c>
      <c r="K71" s="7">
        <v>38.717573495416502</v>
      </c>
      <c r="L71" s="7">
        <v>46.8846758035045</v>
      </c>
      <c r="M71" s="7">
        <v>42.2759247998736</v>
      </c>
      <c r="N71" s="7">
        <v>46.810731370087197</v>
      </c>
      <c r="O71" s="7">
        <v>33.386362257440403</v>
      </c>
      <c r="P71" s="7">
        <v>27.893921856262399</v>
      </c>
      <c r="Q71" s="7">
        <v>31</v>
      </c>
      <c r="R71" s="7">
        <v>74</v>
      </c>
      <c r="S71" s="7">
        <v>80</v>
      </c>
      <c r="T71" s="7">
        <v>27</v>
      </c>
      <c r="U71" s="7">
        <v>43</v>
      </c>
      <c r="V71" s="7">
        <v>26</v>
      </c>
      <c r="W71" s="7" t="s">
        <v>255</v>
      </c>
    </row>
    <row r="72" spans="1:23">
      <c r="A72" s="11">
        <v>69</v>
      </c>
      <c r="B72" s="11" t="s">
        <v>393</v>
      </c>
      <c r="C72" s="11" t="s">
        <v>392</v>
      </c>
      <c r="D72" s="11" t="s">
        <v>2127</v>
      </c>
      <c r="E72" s="10">
        <v>0.61773628256598501</v>
      </c>
      <c r="F72" s="10">
        <v>-0.69493702542193803</v>
      </c>
      <c r="G72" s="9">
        <v>0.37233175437399502</v>
      </c>
      <c r="H72" s="8">
        <f>-LOG10(G72)</f>
        <v>0.42906992332683347</v>
      </c>
      <c r="I72" s="7">
        <v>8.5010295846526294</v>
      </c>
      <c r="J72" s="7">
        <v>5.2513944136067696</v>
      </c>
      <c r="K72" s="7">
        <v>11.240585853508</v>
      </c>
      <c r="L72" s="7">
        <v>6.3357670004735702</v>
      </c>
      <c r="M72" s="7">
        <v>7.9267358999763102</v>
      </c>
      <c r="N72" s="7">
        <v>0</v>
      </c>
      <c r="O72" s="7">
        <v>9.3171243509136108</v>
      </c>
      <c r="P72" s="7">
        <v>6.4370588899066998</v>
      </c>
      <c r="Q72" s="7">
        <v>9</v>
      </c>
      <c r="R72" s="7">
        <v>10</v>
      </c>
      <c r="S72" s="7">
        <v>15</v>
      </c>
      <c r="T72" s="7">
        <v>0</v>
      </c>
      <c r="U72" s="7">
        <v>12</v>
      </c>
      <c r="V72" s="7">
        <v>6</v>
      </c>
      <c r="W72" s="7" t="s">
        <v>255</v>
      </c>
    </row>
    <row r="73" spans="1:23">
      <c r="A73" s="11">
        <v>70</v>
      </c>
      <c r="B73" s="11" t="s">
        <v>664</v>
      </c>
      <c r="C73" s="11" t="s">
        <v>663</v>
      </c>
      <c r="D73" s="11" t="s">
        <v>2128</v>
      </c>
      <c r="E73" s="10">
        <v>4.6399722578781004</v>
      </c>
      <c r="F73" s="10">
        <v>2.21411617958963</v>
      </c>
      <c r="G73" s="9">
        <v>0.377389375011213</v>
      </c>
      <c r="H73" s="8">
        <f>-LOG10(G73)</f>
        <v>0.4232103310893604</v>
      </c>
      <c r="I73" s="7">
        <v>2.0815899728718499</v>
      </c>
      <c r="J73" s="7">
        <v>9.6585197264026306</v>
      </c>
      <c r="K73" s="7">
        <v>6.2447699186155603</v>
      </c>
      <c r="L73" s="7">
        <v>0</v>
      </c>
      <c r="M73" s="7">
        <v>0</v>
      </c>
      <c r="N73" s="7">
        <v>22.538500289301201</v>
      </c>
      <c r="O73" s="7">
        <v>0</v>
      </c>
      <c r="P73" s="7">
        <v>6.4370588899066998</v>
      </c>
      <c r="Q73" s="7">
        <v>5</v>
      </c>
      <c r="R73" s="7">
        <v>0</v>
      </c>
      <c r="S73" s="7">
        <v>0</v>
      </c>
      <c r="T73" s="7">
        <v>13</v>
      </c>
      <c r="U73" s="7">
        <v>0</v>
      </c>
      <c r="V73" s="7">
        <v>6</v>
      </c>
      <c r="W73" s="7" t="s">
        <v>255</v>
      </c>
    </row>
    <row r="74" spans="1:23">
      <c r="A74" s="11">
        <v>71</v>
      </c>
      <c r="B74" s="11" t="s">
        <v>878</v>
      </c>
      <c r="C74" s="11" t="s">
        <v>877</v>
      </c>
      <c r="D74" s="11" t="s">
        <v>2128</v>
      </c>
      <c r="E74" s="10">
        <v>1.2960153868322499</v>
      </c>
      <c r="F74" s="10">
        <v>0.37408284659815899</v>
      </c>
      <c r="G74" s="9">
        <v>0.38430449083066698</v>
      </c>
      <c r="H74" s="8">
        <f>-LOG10(G74)</f>
        <v>0.41532454051201784</v>
      </c>
      <c r="I74" s="7">
        <v>31.054726122466199</v>
      </c>
      <c r="J74" s="7">
        <v>40.247402888577597</v>
      </c>
      <c r="K74" s="7">
        <v>14.9874478046773</v>
      </c>
      <c r="L74" s="7">
        <v>38.0146020028414</v>
      </c>
      <c r="M74" s="7">
        <v>40.162128559880003</v>
      </c>
      <c r="N74" s="7">
        <v>45.077000578602501</v>
      </c>
      <c r="O74" s="7">
        <v>43.479913637596901</v>
      </c>
      <c r="P74" s="7">
        <v>32.185294449533501</v>
      </c>
      <c r="Q74" s="7">
        <v>12</v>
      </c>
      <c r="R74" s="7">
        <v>60</v>
      </c>
      <c r="S74" s="7">
        <v>76</v>
      </c>
      <c r="T74" s="7">
        <v>26</v>
      </c>
      <c r="U74" s="7">
        <v>56</v>
      </c>
      <c r="V74" s="7">
        <v>30</v>
      </c>
      <c r="W74" s="7" t="s">
        <v>255</v>
      </c>
    </row>
    <row r="75" spans="1:23">
      <c r="A75" s="11">
        <v>72</v>
      </c>
      <c r="B75" s="11" t="s">
        <v>583</v>
      </c>
      <c r="C75" s="11" t="s">
        <v>582</v>
      </c>
      <c r="D75" s="11" t="s">
        <v>2128</v>
      </c>
      <c r="E75" s="10">
        <v>2.27369634020814</v>
      </c>
      <c r="F75" s="10">
        <v>1.18503959032135</v>
      </c>
      <c r="G75" s="9">
        <v>0.393581949738392</v>
      </c>
      <c r="H75" s="8">
        <f>-LOG10(G75)</f>
        <v>0.40496482718370336</v>
      </c>
      <c r="I75" s="7">
        <v>1.39073926673639</v>
      </c>
      <c r="J75" s="7">
        <v>3.1621187809622802</v>
      </c>
      <c r="K75" s="7">
        <v>0</v>
      </c>
      <c r="L75" s="7">
        <v>2.8510951502131099</v>
      </c>
      <c r="M75" s="7">
        <v>1.32112264999605</v>
      </c>
      <c r="N75" s="7">
        <v>0</v>
      </c>
      <c r="O75" s="7">
        <v>4.6585621754568098</v>
      </c>
      <c r="P75" s="7">
        <v>4.82779416743002</v>
      </c>
      <c r="Q75" s="7">
        <v>0</v>
      </c>
      <c r="R75" s="7">
        <v>4.5</v>
      </c>
      <c r="S75" s="7">
        <v>2.5</v>
      </c>
      <c r="T75" s="7">
        <v>0</v>
      </c>
      <c r="U75" s="7">
        <v>6</v>
      </c>
      <c r="V75" s="7">
        <v>4.5</v>
      </c>
      <c r="W75" s="7" t="s">
        <v>265</v>
      </c>
    </row>
    <row r="76" spans="1:23">
      <c r="A76" s="11">
        <v>73</v>
      </c>
      <c r="B76" s="11" t="s">
        <v>924</v>
      </c>
      <c r="C76" s="11" t="s">
        <v>923</v>
      </c>
      <c r="D76" s="11" t="s">
        <v>2128</v>
      </c>
      <c r="E76" s="10">
        <v>1.2808297195910701</v>
      </c>
      <c r="F76" s="10">
        <v>0.35707868877037902</v>
      </c>
      <c r="G76" s="9">
        <v>0.39616992168357001</v>
      </c>
      <c r="H76" s="8">
        <f>-LOG10(G76)</f>
        <v>0.40211850038435126</v>
      </c>
      <c r="I76" s="7">
        <v>365.35682817476697</v>
      </c>
      <c r="J76" s="7">
        <v>467.95988378176997</v>
      </c>
      <c r="K76" s="7">
        <v>470.85565186361299</v>
      </c>
      <c r="L76" s="7">
        <v>290.17812862169001</v>
      </c>
      <c r="M76" s="7">
        <v>335.03670403899901</v>
      </c>
      <c r="N76" s="7">
        <v>648.41531601528197</v>
      </c>
      <c r="O76" s="7">
        <v>378.89639027048702</v>
      </c>
      <c r="P76" s="7">
        <v>376.56794505954201</v>
      </c>
      <c r="Q76" s="7">
        <v>377</v>
      </c>
      <c r="R76" s="7">
        <v>458</v>
      </c>
      <c r="S76" s="7">
        <v>634</v>
      </c>
      <c r="T76" s="7">
        <v>374</v>
      </c>
      <c r="U76" s="7">
        <v>488</v>
      </c>
      <c r="V76" s="7">
        <v>351</v>
      </c>
      <c r="W76" s="7" t="s">
        <v>255</v>
      </c>
    </row>
    <row r="77" spans="1:23">
      <c r="A77" s="11">
        <v>74</v>
      </c>
      <c r="B77" s="11" t="s">
        <v>806</v>
      </c>
      <c r="C77" s="11" t="s">
        <v>805</v>
      </c>
      <c r="D77" s="11" t="s">
        <v>2127</v>
      </c>
      <c r="E77" s="10">
        <v>0.896295685682579</v>
      </c>
      <c r="F77" s="10">
        <v>-0.15795334263166699</v>
      </c>
      <c r="G77" s="9">
        <v>0.39653557904667902</v>
      </c>
      <c r="H77" s="8">
        <f>-LOG10(G77)</f>
        <v>0.40171783964418367</v>
      </c>
      <c r="I77" s="7">
        <v>143.21394977292701</v>
      </c>
      <c r="J77" s="7">
        <v>128.36204531103601</v>
      </c>
      <c r="K77" s="7">
        <v>119.899582437419</v>
      </c>
      <c r="L77" s="7">
        <v>158.07738666181601</v>
      </c>
      <c r="M77" s="7">
        <v>151.664880219547</v>
      </c>
      <c r="N77" s="7">
        <v>108.358174467794</v>
      </c>
      <c r="O77" s="7">
        <v>142.086146351433</v>
      </c>
      <c r="P77" s="7">
        <v>134.64181511388199</v>
      </c>
      <c r="Q77" s="7">
        <v>96</v>
      </c>
      <c r="R77" s="7">
        <v>249.5</v>
      </c>
      <c r="S77" s="7">
        <v>287</v>
      </c>
      <c r="T77" s="7">
        <v>62.5</v>
      </c>
      <c r="U77" s="7">
        <v>183</v>
      </c>
      <c r="V77" s="7">
        <v>125.5</v>
      </c>
      <c r="W77" s="7" t="s">
        <v>255</v>
      </c>
    </row>
    <row r="78" spans="1:23">
      <c r="A78" s="11">
        <v>75</v>
      </c>
      <c r="B78" s="11" t="s">
        <v>1259</v>
      </c>
      <c r="C78" s="11" t="s">
        <v>1258</v>
      </c>
      <c r="D78" s="11" t="s">
        <v>2127</v>
      </c>
      <c r="E78" s="10">
        <v>0.83762316794305203</v>
      </c>
      <c r="F78" s="10">
        <v>-0.25562674835132798</v>
      </c>
      <c r="G78" s="9">
        <v>0.398802992674958</v>
      </c>
      <c r="H78" s="8">
        <f>-LOG10(G78)</f>
        <v>0.39924159133996112</v>
      </c>
      <c r="I78" s="7">
        <v>160.677061756976</v>
      </c>
      <c r="J78" s="7">
        <v>134.58682948466</v>
      </c>
      <c r="K78" s="7">
        <v>126.14435235603401</v>
      </c>
      <c r="L78" s="7">
        <v>205.27885081534399</v>
      </c>
      <c r="M78" s="7">
        <v>150.60798209954999</v>
      </c>
      <c r="N78" s="7">
        <v>133.49727094432299</v>
      </c>
      <c r="O78" s="7">
        <v>157.61468693628899</v>
      </c>
      <c r="P78" s="7">
        <v>112.648530573367</v>
      </c>
      <c r="Q78" s="7">
        <v>101</v>
      </c>
      <c r="R78" s="7">
        <v>324</v>
      </c>
      <c r="S78" s="7">
        <v>285</v>
      </c>
      <c r="T78" s="7">
        <v>77</v>
      </c>
      <c r="U78" s="7">
        <v>203</v>
      </c>
      <c r="V78" s="7">
        <v>105</v>
      </c>
      <c r="W78" s="7" t="s">
        <v>255</v>
      </c>
    </row>
    <row r="79" spans="1:23">
      <c r="A79" s="11">
        <v>76</v>
      </c>
      <c r="B79" s="11" t="s">
        <v>377</v>
      </c>
      <c r="C79" s="11" t="s">
        <v>376</v>
      </c>
      <c r="D79" s="11" t="s">
        <v>2128</v>
      </c>
      <c r="E79" s="10">
        <v>2.9484583463904599</v>
      </c>
      <c r="F79" s="10">
        <v>1.5599608129896101</v>
      </c>
      <c r="G79" s="9">
        <v>0.40348700215813599</v>
      </c>
      <c r="H79" s="8">
        <f>-LOG10(G79)</f>
        <v>0.39417045098384101</v>
      </c>
      <c r="I79" s="7">
        <v>1.40919749332912</v>
      </c>
      <c r="J79" s="7">
        <v>4.1549601109187497</v>
      </c>
      <c r="K79" s="7">
        <v>0</v>
      </c>
      <c r="L79" s="7">
        <v>0</v>
      </c>
      <c r="M79" s="7">
        <v>4.2275924799873597</v>
      </c>
      <c r="N79" s="7">
        <v>0</v>
      </c>
      <c r="O79" s="7">
        <v>3.8821351462139999</v>
      </c>
      <c r="P79" s="7">
        <v>8.5827451865422599</v>
      </c>
      <c r="Q79" s="7">
        <v>0</v>
      </c>
      <c r="R79" s="7">
        <v>0</v>
      </c>
      <c r="S79" s="7">
        <v>8</v>
      </c>
      <c r="T79" s="7">
        <v>0</v>
      </c>
      <c r="U79" s="7">
        <v>5</v>
      </c>
      <c r="V79" s="7">
        <v>8</v>
      </c>
      <c r="W79" s="7" t="s">
        <v>265</v>
      </c>
    </row>
    <row r="80" spans="1:23">
      <c r="A80" s="11">
        <v>77</v>
      </c>
      <c r="B80" s="11" t="s">
        <v>601</v>
      </c>
      <c r="C80" s="11" t="s">
        <v>600</v>
      </c>
      <c r="D80" s="11" t="s">
        <v>2127</v>
      </c>
      <c r="E80" s="10">
        <v>0.386862959762731</v>
      </c>
      <c r="F80" s="10">
        <v>-1.37010549049171</v>
      </c>
      <c r="G80" s="9">
        <v>0.41852454986745202</v>
      </c>
      <c r="H80" s="8">
        <f>-LOG10(G80)</f>
        <v>0.37827906202136152</v>
      </c>
      <c r="I80" s="7">
        <v>1.6724850700770899</v>
      </c>
      <c r="J80" s="7">
        <v>0.64702252436899999</v>
      </c>
      <c r="K80" s="7">
        <v>0</v>
      </c>
      <c r="L80" s="7">
        <v>3.16788350023679</v>
      </c>
      <c r="M80" s="7">
        <v>1.84957170999447</v>
      </c>
      <c r="N80" s="7">
        <v>0</v>
      </c>
      <c r="O80" s="7">
        <v>1.941067573107</v>
      </c>
      <c r="P80" s="7">
        <v>0</v>
      </c>
      <c r="Q80" s="7">
        <v>0</v>
      </c>
      <c r="R80" s="7">
        <v>5</v>
      </c>
      <c r="S80" s="7">
        <v>3.5</v>
      </c>
      <c r="T80" s="7">
        <v>0</v>
      </c>
      <c r="U80" s="7">
        <v>2.5</v>
      </c>
      <c r="V80" s="7">
        <v>0</v>
      </c>
      <c r="W80" s="7" t="s">
        <v>265</v>
      </c>
    </row>
    <row r="81" spans="1:23">
      <c r="A81" s="11">
        <v>78</v>
      </c>
      <c r="B81" s="11" t="s">
        <v>1209</v>
      </c>
      <c r="C81" s="11" t="s">
        <v>1208</v>
      </c>
      <c r="D81" s="11" t="s">
        <v>2128</v>
      </c>
      <c r="E81" s="10">
        <v>1.2665076008751299</v>
      </c>
      <c r="F81" s="10">
        <v>0.34085573533067398</v>
      </c>
      <c r="G81" s="9">
        <v>0.41989524476309298</v>
      </c>
      <c r="H81" s="8">
        <f>-LOG10(G81)</f>
        <v>0.37685904363984712</v>
      </c>
      <c r="I81" s="7">
        <v>137.40789076420899</v>
      </c>
      <c r="J81" s="7">
        <v>174.02813807308999</v>
      </c>
      <c r="K81" s="7">
        <v>176.102511704959</v>
      </c>
      <c r="L81" s="7">
        <v>107.708039008051</v>
      </c>
      <c r="M81" s="7">
        <v>128.41312157961599</v>
      </c>
      <c r="N81" s="7">
        <v>105.757578280567</v>
      </c>
      <c r="O81" s="7">
        <v>204.97673572009899</v>
      </c>
      <c r="P81" s="7">
        <v>211.35010021860299</v>
      </c>
      <c r="Q81" s="7">
        <v>141</v>
      </c>
      <c r="R81" s="7">
        <v>170</v>
      </c>
      <c r="S81" s="7">
        <v>243</v>
      </c>
      <c r="T81" s="7">
        <v>61</v>
      </c>
      <c r="U81" s="7">
        <v>264</v>
      </c>
      <c r="V81" s="7">
        <v>197</v>
      </c>
      <c r="W81" s="7" t="s">
        <v>255</v>
      </c>
    </row>
    <row r="82" spans="1:23">
      <c r="A82" s="11">
        <v>79</v>
      </c>
      <c r="B82" s="11" t="s">
        <v>850</v>
      </c>
      <c r="C82" s="11" t="s">
        <v>849</v>
      </c>
      <c r="D82" s="11" t="s">
        <v>2127</v>
      </c>
      <c r="E82" s="10">
        <v>0.65521665158241804</v>
      </c>
      <c r="F82" s="10">
        <v>-0.609956072996789</v>
      </c>
      <c r="G82" s="9">
        <v>0.42042609808985099</v>
      </c>
      <c r="H82" s="8">
        <f>-LOG10(G82)</f>
        <v>0.37631033283262899</v>
      </c>
      <c r="I82" s="7">
        <v>13.1711052740197</v>
      </c>
      <c r="J82" s="7">
        <v>8.6299274952827307</v>
      </c>
      <c r="K82" s="7">
        <v>13.738493820954201</v>
      </c>
      <c r="L82" s="7">
        <v>15.205840801136601</v>
      </c>
      <c r="M82" s="7">
        <v>10.5689811999684</v>
      </c>
      <c r="N82" s="7">
        <v>0</v>
      </c>
      <c r="O82" s="7">
        <v>10.8699784093992</v>
      </c>
      <c r="P82" s="7">
        <v>15.019804076449001</v>
      </c>
      <c r="Q82" s="7">
        <v>11</v>
      </c>
      <c r="R82" s="7">
        <v>24</v>
      </c>
      <c r="S82" s="7">
        <v>20</v>
      </c>
      <c r="T82" s="7">
        <v>0</v>
      </c>
      <c r="U82" s="7">
        <v>14</v>
      </c>
      <c r="V82" s="7">
        <v>14</v>
      </c>
      <c r="W82" s="7" t="s">
        <v>255</v>
      </c>
    </row>
    <row r="83" spans="1:23">
      <c r="A83" s="11">
        <v>80</v>
      </c>
      <c r="B83" s="11" t="s">
        <v>1524</v>
      </c>
      <c r="C83" s="11" t="s">
        <v>1529</v>
      </c>
      <c r="D83" s="11" t="s">
        <v>2127</v>
      </c>
      <c r="E83" s="10" t="s">
        <v>2131</v>
      </c>
      <c r="F83" s="10" t="s">
        <v>2131</v>
      </c>
      <c r="G83" s="9">
        <v>0.42264973081037399</v>
      </c>
      <c r="H83" s="8">
        <f>-LOG10(G83)</f>
        <v>0.37401940329452055</v>
      </c>
      <c r="I83" s="7">
        <v>1.4783456334438301</v>
      </c>
      <c r="J83" s="7">
        <v>0</v>
      </c>
      <c r="K83" s="7">
        <v>0</v>
      </c>
      <c r="L83" s="7">
        <v>4.4350369003315002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7</v>
      </c>
      <c r="S83" s="7">
        <v>0</v>
      </c>
      <c r="T83" s="7">
        <v>0</v>
      </c>
      <c r="U83" s="7">
        <v>0</v>
      </c>
      <c r="V83" s="7">
        <v>0</v>
      </c>
      <c r="W83" s="7" t="s">
        <v>265</v>
      </c>
    </row>
    <row r="84" spans="1:23">
      <c r="A84" s="11">
        <v>81</v>
      </c>
      <c r="B84" s="11" t="s">
        <v>1362</v>
      </c>
      <c r="C84" s="11" t="s">
        <v>1361</v>
      </c>
      <c r="D84" s="11" t="s">
        <v>2127</v>
      </c>
      <c r="E84" s="10" t="s">
        <v>2131</v>
      </c>
      <c r="F84" s="10" t="s">
        <v>2131</v>
      </c>
      <c r="G84" s="9">
        <v>0.42264973081037399</v>
      </c>
      <c r="H84" s="8">
        <f>-LOG10(G84)</f>
        <v>0.37401940329452055</v>
      </c>
      <c r="I84" s="7">
        <v>1.0559611667455999</v>
      </c>
      <c r="J84" s="7">
        <v>0</v>
      </c>
      <c r="K84" s="7">
        <v>0</v>
      </c>
      <c r="L84" s="7">
        <v>3.16788350023679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5</v>
      </c>
      <c r="S84" s="7">
        <v>0</v>
      </c>
      <c r="T84" s="7">
        <v>0</v>
      </c>
      <c r="U84" s="7">
        <v>0</v>
      </c>
      <c r="V84" s="7">
        <v>0</v>
      </c>
      <c r="W84" s="7" t="s">
        <v>265</v>
      </c>
    </row>
    <row r="85" spans="1:23">
      <c r="A85" s="11">
        <v>82</v>
      </c>
      <c r="B85" s="11" t="s">
        <v>1281</v>
      </c>
      <c r="C85" s="11" t="s">
        <v>1280</v>
      </c>
      <c r="D85" s="11" t="s">
        <v>2127</v>
      </c>
      <c r="E85" s="10" t="s">
        <v>2131</v>
      </c>
      <c r="F85" s="10" t="s">
        <v>2131</v>
      </c>
      <c r="G85" s="9">
        <v>0.42264973081037399</v>
      </c>
      <c r="H85" s="8">
        <f>-LOG10(G85)</f>
        <v>0.37401940329452055</v>
      </c>
      <c r="I85" s="7">
        <v>1.0559611667455999</v>
      </c>
      <c r="J85" s="7">
        <v>0</v>
      </c>
      <c r="K85" s="7">
        <v>0</v>
      </c>
      <c r="L85" s="7">
        <v>3.16788350023679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5</v>
      </c>
      <c r="S85" s="7">
        <v>0</v>
      </c>
      <c r="T85" s="7">
        <v>0</v>
      </c>
      <c r="U85" s="7">
        <v>0</v>
      </c>
      <c r="V85" s="7">
        <v>0</v>
      </c>
      <c r="W85" s="7" t="s">
        <v>265</v>
      </c>
    </row>
    <row r="86" spans="1:23">
      <c r="A86" s="11">
        <v>83</v>
      </c>
      <c r="B86" s="11" t="s">
        <v>1185</v>
      </c>
      <c r="C86" s="11" t="s">
        <v>1184</v>
      </c>
      <c r="D86" s="11" t="s">
        <v>2128</v>
      </c>
      <c r="E86" s="10" t="s">
        <v>2132</v>
      </c>
      <c r="F86" s="10" t="s">
        <v>2132</v>
      </c>
      <c r="G86" s="9">
        <v>0.42264973081037399</v>
      </c>
      <c r="H86" s="8">
        <f>-LOG10(G86)</f>
        <v>0.37401940329452055</v>
      </c>
      <c r="I86" s="7">
        <v>0</v>
      </c>
      <c r="J86" s="7">
        <v>1.294045048738</v>
      </c>
      <c r="K86" s="7">
        <v>0</v>
      </c>
      <c r="L86" s="7">
        <v>0</v>
      </c>
      <c r="M86" s="7">
        <v>0</v>
      </c>
      <c r="N86" s="7">
        <v>0</v>
      </c>
      <c r="O86" s="7">
        <v>3.8821351462139999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5</v>
      </c>
      <c r="V86" s="7">
        <v>0</v>
      </c>
      <c r="W86" s="7" t="s">
        <v>265</v>
      </c>
    </row>
    <row r="87" spans="1:23">
      <c r="A87" s="11">
        <v>84</v>
      </c>
      <c r="B87" s="11" t="s">
        <v>1086</v>
      </c>
      <c r="C87" s="11" t="s">
        <v>1085</v>
      </c>
      <c r="D87" s="11" t="s">
        <v>2127</v>
      </c>
      <c r="E87" s="10" t="s">
        <v>2131</v>
      </c>
      <c r="F87" s="10" t="s">
        <v>2131</v>
      </c>
      <c r="G87" s="9">
        <v>0.42264973081037399</v>
      </c>
      <c r="H87" s="8">
        <f>-LOG10(G87)</f>
        <v>0.37401940329452055</v>
      </c>
      <c r="I87" s="7">
        <v>1.0559611667455999</v>
      </c>
      <c r="J87" s="7">
        <v>0</v>
      </c>
      <c r="K87" s="7">
        <v>0</v>
      </c>
      <c r="L87" s="7">
        <v>3.16788350023679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5</v>
      </c>
      <c r="S87" s="7">
        <v>0</v>
      </c>
      <c r="T87" s="7">
        <v>0</v>
      </c>
      <c r="U87" s="7">
        <v>0</v>
      </c>
      <c r="V87" s="7">
        <v>0</v>
      </c>
      <c r="W87" s="7" t="s">
        <v>265</v>
      </c>
    </row>
    <row r="88" spans="1:23">
      <c r="A88" s="11">
        <v>85</v>
      </c>
      <c r="B88" s="11" t="s">
        <v>1034</v>
      </c>
      <c r="C88" s="11" t="s">
        <v>1033</v>
      </c>
      <c r="D88" s="11" t="s">
        <v>2127</v>
      </c>
      <c r="E88" s="10" t="s">
        <v>2131</v>
      </c>
      <c r="F88" s="10" t="s">
        <v>2131</v>
      </c>
      <c r="G88" s="9">
        <v>0.42264973081037399</v>
      </c>
      <c r="H88" s="8">
        <f>-LOG10(G88)</f>
        <v>0.37401940329452055</v>
      </c>
      <c r="I88" s="7">
        <v>1.26715340009471</v>
      </c>
      <c r="J88" s="7">
        <v>0</v>
      </c>
      <c r="K88" s="7">
        <v>0</v>
      </c>
      <c r="L88" s="7">
        <v>3.80146020028414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6</v>
      </c>
      <c r="S88" s="7">
        <v>0</v>
      </c>
      <c r="T88" s="7">
        <v>0</v>
      </c>
      <c r="U88" s="7">
        <v>0</v>
      </c>
      <c r="V88" s="7">
        <v>0</v>
      </c>
      <c r="W88" s="7" t="s">
        <v>265</v>
      </c>
    </row>
    <row r="89" spans="1:23">
      <c r="A89" s="11">
        <v>86</v>
      </c>
      <c r="B89" s="11" t="s">
        <v>1011</v>
      </c>
      <c r="C89" s="11" t="s">
        <v>1010</v>
      </c>
      <c r="D89" s="11" t="s">
        <v>2127</v>
      </c>
      <c r="E89" s="10" t="s">
        <v>2131</v>
      </c>
      <c r="F89" s="10" t="s">
        <v>2131</v>
      </c>
      <c r="G89" s="9">
        <v>0.42264973081037399</v>
      </c>
      <c r="H89" s="8">
        <f>-LOG10(G89)</f>
        <v>0.37401940329452055</v>
      </c>
      <c r="I89" s="7">
        <v>1.0559611667455999</v>
      </c>
      <c r="J89" s="7">
        <v>0</v>
      </c>
      <c r="K89" s="7">
        <v>0</v>
      </c>
      <c r="L89" s="7">
        <v>3.16788350023679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5</v>
      </c>
      <c r="S89" s="7">
        <v>0</v>
      </c>
      <c r="T89" s="7">
        <v>0</v>
      </c>
      <c r="U89" s="7">
        <v>0</v>
      </c>
      <c r="V89" s="7">
        <v>0</v>
      </c>
      <c r="W89" s="7" t="s">
        <v>265</v>
      </c>
    </row>
    <row r="90" spans="1:23">
      <c r="A90" s="11">
        <v>87</v>
      </c>
      <c r="B90" s="11" t="s">
        <v>829</v>
      </c>
      <c r="C90" s="11" t="s">
        <v>828</v>
      </c>
      <c r="D90" s="11" t="s">
        <v>2127</v>
      </c>
      <c r="E90" s="10" t="s">
        <v>2131</v>
      </c>
      <c r="F90" s="10" t="s">
        <v>2131</v>
      </c>
      <c r="G90" s="9">
        <v>0.42264973081037399</v>
      </c>
      <c r="H90" s="8">
        <f>-LOG10(G90)</f>
        <v>0.37401940329452055</v>
      </c>
      <c r="I90" s="7">
        <v>1.6895378667929499</v>
      </c>
      <c r="J90" s="7">
        <v>0</v>
      </c>
      <c r="K90" s="7">
        <v>0</v>
      </c>
      <c r="L90" s="7">
        <v>5.0686136003788604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8</v>
      </c>
      <c r="S90" s="7">
        <v>0</v>
      </c>
      <c r="T90" s="7">
        <v>0</v>
      </c>
      <c r="U90" s="7">
        <v>0</v>
      </c>
      <c r="V90" s="7">
        <v>0</v>
      </c>
      <c r="W90" s="7" t="s">
        <v>265</v>
      </c>
    </row>
    <row r="91" spans="1:23">
      <c r="A91" s="11">
        <v>88</v>
      </c>
      <c r="B91" s="11" t="s">
        <v>790</v>
      </c>
      <c r="C91" s="11" t="s">
        <v>789</v>
      </c>
      <c r="D91" s="11" t="s">
        <v>2128</v>
      </c>
      <c r="E91" s="10" t="s">
        <v>2132</v>
      </c>
      <c r="F91" s="10" t="s">
        <v>2132</v>
      </c>
      <c r="G91" s="9">
        <v>0.42264973081037399</v>
      </c>
      <c r="H91" s="8">
        <f>-LOG10(G91)</f>
        <v>0.37401940329452055</v>
      </c>
      <c r="I91" s="7">
        <v>0</v>
      </c>
      <c r="J91" s="7">
        <v>1.294045048738</v>
      </c>
      <c r="K91" s="7">
        <v>0</v>
      </c>
      <c r="L91" s="7">
        <v>0</v>
      </c>
      <c r="M91" s="7">
        <v>0</v>
      </c>
      <c r="N91" s="7">
        <v>0</v>
      </c>
      <c r="O91" s="7">
        <v>3.8821351462139999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5</v>
      </c>
      <c r="V91" s="7">
        <v>0</v>
      </c>
      <c r="W91" s="7" t="s">
        <v>265</v>
      </c>
    </row>
    <row r="92" spans="1:23">
      <c r="A92" s="11">
        <v>89</v>
      </c>
      <c r="B92" s="11" t="s">
        <v>782</v>
      </c>
      <c r="C92" s="11" t="s">
        <v>781</v>
      </c>
      <c r="D92" s="11" t="s">
        <v>2127</v>
      </c>
      <c r="E92" s="10" t="s">
        <v>2131</v>
      </c>
      <c r="F92" s="10" t="s">
        <v>2131</v>
      </c>
      <c r="G92" s="9">
        <v>0.42264973081037399</v>
      </c>
      <c r="H92" s="8">
        <f>-LOG10(G92)</f>
        <v>0.37401940329452055</v>
      </c>
      <c r="I92" s="7">
        <v>1.0559611667455999</v>
      </c>
      <c r="J92" s="7">
        <v>0</v>
      </c>
      <c r="K92" s="7">
        <v>0</v>
      </c>
      <c r="L92" s="7">
        <v>3.16788350023679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5</v>
      </c>
      <c r="S92" s="7">
        <v>0</v>
      </c>
      <c r="T92" s="7">
        <v>0</v>
      </c>
      <c r="U92" s="7">
        <v>0</v>
      </c>
      <c r="V92" s="7">
        <v>0</v>
      </c>
      <c r="W92" s="7" t="s">
        <v>265</v>
      </c>
    </row>
    <row r="93" spans="1:23">
      <c r="A93" s="11">
        <v>90</v>
      </c>
      <c r="B93" s="11" t="s">
        <v>714</v>
      </c>
      <c r="C93" s="11" t="s">
        <v>713</v>
      </c>
      <c r="D93" s="11" t="s">
        <v>2127</v>
      </c>
      <c r="E93" s="10" t="s">
        <v>2131</v>
      </c>
      <c r="F93" s="10" t="s">
        <v>2131</v>
      </c>
      <c r="G93" s="9">
        <v>0.42264973081037399</v>
      </c>
      <c r="H93" s="8">
        <f>-LOG10(G93)</f>
        <v>0.37401940329452055</v>
      </c>
      <c r="I93" s="7">
        <v>0.52798058337279696</v>
      </c>
      <c r="J93" s="7">
        <v>0</v>
      </c>
      <c r="K93" s="7">
        <v>0</v>
      </c>
      <c r="L93" s="7">
        <v>1.5839417501183899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2.5</v>
      </c>
      <c r="S93" s="7">
        <v>0</v>
      </c>
      <c r="T93" s="7">
        <v>0</v>
      </c>
      <c r="U93" s="7">
        <v>0</v>
      </c>
      <c r="V93" s="7">
        <v>0</v>
      </c>
      <c r="W93" s="7" t="s">
        <v>265</v>
      </c>
    </row>
    <row r="94" spans="1:23">
      <c r="A94" s="11">
        <v>91</v>
      </c>
      <c r="B94" s="11" t="s">
        <v>211</v>
      </c>
      <c r="C94" s="11" t="s">
        <v>212</v>
      </c>
      <c r="D94" s="11" t="s">
        <v>2127</v>
      </c>
      <c r="E94" s="10" t="s">
        <v>2131</v>
      </c>
      <c r="F94" s="10" t="s">
        <v>2131</v>
      </c>
      <c r="G94" s="9">
        <v>0.42264973081037399</v>
      </c>
      <c r="H94" s="8">
        <f>-LOG10(G94)</f>
        <v>0.37401940329452055</v>
      </c>
      <c r="I94" s="7">
        <v>1.90073010014207</v>
      </c>
      <c r="J94" s="7">
        <v>0</v>
      </c>
      <c r="K94" s="7">
        <v>0</v>
      </c>
      <c r="L94" s="7">
        <v>5.7021903004262198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9</v>
      </c>
      <c r="S94" s="7">
        <v>0</v>
      </c>
      <c r="T94" s="7">
        <v>0</v>
      </c>
      <c r="U94" s="7">
        <v>0</v>
      </c>
      <c r="V94" s="7">
        <v>0</v>
      </c>
      <c r="W94" s="7" t="s">
        <v>265</v>
      </c>
    </row>
    <row r="95" spans="1:23">
      <c r="A95" s="11">
        <v>92</v>
      </c>
      <c r="B95" s="11" t="s">
        <v>577</v>
      </c>
      <c r="C95" s="11" t="s">
        <v>576</v>
      </c>
      <c r="D95" s="11" t="s">
        <v>2128</v>
      </c>
      <c r="E95" s="10" t="s">
        <v>2132</v>
      </c>
      <c r="F95" s="10" t="s">
        <v>2132</v>
      </c>
      <c r="G95" s="9">
        <v>0.42264973081037399</v>
      </c>
      <c r="H95" s="8">
        <f>-LOG10(G95)</f>
        <v>0.37401940329452055</v>
      </c>
      <c r="I95" s="7">
        <v>0</v>
      </c>
      <c r="J95" s="7">
        <v>1.4447756595705901</v>
      </c>
      <c r="K95" s="7">
        <v>0</v>
      </c>
      <c r="L95" s="7">
        <v>0</v>
      </c>
      <c r="M95" s="7">
        <v>0</v>
      </c>
      <c r="N95" s="7">
        <v>4.33432697871178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2.5</v>
      </c>
      <c r="U95" s="7">
        <v>0</v>
      </c>
      <c r="V95" s="7">
        <v>0</v>
      </c>
      <c r="W95" s="7" t="s">
        <v>265</v>
      </c>
    </row>
    <row r="96" spans="1:23">
      <c r="A96" s="11">
        <v>93</v>
      </c>
      <c r="B96" s="11" t="s">
        <v>280</v>
      </c>
      <c r="C96" s="11" t="s">
        <v>279</v>
      </c>
      <c r="D96" s="11" t="s">
        <v>2127</v>
      </c>
      <c r="E96" s="10" t="s">
        <v>2131</v>
      </c>
      <c r="F96" s="10" t="s">
        <v>2131</v>
      </c>
      <c r="G96" s="9">
        <v>0.42264973081037399</v>
      </c>
      <c r="H96" s="8">
        <f>-LOG10(G96)</f>
        <v>0.37401940329452055</v>
      </c>
      <c r="I96" s="7">
        <v>2.0815899728718499</v>
      </c>
      <c r="J96" s="7">
        <v>0</v>
      </c>
      <c r="K96" s="7">
        <v>6.2447699186155603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5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 t="s">
        <v>265</v>
      </c>
    </row>
    <row r="97" spans="1:23">
      <c r="A97" s="11">
        <v>94</v>
      </c>
      <c r="B97" s="11" t="s">
        <v>325</v>
      </c>
      <c r="C97" s="11" t="s">
        <v>324</v>
      </c>
      <c r="D97" s="11" t="s">
        <v>2128</v>
      </c>
      <c r="E97" s="10" t="s">
        <v>2132</v>
      </c>
      <c r="F97" s="10" t="s">
        <v>2132</v>
      </c>
      <c r="G97" s="9">
        <v>0.42264973081037399</v>
      </c>
      <c r="H97" s="8">
        <f>-LOG10(G97)</f>
        <v>0.37401940329452055</v>
      </c>
      <c r="I97" s="7">
        <v>0</v>
      </c>
      <c r="J97" s="7">
        <v>2.8895513191411801</v>
      </c>
      <c r="K97" s="7">
        <v>0</v>
      </c>
      <c r="L97" s="7">
        <v>0</v>
      </c>
      <c r="M97" s="7">
        <v>0</v>
      </c>
      <c r="N97" s="7">
        <v>8.6686539574235493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5</v>
      </c>
      <c r="U97" s="7">
        <v>0</v>
      </c>
      <c r="V97" s="7">
        <v>0</v>
      </c>
      <c r="W97" s="7" t="s">
        <v>265</v>
      </c>
    </row>
    <row r="98" spans="1:23">
      <c r="A98" s="11">
        <v>95</v>
      </c>
      <c r="B98" s="11" t="s">
        <v>507</v>
      </c>
      <c r="C98" s="11" t="s">
        <v>506</v>
      </c>
      <c r="D98" s="11" t="s">
        <v>2127</v>
      </c>
      <c r="E98" s="10" t="s">
        <v>2131</v>
      </c>
      <c r="F98" s="10" t="s">
        <v>2131</v>
      </c>
      <c r="G98" s="9">
        <v>0.42264973081037399</v>
      </c>
      <c r="H98" s="8">
        <f>-LOG10(G98)</f>
        <v>0.37401940329452055</v>
      </c>
      <c r="I98" s="7">
        <v>2.3231145668403101</v>
      </c>
      <c r="J98" s="7">
        <v>0</v>
      </c>
      <c r="K98" s="7">
        <v>0</v>
      </c>
      <c r="L98" s="7">
        <v>6.9693437005209304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11</v>
      </c>
      <c r="S98" s="7">
        <v>0</v>
      </c>
      <c r="T98" s="7">
        <v>0</v>
      </c>
      <c r="U98" s="7">
        <v>0</v>
      </c>
      <c r="V98" s="7">
        <v>0</v>
      </c>
      <c r="W98" s="7" t="s">
        <v>265</v>
      </c>
    </row>
    <row r="99" spans="1:23">
      <c r="A99" s="11">
        <v>96</v>
      </c>
      <c r="B99" s="11" t="s">
        <v>467</v>
      </c>
      <c r="C99" s="11" t="s">
        <v>466</v>
      </c>
      <c r="D99" s="11" t="s">
        <v>2128</v>
      </c>
      <c r="E99" s="10" t="s">
        <v>2132</v>
      </c>
      <c r="F99" s="10" t="s">
        <v>2132</v>
      </c>
      <c r="G99" s="9">
        <v>0.42264973081037399</v>
      </c>
      <c r="H99" s="8">
        <f>-LOG10(G99)</f>
        <v>0.37401940329452055</v>
      </c>
      <c r="I99" s="7">
        <v>0</v>
      </c>
      <c r="J99" s="7">
        <v>1.8116630682332</v>
      </c>
      <c r="K99" s="7">
        <v>0</v>
      </c>
      <c r="L99" s="7">
        <v>0</v>
      </c>
      <c r="M99" s="7">
        <v>0</v>
      </c>
      <c r="N99" s="7">
        <v>0</v>
      </c>
      <c r="O99" s="7">
        <v>5.43498920469961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7</v>
      </c>
      <c r="V99" s="7">
        <v>0</v>
      </c>
      <c r="W99" s="7" t="s">
        <v>265</v>
      </c>
    </row>
    <row r="100" spans="1:23">
      <c r="A100" s="11">
        <v>97</v>
      </c>
      <c r="B100" s="11" t="s">
        <v>408</v>
      </c>
      <c r="C100" s="11" t="s">
        <v>407</v>
      </c>
      <c r="D100" s="11" t="s">
        <v>2127</v>
      </c>
      <c r="E100" s="10" t="s">
        <v>2131</v>
      </c>
      <c r="F100" s="10" t="s">
        <v>2131</v>
      </c>
      <c r="G100" s="9">
        <v>0.42264973081037399</v>
      </c>
      <c r="H100" s="8">
        <f>-LOG10(G100)</f>
        <v>0.37401940329452055</v>
      </c>
      <c r="I100" s="7">
        <v>1.4783456334438301</v>
      </c>
      <c r="J100" s="7">
        <v>0</v>
      </c>
      <c r="K100" s="7">
        <v>0</v>
      </c>
      <c r="L100" s="7">
        <v>4.4350369003315002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7</v>
      </c>
      <c r="S100" s="7">
        <v>0</v>
      </c>
      <c r="T100" s="7">
        <v>0</v>
      </c>
      <c r="U100" s="7">
        <v>0</v>
      </c>
      <c r="V100" s="7">
        <v>0</v>
      </c>
      <c r="W100" s="7" t="s">
        <v>265</v>
      </c>
    </row>
    <row r="101" spans="1:23">
      <c r="A101" s="11">
        <v>98</v>
      </c>
      <c r="B101" s="11" t="s">
        <v>389</v>
      </c>
      <c r="C101" s="11" t="s">
        <v>388</v>
      </c>
      <c r="D101" s="11" t="s">
        <v>2127</v>
      </c>
      <c r="E101" s="10" t="s">
        <v>2131</v>
      </c>
      <c r="F101" s="10" t="s">
        <v>2131</v>
      </c>
      <c r="G101" s="9">
        <v>0.42264973081037399</v>
      </c>
      <c r="H101" s="8">
        <f>-LOG10(G101)</f>
        <v>0.37401940329452055</v>
      </c>
      <c r="I101" s="7">
        <v>1.26715340009471</v>
      </c>
      <c r="J101" s="7">
        <v>0</v>
      </c>
      <c r="K101" s="7">
        <v>0</v>
      </c>
      <c r="L101" s="7">
        <v>3.80146020028414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6</v>
      </c>
      <c r="S101" s="7">
        <v>0</v>
      </c>
      <c r="T101" s="7">
        <v>0</v>
      </c>
      <c r="U101" s="7">
        <v>0</v>
      </c>
      <c r="V101" s="7">
        <v>0</v>
      </c>
      <c r="W101" s="7" t="s">
        <v>265</v>
      </c>
    </row>
    <row r="102" spans="1:23">
      <c r="A102" s="11">
        <v>99</v>
      </c>
      <c r="B102" s="11" t="s">
        <v>412</v>
      </c>
      <c r="C102" s="11" t="s">
        <v>411</v>
      </c>
      <c r="D102" s="11" t="s">
        <v>2128</v>
      </c>
      <c r="E102" s="10" t="s">
        <v>2132</v>
      </c>
      <c r="F102" s="10" t="s">
        <v>2132</v>
      </c>
      <c r="G102" s="9">
        <v>0.42264973081037399</v>
      </c>
      <c r="H102" s="8">
        <f>-LOG10(G102)</f>
        <v>0.37401940329452055</v>
      </c>
      <c r="I102" s="7">
        <v>0</v>
      </c>
      <c r="J102" s="7">
        <v>1.294045048738</v>
      </c>
      <c r="K102" s="7">
        <v>0</v>
      </c>
      <c r="L102" s="7">
        <v>0</v>
      </c>
      <c r="M102" s="7">
        <v>0</v>
      </c>
      <c r="N102" s="7">
        <v>0</v>
      </c>
      <c r="O102" s="7">
        <v>3.8821351462139999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5</v>
      </c>
      <c r="V102" s="7">
        <v>0</v>
      </c>
      <c r="W102" s="7" t="s">
        <v>265</v>
      </c>
    </row>
    <row r="103" spans="1:23">
      <c r="A103" s="11">
        <v>100</v>
      </c>
      <c r="B103" s="11" t="s">
        <v>317</v>
      </c>
      <c r="C103" s="11" t="s">
        <v>316</v>
      </c>
      <c r="D103" s="11" t="s">
        <v>2128</v>
      </c>
      <c r="E103" s="10" t="s">
        <v>2132</v>
      </c>
      <c r="F103" s="10" t="s">
        <v>2132</v>
      </c>
      <c r="G103" s="9">
        <v>0.42264973081037399</v>
      </c>
      <c r="H103" s="8">
        <f>-LOG10(G103)</f>
        <v>0.37401940329452055</v>
      </c>
      <c r="I103" s="7">
        <v>0</v>
      </c>
      <c r="J103" s="7">
        <v>1.294045048738</v>
      </c>
      <c r="K103" s="7">
        <v>0</v>
      </c>
      <c r="L103" s="7">
        <v>0</v>
      </c>
      <c r="M103" s="7">
        <v>0</v>
      </c>
      <c r="N103" s="7">
        <v>0</v>
      </c>
      <c r="O103" s="7">
        <v>3.8821351462139999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5</v>
      </c>
      <c r="V103" s="7">
        <v>0</v>
      </c>
      <c r="W103" s="7" t="s">
        <v>265</v>
      </c>
    </row>
    <row r="104" spans="1:23">
      <c r="A104" s="11">
        <v>101</v>
      </c>
      <c r="B104" s="11" t="s">
        <v>365</v>
      </c>
      <c r="C104" s="11" t="s">
        <v>364</v>
      </c>
      <c r="D104" s="11" t="s">
        <v>2127</v>
      </c>
      <c r="E104" s="10" t="s">
        <v>2131</v>
      </c>
      <c r="F104" s="10" t="s">
        <v>2131</v>
      </c>
      <c r="G104" s="9">
        <v>0.42264973081037399</v>
      </c>
      <c r="H104" s="8">
        <f>-LOG10(G104)</f>
        <v>0.37401940329452055</v>
      </c>
      <c r="I104" s="7">
        <v>1.4783456334438301</v>
      </c>
      <c r="J104" s="7">
        <v>0</v>
      </c>
      <c r="K104" s="7">
        <v>0</v>
      </c>
      <c r="L104" s="7">
        <v>4.4350369003315002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7</v>
      </c>
      <c r="S104" s="7">
        <v>0</v>
      </c>
      <c r="T104" s="7">
        <v>0</v>
      </c>
      <c r="U104" s="7">
        <v>0</v>
      </c>
      <c r="V104" s="7">
        <v>0</v>
      </c>
      <c r="W104" s="7" t="s">
        <v>265</v>
      </c>
    </row>
    <row r="105" spans="1:23">
      <c r="A105" s="11">
        <v>102</v>
      </c>
      <c r="B105" s="11" t="s">
        <v>401</v>
      </c>
      <c r="C105" s="11" t="s">
        <v>400</v>
      </c>
      <c r="D105" s="11" t="s">
        <v>2127</v>
      </c>
      <c r="E105" s="10" t="s">
        <v>2131</v>
      </c>
      <c r="F105" s="10" t="s">
        <v>2131</v>
      </c>
      <c r="G105" s="9">
        <v>0.42264973081037399</v>
      </c>
      <c r="H105" s="8">
        <f>-LOG10(G105)</f>
        <v>0.37401940329452055</v>
      </c>
      <c r="I105" s="7">
        <v>1.0559611667455999</v>
      </c>
      <c r="J105" s="7">
        <v>0</v>
      </c>
      <c r="K105" s="7">
        <v>0</v>
      </c>
      <c r="L105" s="7">
        <v>3.16788350023679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5</v>
      </c>
      <c r="S105" s="7">
        <v>0</v>
      </c>
      <c r="T105" s="7">
        <v>0</v>
      </c>
      <c r="U105" s="7">
        <v>0</v>
      </c>
      <c r="V105" s="7">
        <v>0</v>
      </c>
      <c r="W105" s="7" t="s">
        <v>265</v>
      </c>
    </row>
    <row r="106" spans="1:23">
      <c r="A106" s="11">
        <v>103</v>
      </c>
      <c r="B106" s="11" t="s">
        <v>373</v>
      </c>
      <c r="C106" s="11" t="s">
        <v>372</v>
      </c>
      <c r="D106" s="11" t="s">
        <v>2127</v>
      </c>
      <c r="E106" s="10" t="s">
        <v>2131</v>
      </c>
      <c r="F106" s="10" t="s">
        <v>2131</v>
      </c>
      <c r="G106" s="9">
        <v>0.42264973081037399</v>
      </c>
      <c r="H106" s="8">
        <f>-LOG10(G106)</f>
        <v>0.37401940329452055</v>
      </c>
      <c r="I106" s="7">
        <v>1.0559611667455999</v>
      </c>
      <c r="J106" s="7">
        <v>0</v>
      </c>
      <c r="K106" s="7">
        <v>0</v>
      </c>
      <c r="L106" s="7">
        <v>3.16788350023679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5</v>
      </c>
      <c r="S106" s="7">
        <v>0</v>
      </c>
      <c r="T106" s="7">
        <v>0</v>
      </c>
      <c r="U106" s="7">
        <v>0</v>
      </c>
      <c r="V106" s="7">
        <v>0</v>
      </c>
      <c r="W106" s="7" t="s">
        <v>265</v>
      </c>
    </row>
    <row r="107" spans="1:23">
      <c r="A107" s="11">
        <v>104</v>
      </c>
      <c r="B107" s="11" t="s">
        <v>276</v>
      </c>
      <c r="C107" s="11" t="s">
        <v>275</v>
      </c>
      <c r="D107" s="11" t="s">
        <v>2127</v>
      </c>
      <c r="E107" s="10" t="s">
        <v>2131</v>
      </c>
      <c r="F107" s="10" t="s">
        <v>2131</v>
      </c>
      <c r="G107" s="9">
        <v>0.42264973081037399</v>
      </c>
      <c r="H107" s="8">
        <f>-LOG10(G107)</f>
        <v>0.37401940329452055</v>
      </c>
      <c r="I107" s="7">
        <v>1.0559611667455999</v>
      </c>
      <c r="J107" s="7">
        <v>0</v>
      </c>
      <c r="K107" s="7">
        <v>0</v>
      </c>
      <c r="L107" s="7">
        <v>3.16788350023679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5</v>
      </c>
      <c r="S107" s="7">
        <v>0</v>
      </c>
      <c r="T107" s="7">
        <v>0</v>
      </c>
      <c r="U107" s="7">
        <v>0</v>
      </c>
      <c r="V107" s="7">
        <v>0</v>
      </c>
      <c r="W107" s="7" t="s">
        <v>265</v>
      </c>
    </row>
    <row r="108" spans="1:23">
      <c r="A108" s="11">
        <v>105</v>
      </c>
      <c r="B108" s="11" t="s">
        <v>111</v>
      </c>
      <c r="C108" s="11" t="s">
        <v>1202</v>
      </c>
      <c r="D108" s="11" t="s">
        <v>2127</v>
      </c>
      <c r="E108" s="10">
        <v>0.79945762005080401</v>
      </c>
      <c r="F108" s="10">
        <v>-0.32290653768342897</v>
      </c>
      <c r="G108" s="9">
        <v>0.426119278452124</v>
      </c>
      <c r="H108" s="8">
        <f>-LOG10(G108)</f>
        <v>0.37046881704108703</v>
      </c>
      <c r="I108" s="7">
        <v>58.395167683207099</v>
      </c>
      <c r="J108" s="7">
        <v>46.684461778484298</v>
      </c>
      <c r="K108" s="7">
        <v>76.186193007109793</v>
      </c>
      <c r="L108" s="7">
        <v>36.113871902699401</v>
      </c>
      <c r="M108" s="7">
        <v>62.885438139812102</v>
      </c>
      <c r="N108" s="7">
        <v>45.077000578602501</v>
      </c>
      <c r="O108" s="7">
        <v>43.479913637596901</v>
      </c>
      <c r="P108" s="7">
        <v>51.496471119253599</v>
      </c>
      <c r="Q108" s="7">
        <v>61</v>
      </c>
      <c r="R108" s="7">
        <v>57</v>
      </c>
      <c r="S108" s="7">
        <v>119</v>
      </c>
      <c r="T108" s="7">
        <v>26</v>
      </c>
      <c r="U108" s="7">
        <v>56</v>
      </c>
      <c r="V108" s="7">
        <v>48</v>
      </c>
      <c r="W108" s="7" t="s">
        <v>255</v>
      </c>
    </row>
    <row r="109" spans="1:23">
      <c r="A109" s="11">
        <v>106</v>
      </c>
      <c r="B109" s="11" t="s">
        <v>1498</v>
      </c>
      <c r="C109" s="11" t="s">
        <v>1497</v>
      </c>
      <c r="D109" s="11" t="s">
        <v>2127</v>
      </c>
      <c r="E109" s="10">
        <v>0.91110644385539497</v>
      </c>
      <c r="F109" s="10">
        <v>-0.13430848207687199</v>
      </c>
      <c r="G109" s="9">
        <v>0.427581856434534</v>
      </c>
      <c r="H109" s="8">
        <f>-LOG10(G109)</f>
        <v>0.36898073147434479</v>
      </c>
      <c r="I109" s="7">
        <v>1713.2098482164199</v>
      </c>
      <c r="J109" s="7">
        <v>1560.9165323865</v>
      </c>
      <c r="K109" s="7">
        <v>1592.41632924697</v>
      </c>
      <c r="L109" s="7">
        <v>1966.6220769470001</v>
      </c>
      <c r="M109" s="7">
        <v>1580.5911384552801</v>
      </c>
      <c r="N109" s="7">
        <v>1688.6537909061101</v>
      </c>
      <c r="O109" s="7">
        <v>1666.9888317842899</v>
      </c>
      <c r="P109" s="7">
        <v>1327.1069744690999</v>
      </c>
      <c r="Q109" s="7">
        <v>1275</v>
      </c>
      <c r="R109" s="7">
        <v>3104</v>
      </c>
      <c r="S109" s="7">
        <v>2991</v>
      </c>
      <c r="T109" s="7">
        <v>974</v>
      </c>
      <c r="U109" s="7">
        <v>2147</v>
      </c>
      <c r="V109" s="7">
        <v>1237</v>
      </c>
      <c r="W109" s="7" t="s">
        <v>255</v>
      </c>
    </row>
    <row r="110" spans="1:23">
      <c r="A110" s="11">
        <v>107</v>
      </c>
      <c r="B110" s="11" t="s">
        <v>1251</v>
      </c>
      <c r="C110" s="11" t="s">
        <v>1250</v>
      </c>
      <c r="D110" s="11" t="s">
        <v>2127</v>
      </c>
      <c r="E110" s="10">
        <v>0.93044760882861399</v>
      </c>
      <c r="F110" s="10">
        <v>-0.10400317685558701</v>
      </c>
      <c r="G110" s="9">
        <v>0.43412436134198301</v>
      </c>
      <c r="H110" s="8">
        <f>-LOG10(G110)</f>
        <v>0.36238584258899958</v>
      </c>
      <c r="I110" s="7">
        <v>12861.5760202191</v>
      </c>
      <c r="J110" s="7">
        <v>11967.022653780299</v>
      </c>
      <c r="K110" s="7">
        <v>13687.286707621601</v>
      </c>
      <c r="L110" s="7">
        <v>11449.9981232558</v>
      </c>
      <c r="M110" s="7">
        <v>13447.443229779799</v>
      </c>
      <c r="N110" s="7">
        <v>11610.795110573101</v>
      </c>
      <c r="O110" s="7">
        <v>10889.3890851303</v>
      </c>
      <c r="P110" s="7">
        <v>13400.8837656374</v>
      </c>
      <c r="Q110" s="7">
        <v>10959</v>
      </c>
      <c r="R110" s="7">
        <v>18072</v>
      </c>
      <c r="S110" s="7">
        <v>25447</v>
      </c>
      <c r="T110" s="7">
        <v>6697</v>
      </c>
      <c r="U110" s="7">
        <v>14025</v>
      </c>
      <c r="V110" s="7">
        <v>12491</v>
      </c>
      <c r="W110" s="7" t="s">
        <v>939</v>
      </c>
    </row>
    <row r="111" spans="1:23">
      <c r="A111" s="11">
        <v>108</v>
      </c>
      <c r="B111" s="11" t="s">
        <v>70</v>
      </c>
      <c r="C111" s="11" t="s">
        <v>71</v>
      </c>
      <c r="D111" s="11" t="s">
        <v>2128</v>
      </c>
      <c r="E111" s="10">
        <v>1.30352862501162</v>
      </c>
      <c r="F111" s="10">
        <v>0.38242226427651699</v>
      </c>
      <c r="G111" s="9">
        <v>0.44777205388303398</v>
      </c>
      <c r="H111" s="8">
        <f>-LOG10(G111)</f>
        <v>0.34894301487293383</v>
      </c>
      <c r="I111" s="7">
        <v>57.808791893897897</v>
      </c>
      <c r="J111" s="7">
        <v>75.355415011035603</v>
      </c>
      <c r="K111" s="7">
        <v>79.9330549582792</v>
      </c>
      <c r="L111" s="7">
        <v>47.5182525035518</v>
      </c>
      <c r="M111" s="7">
        <v>45.9750682198626</v>
      </c>
      <c r="N111" s="7">
        <v>53.745654536026002</v>
      </c>
      <c r="O111" s="7">
        <v>62.890589368666902</v>
      </c>
      <c r="P111" s="7">
        <v>109.43000112841401</v>
      </c>
      <c r="Q111" s="7">
        <v>64</v>
      </c>
      <c r="R111" s="7">
        <v>75</v>
      </c>
      <c r="S111" s="7">
        <v>87</v>
      </c>
      <c r="T111" s="7">
        <v>31</v>
      </c>
      <c r="U111" s="7">
        <v>81</v>
      </c>
      <c r="V111" s="7">
        <v>102</v>
      </c>
      <c r="W111" s="7" t="s">
        <v>255</v>
      </c>
    </row>
    <row r="112" spans="1:23">
      <c r="A112" s="11">
        <v>109</v>
      </c>
      <c r="B112" s="11" t="s">
        <v>479</v>
      </c>
      <c r="C112" s="11" t="s">
        <v>478</v>
      </c>
      <c r="D112" s="11" t="s">
        <v>2127</v>
      </c>
      <c r="E112" s="10">
        <v>0.40836805610541899</v>
      </c>
      <c r="F112" s="10">
        <v>-1.2920580766166101</v>
      </c>
      <c r="G112" s="9">
        <v>0.45463612653934299</v>
      </c>
      <c r="H112" s="8">
        <f>-LOG10(G112)</f>
        <v>0.34233605709915965</v>
      </c>
      <c r="I112" s="7">
        <v>1.5844102267440201</v>
      </c>
      <c r="J112" s="7">
        <v>0.64702252436899999</v>
      </c>
      <c r="K112" s="7">
        <v>0</v>
      </c>
      <c r="L112" s="7">
        <v>3.16788350023679</v>
      </c>
      <c r="M112" s="7">
        <v>1.5853471799952601</v>
      </c>
      <c r="N112" s="7">
        <v>0</v>
      </c>
      <c r="O112" s="7">
        <v>1.941067573107</v>
      </c>
      <c r="P112" s="7">
        <v>0</v>
      </c>
      <c r="Q112" s="7">
        <v>0</v>
      </c>
      <c r="R112" s="7">
        <v>5</v>
      </c>
      <c r="S112" s="7">
        <v>3</v>
      </c>
      <c r="T112" s="7">
        <v>0</v>
      </c>
      <c r="U112" s="7">
        <v>2.5</v>
      </c>
      <c r="V112" s="7">
        <v>0</v>
      </c>
      <c r="W112" s="7" t="s">
        <v>265</v>
      </c>
    </row>
    <row r="113" spans="1:23">
      <c r="A113" s="11">
        <v>110</v>
      </c>
      <c r="B113" s="11" t="s">
        <v>955</v>
      </c>
      <c r="C113" s="11" t="s">
        <v>954</v>
      </c>
      <c r="D113" s="11" t="s">
        <v>2127</v>
      </c>
      <c r="E113" s="10">
        <v>0.95262194970794301</v>
      </c>
      <c r="F113" s="10">
        <v>-7.0024304142625102E-2</v>
      </c>
      <c r="G113" s="9">
        <v>0.46342487884575601</v>
      </c>
      <c r="H113" s="8">
        <f>-LOG10(G113)</f>
        <v>0.33402065493232341</v>
      </c>
      <c r="I113" s="7">
        <v>73.926205689619295</v>
      </c>
      <c r="J113" s="7">
        <v>70.423726198555599</v>
      </c>
      <c r="K113" s="7">
        <v>74.937239023386695</v>
      </c>
      <c r="L113" s="7">
        <v>76.029204005682899</v>
      </c>
      <c r="M113" s="7">
        <v>70.812174039788403</v>
      </c>
      <c r="N113" s="7">
        <v>64.148039284934299</v>
      </c>
      <c r="O113" s="7">
        <v>69.878432631852107</v>
      </c>
      <c r="P113" s="7">
        <v>77.244706678880405</v>
      </c>
      <c r="Q113" s="7">
        <v>60</v>
      </c>
      <c r="R113" s="7">
        <v>120</v>
      </c>
      <c r="S113" s="7">
        <v>134</v>
      </c>
      <c r="T113" s="7">
        <v>37</v>
      </c>
      <c r="U113" s="7">
        <v>90</v>
      </c>
      <c r="V113" s="7">
        <v>72</v>
      </c>
      <c r="W113" s="7" t="s">
        <v>255</v>
      </c>
    </row>
    <row r="114" spans="1:23">
      <c r="A114" s="11">
        <v>111</v>
      </c>
      <c r="B114" s="11" t="s">
        <v>361</v>
      </c>
      <c r="C114" s="11" t="s">
        <v>360</v>
      </c>
      <c r="D114" s="11" t="s">
        <v>2128</v>
      </c>
      <c r="E114" s="10">
        <v>2.22690961890404</v>
      </c>
      <c r="F114" s="10">
        <v>1.1550430062599899</v>
      </c>
      <c r="G114" s="9">
        <v>0.46791875218474199</v>
      </c>
      <c r="H114" s="8">
        <f>-LOG10(G114)</f>
        <v>0.32982954979143353</v>
      </c>
      <c r="I114" s="7">
        <v>1.93764655332754</v>
      </c>
      <c r="J114" s="7">
        <v>4.31496374764136</v>
      </c>
      <c r="K114" s="7">
        <v>0</v>
      </c>
      <c r="L114" s="7">
        <v>0</v>
      </c>
      <c r="M114" s="7">
        <v>5.8129396599826304</v>
      </c>
      <c r="N114" s="7">
        <v>0</v>
      </c>
      <c r="O114" s="7">
        <v>5.43498920469961</v>
      </c>
      <c r="P114" s="7">
        <v>7.5099020382244799</v>
      </c>
      <c r="Q114" s="7">
        <v>0</v>
      </c>
      <c r="R114" s="7">
        <v>0</v>
      </c>
      <c r="S114" s="7">
        <v>11</v>
      </c>
      <c r="T114" s="7">
        <v>0</v>
      </c>
      <c r="U114" s="7">
        <v>7</v>
      </c>
      <c r="V114" s="7">
        <v>7</v>
      </c>
      <c r="W114" s="7" t="s">
        <v>265</v>
      </c>
    </row>
    <row r="115" spans="1:23">
      <c r="A115" s="11">
        <v>112</v>
      </c>
      <c r="B115" s="11" t="s">
        <v>491</v>
      </c>
      <c r="C115" s="11" t="s">
        <v>490</v>
      </c>
      <c r="D115" s="11" t="s">
        <v>2127</v>
      </c>
      <c r="E115" s="10">
        <v>0.66137374047711806</v>
      </c>
      <c r="F115" s="10">
        <v>-0.59646232972652302</v>
      </c>
      <c r="G115" s="9">
        <v>0.46832765475324301</v>
      </c>
      <c r="H115" s="8">
        <f>-LOG10(G115)</f>
        <v>0.32945019636671252</v>
      </c>
      <c r="I115" s="7">
        <v>12.2865836078767</v>
      </c>
      <c r="J115" s="7">
        <v>8.1260237584262303</v>
      </c>
      <c r="K115" s="7">
        <v>7.4937239023386697</v>
      </c>
      <c r="L115" s="7">
        <v>17.740147601326001</v>
      </c>
      <c r="M115" s="7">
        <v>11.6258793199653</v>
      </c>
      <c r="N115" s="7">
        <v>10.4023847489083</v>
      </c>
      <c r="O115" s="7">
        <v>13.975686526370399</v>
      </c>
      <c r="P115" s="7">
        <v>0</v>
      </c>
      <c r="Q115" s="7">
        <v>6</v>
      </c>
      <c r="R115" s="7">
        <v>28</v>
      </c>
      <c r="S115" s="7">
        <v>22</v>
      </c>
      <c r="T115" s="7">
        <v>6</v>
      </c>
      <c r="U115" s="7">
        <v>18</v>
      </c>
      <c r="V115" s="7">
        <v>0</v>
      </c>
      <c r="W115" s="7" t="s">
        <v>255</v>
      </c>
    </row>
    <row r="116" spans="1:23">
      <c r="A116" s="11">
        <v>113</v>
      </c>
      <c r="B116" s="11" t="s">
        <v>198</v>
      </c>
      <c r="C116" s="11" t="s">
        <v>1186</v>
      </c>
      <c r="D116" s="11" t="s">
        <v>2128</v>
      </c>
      <c r="E116" s="10">
        <v>1.7104473653160801</v>
      </c>
      <c r="F116" s="10">
        <v>0.77437370950433604</v>
      </c>
      <c r="G116" s="9">
        <v>0.47471745168404</v>
      </c>
      <c r="H116" s="8">
        <f>-LOG10(G116)</f>
        <v>0.32356480234365154</v>
      </c>
      <c r="I116" s="7">
        <v>7.2534318869897403</v>
      </c>
      <c r="J116" s="7">
        <v>12.4066134606012</v>
      </c>
      <c r="K116" s="7">
        <v>0</v>
      </c>
      <c r="L116" s="7">
        <v>13.305110700994501</v>
      </c>
      <c r="M116" s="7">
        <v>8.45518495997473</v>
      </c>
      <c r="N116" s="7">
        <v>22.538500289301201</v>
      </c>
      <c r="O116" s="7">
        <v>9.3171243509136108</v>
      </c>
      <c r="P116" s="7">
        <v>5.36421574158891</v>
      </c>
      <c r="Q116" s="7">
        <v>0</v>
      </c>
      <c r="R116" s="7">
        <v>21</v>
      </c>
      <c r="S116" s="7">
        <v>16</v>
      </c>
      <c r="T116" s="7">
        <v>13</v>
      </c>
      <c r="U116" s="7">
        <v>12</v>
      </c>
      <c r="V116" s="7">
        <v>5</v>
      </c>
      <c r="W116" s="7" t="s">
        <v>255</v>
      </c>
    </row>
    <row r="117" spans="1:23">
      <c r="A117" s="11">
        <v>114</v>
      </c>
      <c r="B117" s="11" t="s">
        <v>565</v>
      </c>
      <c r="C117" s="11" t="s">
        <v>564</v>
      </c>
      <c r="D117" s="11" t="s">
        <v>2128</v>
      </c>
      <c r="E117" s="10">
        <v>1.2081296624615201</v>
      </c>
      <c r="F117" s="10">
        <v>0.27277530015271001</v>
      </c>
      <c r="G117" s="9">
        <v>0.47919885683574998</v>
      </c>
      <c r="H117" s="8">
        <f>-LOG10(G117)</f>
        <v>0.31948422665905779</v>
      </c>
      <c r="I117" s="7">
        <v>6.8521322600409</v>
      </c>
      <c r="J117" s="7">
        <v>8.2782642344648991</v>
      </c>
      <c r="K117" s="7">
        <v>9.9916318697848894</v>
      </c>
      <c r="L117" s="7">
        <v>4.7518252503551803</v>
      </c>
      <c r="M117" s="7">
        <v>5.8129396599826304</v>
      </c>
      <c r="N117" s="7">
        <v>6.93492316593884</v>
      </c>
      <c r="O117" s="7">
        <v>9.3171243509136108</v>
      </c>
      <c r="P117" s="7">
        <v>8.5827451865422599</v>
      </c>
      <c r="Q117" s="7">
        <v>8</v>
      </c>
      <c r="R117" s="7">
        <v>7.5</v>
      </c>
      <c r="S117" s="7">
        <v>11</v>
      </c>
      <c r="T117" s="7">
        <v>4</v>
      </c>
      <c r="U117" s="7">
        <v>12</v>
      </c>
      <c r="V117" s="7">
        <v>8</v>
      </c>
      <c r="W117" s="7" t="s">
        <v>255</v>
      </c>
    </row>
    <row r="118" spans="1:23">
      <c r="A118" s="11">
        <v>115</v>
      </c>
      <c r="B118" s="11" t="s">
        <v>1129</v>
      </c>
      <c r="C118" s="11" t="s">
        <v>1128</v>
      </c>
      <c r="D118" s="11" t="s">
        <v>2127</v>
      </c>
      <c r="E118" s="10">
        <v>0.82879613721290402</v>
      </c>
      <c r="F118" s="10">
        <v>-0.27091081584548898</v>
      </c>
      <c r="G118" s="9">
        <v>0.48666046869497298</v>
      </c>
      <c r="H118" s="8">
        <f>-LOG10(G118)</f>
        <v>0.31277392995312836</v>
      </c>
      <c r="I118" s="7">
        <v>18.817537995771701</v>
      </c>
      <c r="J118" s="7">
        <v>15.5959028027527</v>
      </c>
      <c r="K118" s="7">
        <v>25.603556666323801</v>
      </c>
      <c r="L118" s="7">
        <v>13.9386874010419</v>
      </c>
      <c r="M118" s="7">
        <v>16.910369919949499</v>
      </c>
      <c r="N118" s="7">
        <v>19.937904102074199</v>
      </c>
      <c r="O118" s="7">
        <v>13.975686526370399</v>
      </c>
      <c r="P118" s="7">
        <v>12.8741177798134</v>
      </c>
      <c r="Q118" s="7">
        <v>20.5</v>
      </c>
      <c r="R118" s="7">
        <v>22</v>
      </c>
      <c r="S118" s="7">
        <v>32</v>
      </c>
      <c r="T118" s="7">
        <v>11.5</v>
      </c>
      <c r="U118" s="7">
        <v>18</v>
      </c>
      <c r="V118" s="7">
        <v>12</v>
      </c>
      <c r="W118" s="7" t="s">
        <v>255</v>
      </c>
    </row>
    <row r="119" spans="1:23">
      <c r="A119" s="11">
        <v>116</v>
      </c>
      <c r="B119" s="11" t="s">
        <v>80</v>
      </c>
      <c r="C119" s="11" t="s">
        <v>81</v>
      </c>
      <c r="D119" s="11" t="s">
        <v>2127</v>
      </c>
      <c r="E119" s="10">
        <v>0.89192248346032199</v>
      </c>
      <c r="F119" s="10">
        <v>-0.16500976320243699</v>
      </c>
      <c r="G119" s="9">
        <v>0.48737996446146498</v>
      </c>
      <c r="H119" s="8">
        <f>-LOG10(G119)</f>
        <v>0.31213232804968427</v>
      </c>
      <c r="I119" s="7">
        <v>106.02207288227</v>
      </c>
      <c r="J119" s="7">
        <v>94.563470546765899</v>
      </c>
      <c r="K119" s="7">
        <v>113.654812518803</v>
      </c>
      <c r="L119" s="7">
        <v>110.875922508288</v>
      </c>
      <c r="M119" s="7">
        <v>93.535483619720495</v>
      </c>
      <c r="N119" s="7">
        <v>119.627424612445</v>
      </c>
      <c r="O119" s="7">
        <v>76.089848865794494</v>
      </c>
      <c r="P119" s="7">
        <v>87.973138162058206</v>
      </c>
      <c r="Q119" s="7">
        <v>91</v>
      </c>
      <c r="R119" s="7">
        <v>175</v>
      </c>
      <c r="S119" s="7">
        <v>177</v>
      </c>
      <c r="T119" s="7">
        <v>69</v>
      </c>
      <c r="U119" s="7">
        <v>98</v>
      </c>
      <c r="V119" s="7">
        <v>82</v>
      </c>
      <c r="W119" s="7" t="s">
        <v>255</v>
      </c>
    </row>
    <row r="120" spans="1:23">
      <c r="A120" s="11">
        <v>117</v>
      </c>
      <c r="B120" s="11" t="s">
        <v>1368</v>
      </c>
      <c r="C120" s="11" t="s">
        <v>1367</v>
      </c>
      <c r="D120" s="11" t="s">
        <v>2127</v>
      </c>
      <c r="E120" s="10">
        <v>0.70070592233500395</v>
      </c>
      <c r="F120" s="10">
        <v>-0.51311900501059304</v>
      </c>
      <c r="G120" s="9">
        <v>0.489871375611315</v>
      </c>
      <c r="H120" s="8">
        <f>-LOG10(G120)</f>
        <v>0.30991793669644696</v>
      </c>
      <c r="I120" s="7">
        <v>52.209115711501802</v>
      </c>
      <c r="J120" s="7">
        <v>36.583236578922801</v>
      </c>
      <c r="K120" s="7">
        <v>36.2196655279702</v>
      </c>
      <c r="L120" s="7">
        <v>88.700738006630004</v>
      </c>
      <c r="M120" s="7">
        <v>31.706943599905198</v>
      </c>
      <c r="N120" s="7">
        <v>32.940885038209501</v>
      </c>
      <c r="O120" s="7">
        <v>48.914902842296499</v>
      </c>
      <c r="P120" s="7">
        <v>27.893921856262399</v>
      </c>
      <c r="Q120" s="7">
        <v>29</v>
      </c>
      <c r="R120" s="7">
        <v>140</v>
      </c>
      <c r="S120" s="7">
        <v>60</v>
      </c>
      <c r="T120" s="7">
        <v>19</v>
      </c>
      <c r="U120" s="7">
        <v>63</v>
      </c>
      <c r="V120" s="7">
        <v>26</v>
      </c>
      <c r="W120" s="7" t="s">
        <v>255</v>
      </c>
    </row>
    <row r="121" spans="1:23">
      <c r="A121" s="11">
        <v>118</v>
      </c>
      <c r="B121" s="11" t="s">
        <v>456</v>
      </c>
      <c r="C121" s="11" t="s">
        <v>455</v>
      </c>
      <c r="D121" s="11" t="s">
        <v>2127</v>
      </c>
      <c r="E121" s="10">
        <v>0.865262042271422</v>
      </c>
      <c r="F121" s="10">
        <v>-0.20879097967044499</v>
      </c>
      <c r="G121" s="9">
        <v>0.49115387844736502</v>
      </c>
      <c r="H121" s="8">
        <f>-LOG10(G121)</f>
        <v>0.3087824221524057</v>
      </c>
      <c r="I121" s="7">
        <v>81.005066171077004</v>
      </c>
      <c r="J121" s="7">
        <v>70.090608989517804</v>
      </c>
      <c r="K121" s="7">
        <v>103.663180649018</v>
      </c>
      <c r="L121" s="7">
        <v>59.556209804451598</v>
      </c>
      <c r="M121" s="7">
        <v>79.795808059761498</v>
      </c>
      <c r="N121" s="7">
        <v>62.414308493449603</v>
      </c>
      <c r="O121" s="7">
        <v>79.195556982765694</v>
      </c>
      <c r="P121" s="7">
        <v>68.661961492338094</v>
      </c>
      <c r="Q121" s="7">
        <v>83</v>
      </c>
      <c r="R121" s="7">
        <v>94</v>
      </c>
      <c r="S121" s="7">
        <v>151</v>
      </c>
      <c r="T121" s="7">
        <v>36</v>
      </c>
      <c r="U121" s="7">
        <v>102</v>
      </c>
      <c r="V121" s="7">
        <v>64</v>
      </c>
      <c r="W121" s="7" t="s">
        <v>255</v>
      </c>
    </row>
    <row r="122" spans="1:23">
      <c r="A122" s="11">
        <v>119</v>
      </c>
      <c r="B122" s="11" t="s">
        <v>92</v>
      </c>
      <c r="C122" s="11" t="s">
        <v>1476</v>
      </c>
      <c r="D122" s="11" t="s">
        <v>2128</v>
      </c>
      <c r="E122" s="10">
        <v>1.20958018969226</v>
      </c>
      <c r="F122" s="10">
        <v>0.27450641664023201</v>
      </c>
      <c r="G122" s="9">
        <v>0.494661664517974</v>
      </c>
      <c r="H122" s="8">
        <f>-LOG10(G122)</f>
        <v>0.3056917454543337</v>
      </c>
      <c r="I122" s="7">
        <v>143.34812805115899</v>
      </c>
      <c r="J122" s="7">
        <v>173.39105592015201</v>
      </c>
      <c r="K122" s="7">
        <v>134.88703024209599</v>
      </c>
      <c r="L122" s="7">
        <v>157.76059831179199</v>
      </c>
      <c r="M122" s="7">
        <v>137.396755599589</v>
      </c>
      <c r="N122" s="7">
        <v>157.76950202510901</v>
      </c>
      <c r="O122" s="7">
        <v>242.24523312375399</v>
      </c>
      <c r="P122" s="7">
        <v>120.158432611592</v>
      </c>
      <c r="Q122" s="7">
        <v>108</v>
      </c>
      <c r="R122" s="7">
        <v>249</v>
      </c>
      <c r="S122" s="7">
        <v>260</v>
      </c>
      <c r="T122" s="7">
        <v>91</v>
      </c>
      <c r="U122" s="7">
        <v>312</v>
      </c>
      <c r="V122" s="7">
        <v>112</v>
      </c>
      <c r="W122" s="7" t="s">
        <v>255</v>
      </c>
    </row>
    <row r="123" spans="1:23">
      <c r="A123" s="11">
        <v>120</v>
      </c>
      <c r="B123" s="11" t="s">
        <v>424</v>
      </c>
      <c r="C123" s="11" t="s">
        <v>423</v>
      </c>
      <c r="D123" s="11" t="s">
        <v>2127</v>
      </c>
      <c r="E123" s="10">
        <v>0.65231552461578202</v>
      </c>
      <c r="F123" s="10">
        <v>-0.61635813090749503</v>
      </c>
      <c r="G123" s="9">
        <v>0.49688963770148598</v>
      </c>
      <c r="H123" s="8">
        <f>-LOG10(G123)</f>
        <v>0.30374006007875659</v>
      </c>
      <c r="I123" s="7">
        <v>6.2180870833679203</v>
      </c>
      <c r="J123" s="7">
        <v>4.0561547378937597</v>
      </c>
      <c r="K123" s="7">
        <v>9.9916318697848894</v>
      </c>
      <c r="L123" s="7">
        <v>4.4350369003315002</v>
      </c>
      <c r="M123" s="7">
        <v>4.2275924799873597</v>
      </c>
      <c r="N123" s="7">
        <v>0</v>
      </c>
      <c r="O123" s="7">
        <v>4.6585621754568098</v>
      </c>
      <c r="P123" s="7">
        <v>7.5099020382244799</v>
      </c>
      <c r="Q123" s="7">
        <v>8</v>
      </c>
      <c r="R123" s="7">
        <v>7</v>
      </c>
      <c r="S123" s="7">
        <v>8</v>
      </c>
      <c r="T123" s="7">
        <v>0</v>
      </c>
      <c r="U123" s="7">
        <v>6</v>
      </c>
      <c r="V123" s="7">
        <v>7</v>
      </c>
      <c r="W123" s="7" t="s">
        <v>255</v>
      </c>
    </row>
    <row r="124" spans="1:23">
      <c r="A124" s="11">
        <v>121</v>
      </c>
      <c r="B124" s="11" t="s">
        <v>153</v>
      </c>
      <c r="C124" s="11" t="s">
        <v>1396</v>
      </c>
      <c r="D124" s="11" t="s">
        <v>2128</v>
      </c>
      <c r="E124" s="10">
        <v>1.34771501785521</v>
      </c>
      <c r="F124" s="10">
        <v>0.43051546254857498</v>
      </c>
      <c r="G124" s="9">
        <v>0.49859231272286902</v>
      </c>
      <c r="H124" s="8">
        <f>-LOG10(G124)</f>
        <v>0.30225442171627159</v>
      </c>
      <c r="I124" s="7">
        <v>37.316240883759903</v>
      </c>
      <c r="J124" s="7">
        <v>50.291658248946</v>
      </c>
      <c r="K124" s="7">
        <v>22.481171707015999</v>
      </c>
      <c r="L124" s="7">
        <v>58.289056404356899</v>
      </c>
      <c r="M124" s="7">
        <v>31.178494539906801</v>
      </c>
      <c r="N124" s="7">
        <v>58.946846910480197</v>
      </c>
      <c r="O124" s="7">
        <v>68.325578573366499</v>
      </c>
      <c r="P124" s="7">
        <v>23.6025492629912</v>
      </c>
      <c r="Q124" s="7">
        <v>18</v>
      </c>
      <c r="R124" s="7">
        <v>92</v>
      </c>
      <c r="S124" s="7">
        <v>59</v>
      </c>
      <c r="T124" s="7">
        <v>34</v>
      </c>
      <c r="U124" s="7">
        <v>88</v>
      </c>
      <c r="V124" s="7">
        <v>22</v>
      </c>
      <c r="W124" s="7" t="s">
        <v>255</v>
      </c>
    </row>
    <row r="125" spans="1:23">
      <c r="A125" s="11">
        <v>122</v>
      </c>
      <c r="B125" s="11" t="s">
        <v>369</v>
      </c>
      <c r="C125" s="11" t="s">
        <v>368</v>
      </c>
      <c r="D125" s="11" t="s">
        <v>2127</v>
      </c>
      <c r="E125" s="10">
        <v>0.46423555171527803</v>
      </c>
      <c r="F125" s="10">
        <v>-1.1070710846579199</v>
      </c>
      <c r="G125" s="9">
        <v>0.49878867968296198</v>
      </c>
      <c r="H125" s="8">
        <f>-LOG10(G125)</f>
        <v>0.3020834116630467</v>
      </c>
      <c r="I125" s="7">
        <v>3.34497014015417</v>
      </c>
      <c r="J125" s="7">
        <v>1.5528540584856001</v>
      </c>
      <c r="K125" s="7">
        <v>0</v>
      </c>
      <c r="L125" s="7">
        <v>6.3357670004735702</v>
      </c>
      <c r="M125" s="7">
        <v>3.6991434199889399</v>
      </c>
      <c r="N125" s="7">
        <v>0</v>
      </c>
      <c r="O125" s="7">
        <v>4.6585621754568098</v>
      </c>
      <c r="P125" s="7">
        <v>0</v>
      </c>
      <c r="Q125" s="7">
        <v>0</v>
      </c>
      <c r="R125" s="7">
        <v>10</v>
      </c>
      <c r="S125" s="7">
        <v>7</v>
      </c>
      <c r="T125" s="7">
        <v>0</v>
      </c>
      <c r="U125" s="7">
        <v>6</v>
      </c>
      <c r="V125" s="7">
        <v>0</v>
      </c>
      <c r="W125" s="7" t="s">
        <v>265</v>
      </c>
    </row>
    <row r="126" spans="1:23">
      <c r="A126" s="11">
        <v>123</v>
      </c>
      <c r="B126" s="11" t="s">
        <v>595</v>
      </c>
      <c r="C126" s="11" t="s">
        <v>594</v>
      </c>
      <c r="D126" s="11" t="s">
        <v>2127</v>
      </c>
      <c r="E126" s="10">
        <v>0.53886597163975902</v>
      </c>
      <c r="F126" s="10">
        <v>-0.892001608728616</v>
      </c>
      <c r="G126" s="9">
        <v>0.49888758479900303</v>
      </c>
      <c r="H126" s="8">
        <f>-LOG10(G126)</f>
        <v>0.30199730367832556</v>
      </c>
      <c r="I126" s="7">
        <v>3.8203869035025</v>
      </c>
      <c r="J126" s="7">
        <v>2.05867650079569</v>
      </c>
      <c r="K126" s="7">
        <v>0</v>
      </c>
      <c r="L126" s="7">
        <v>6.9693437005209304</v>
      </c>
      <c r="M126" s="7">
        <v>4.4918170099865797</v>
      </c>
      <c r="N126" s="7">
        <v>0</v>
      </c>
      <c r="O126" s="7">
        <v>3.4939216315925998</v>
      </c>
      <c r="P126" s="7">
        <v>2.6821078707944599</v>
      </c>
      <c r="Q126" s="7">
        <v>0</v>
      </c>
      <c r="R126" s="7">
        <v>11</v>
      </c>
      <c r="S126" s="7">
        <v>8.5</v>
      </c>
      <c r="T126" s="7">
        <v>0</v>
      </c>
      <c r="U126" s="7">
        <v>4.5</v>
      </c>
      <c r="V126" s="7">
        <v>2.5</v>
      </c>
      <c r="W126" s="7" t="s">
        <v>265</v>
      </c>
    </row>
    <row r="127" spans="1:23">
      <c r="A127" s="11">
        <v>124</v>
      </c>
      <c r="B127" s="11" t="s">
        <v>155</v>
      </c>
      <c r="C127" s="11" t="s">
        <v>156</v>
      </c>
      <c r="D127" s="11" t="s">
        <v>2128</v>
      </c>
      <c r="E127" s="10">
        <v>1.2670819125988799</v>
      </c>
      <c r="F127" s="10">
        <v>0.34150979289254102</v>
      </c>
      <c r="G127" s="9">
        <v>0.51717723083992595</v>
      </c>
      <c r="H127" s="8">
        <f>-LOG10(G127)</f>
        <v>0.28636060354850695</v>
      </c>
      <c r="I127" s="7">
        <v>18.667750480411701</v>
      </c>
      <c r="J127" s="7">
        <v>23.653568982638799</v>
      </c>
      <c r="K127" s="7">
        <v>19.9832637395698</v>
      </c>
      <c r="L127" s="7">
        <v>22.8087612017049</v>
      </c>
      <c r="M127" s="7">
        <v>13.2112264999605</v>
      </c>
      <c r="N127" s="7">
        <v>20.804769497816501</v>
      </c>
      <c r="O127" s="7">
        <v>14.752113555613199</v>
      </c>
      <c r="P127" s="7">
        <v>35.403823894486798</v>
      </c>
      <c r="Q127" s="7">
        <v>16</v>
      </c>
      <c r="R127" s="7">
        <v>36</v>
      </c>
      <c r="S127" s="7">
        <v>25</v>
      </c>
      <c r="T127" s="7">
        <v>12</v>
      </c>
      <c r="U127" s="7">
        <v>19</v>
      </c>
      <c r="V127" s="7">
        <v>33</v>
      </c>
      <c r="W127" s="7" t="s">
        <v>255</v>
      </c>
    </row>
    <row r="128" spans="1:23">
      <c r="A128" s="11">
        <v>125</v>
      </c>
      <c r="B128" s="11" t="s">
        <v>471</v>
      </c>
      <c r="C128" s="11" t="s">
        <v>470</v>
      </c>
      <c r="D128" s="11" t="s">
        <v>2127</v>
      </c>
      <c r="E128" s="10">
        <v>0.65588965133897903</v>
      </c>
      <c r="F128" s="10">
        <v>-0.60847498257044996</v>
      </c>
      <c r="G128" s="9">
        <v>0.51720827748282605</v>
      </c>
      <c r="H128" s="8">
        <f>-LOG10(G128)</f>
        <v>0.2863345332186566</v>
      </c>
      <c r="I128" s="7">
        <v>7.3679798991659604</v>
      </c>
      <c r="J128" s="7">
        <v>4.8325817671365598</v>
      </c>
      <c r="K128" s="7">
        <v>12.489539837231099</v>
      </c>
      <c r="L128" s="7">
        <v>3.80146020028414</v>
      </c>
      <c r="M128" s="7">
        <v>5.8129396599826304</v>
      </c>
      <c r="N128" s="7">
        <v>0</v>
      </c>
      <c r="O128" s="7">
        <v>6.9878432631852103</v>
      </c>
      <c r="P128" s="7">
        <v>7.5099020382244799</v>
      </c>
      <c r="Q128" s="7">
        <v>10</v>
      </c>
      <c r="R128" s="7">
        <v>6</v>
      </c>
      <c r="S128" s="7">
        <v>11</v>
      </c>
      <c r="T128" s="7">
        <v>0</v>
      </c>
      <c r="U128" s="7">
        <v>9</v>
      </c>
      <c r="V128" s="7">
        <v>7</v>
      </c>
      <c r="W128" s="7" t="s">
        <v>255</v>
      </c>
    </row>
    <row r="129" spans="1:23">
      <c r="A129" s="11">
        <v>126</v>
      </c>
      <c r="B129" s="11" t="s">
        <v>917</v>
      </c>
      <c r="C129" s="11" t="s">
        <v>916</v>
      </c>
      <c r="D129" s="11" t="s">
        <v>2128</v>
      </c>
      <c r="E129" s="10">
        <v>1.0723074959041701</v>
      </c>
      <c r="F129" s="10">
        <v>0.10071867370903199</v>
      </c>
      <c r="G129" s="9">
        <v>0.51912401883294701</v>
      </c>
      <c r="H129" s="8">
        <f>-LOG10(G129)</f>
        <v>0.28472887671681546</v>
      </c>
      <c r="I129" s="7">
        <v>78.0299534927439</v>
      </c>
      <c r="J129" s="7">
        <v>83.672104035322903</v>
      </c>
      <c r="K129" s="7">
        <v>71.190377072217402</v>
      </c>
      <c r="L129" s="7">
        <v>83.632124406251194</v>
      </c>
      <c r="M129" s="7">
        <v>79.267358999763104</v>
      </c>
      <c r="N129" s="7">
        <v>97.0889243231438</v>
      </c>
      <c r="O129" s="7">
        <v>74.536994807308901</v>
      </c>
      <c r="P129" s="7">
        <v>79.390392975515894</v>
      </c>
      <c r="Q129" s="7">
        <v>57</v>
      </c>
      <c r="R129" s="7">
        <v>132</v>
      </c>
      <c r="S129" s="7">
        <v>150</v>
      </c>
      <c r="T129" s="7">
        <v>56</v>
      </c>
      <c r="U129" s="7">
        <v>96</v>
      </c>
      <c r="V129" s="7">
        <v>74</v>
      </c>
      <c r="W129" s="7" t="s">
        <v>255</v>
      </c>
    </row>
    <row r="130" spans="1:23">
      <c r="A130" s="11">
        <v>127</v>
      </c>
      <c r="B130" s="11" t="s">
        <v>836</v>
      </c>
      <c r="C130" s="11" t="s">
        <v>835</v>
      </c>
      <c r="D130" s="11" t="s">
        <v>2127</v>
      </c>
      <c r="E130" s="10">
        <v>0.54951854148926105</v>
      </c>
      <c r="F130" s="10">
        <v>-0.86375993443475296</v>
      </c>
      <c r="G130" s="9">
        <v>0.52374635515165802</v>
      </c>
      <c r="H130" s="8">
        <f>-LOG10(G130)</f>
        <v>0.28087898635124303</v>
      </c>
      <c r="I130" s="7">
        <v>6.5507070468276796</v>
      </c>
      <c r="J130" s="7">
        <v>3.5997349820961699</v>
      </c>
      <c r="K130" s="7">
        <v>0</v>
      </c>
      <c r="L130" s="7">
        <v>6.9693437005209304</v>
      </c>
      <c r="M130" s="7">
        <v>12.6827774399621</v>
      </c>
      <c r="N130" s="7">
        <v>0</v>
      </c>
      <c r="O130" s="7">
        <v>5.43498920469961</v>
      </c>
      <c r="P130" s="7">
        <v>5.36421574158891</v>
      </c>
      <c r="Q130" s="7">
        <v>0</v>
      </c>
      <c r="R130" s="7">
        <v>11</v>
      </c>
      <c r="S130" s="7">
        <v>24</v>
      </c>
      <c r="T130" s="7">
        <v>0</v>
      </c>
      <c r="U130" s="7">
        <v>7</v>
      </c>
      <c r="V130" s="7">
        <v>5</v>
      </c>
      <c r="W130" s="7" t="s">
        <v>255</v>
      </c>
    </row>
    <row r="131" spans="1:23">
      <c r="A131" s="11">
        <v>128</v>
      </c>
      <c r="B131" s="11" t="s">
        <v>1583</v>
      </c>
      <c r="C131" s="11" t="s">
        <v>1582</v>
      </c>
      <c r="D131" s="11" t="s">
        <v>2128</v>
      </c>
      <c r="E131" s="10">
        <v>1.14021192910019</v>
      </c>
      <c r="F131" s="10">
        <v>0.18930200039493</v>
      </c>
      <c r="G131" s="9">
        <v>0.52603206029691396</v>
      </c>
      <c r="H131" s="8">
        <f>-LOG10(G131)</f>
        <v>0.27898778591142209</v>
      </c>
      <c r="I131" s="7">
        <v>3101.5129566802798</v>
      </c>
      <c r="J131" s="7">
        <v>3536.3820714656699</v>
      </c>
      <c r="K131" s="7">
        <v>2659.2311903437999</v>
      </c>
      <c r="L131" s="7">
        <v>2790.2717870085598</v>
      </c>
      <c r="M131" s="7">
        <v>3855.0358926884801</v>
      </c>
      <c r="N131" s="7">
        <v>2833.7829786817601</v>
      </c>
      <c r="O131" s="7">
        <v>4490.8539371403604</v>
      </c>
      <c r="P131" s="7">
        <v>3284.5092985748902</v>
      </c>
      <c r="Q131" s="7">
        <v>2129.1666666666702</v>
      </c>
      <c r="R131" s="7">
        <v>4404</v>
      </c>
      <c r="S131" s="7">
        <v>7295</v>
      </c>
      <c r="T131" s="7">
        <v>1634.5</v>
      </c>
      <c r="U131" s="7">
        <v>5784</v>
      </c>
      <c r="V131" s="7">
        <v>3061.5</v>
      </c>
      <c r="W131" s="7" t="s">
        <v>939</v>
      </c>
    </row>
    <row r="132" spans="1:23">
      <c r="A132" s="11">
        <v>129</v>
      </c>
      <c r="B132" s="11" t="s">
        <v>1201</v>
      </c>
      <c r="C132" s="11" t="s">
        <v>130</v>
      </c>
      <c r="D132" s="11" t="s">
        <v>2127</v>
      </c>
      <c r="E132" s="10">
        <v>0.81535436222750901</v>
      </c>
      <c r="F132" s="10">
        <v>-0.294500887669295</v>
      </c>
      <c r="G132" s="9">
        <v>0.52988868693578395</v>
      </c>
      <c r="H132" s="8">
        <f>-LOG10(G132)</f>
        <v>0.2758153525253198</v>
      </c>
      <c r="I132" s="7">
        <v>19976.508590016001</v>
      </c>
      <c r="J132" s="7">
        <v>16287.933420944901</v>
      </c>
      <c r="K132" s="7">
        <v>17012.0022122925</v>
      </c>
      <c r="L132" s="7">
        <v>25778.335194826799</v>
      </c>
      <c r="M132" s="7">
        <v>17139.188362928799</v>
      </c>
      <c r="N132" s="7">
        <v>11735.62372756</v>
      </c>
      <c r="O132" s="7">
        <v>25139.1543528234</v>
      </c>
      <c r="P132" s="7">
        <v>11989.022182451199</v>
      </c>
      <c r="Q132" s="7">
        <v>13621</v>
      </c>
      <c r="R132" s="7">
        <v>40687</v>
      </c>
      <c r="S132" s="7">
        <v>32433</v>
      </c>
      <c r="T132" s="7">
        <v>6769</v>
      </c>
      <c r="U132" s="7">
        <v>32378</v>
      </c>
      <c r="V132" s="7">
        <v>11175</v>
      </c>
      <c r="W132" s="7" t="s">
        <v>939</v>
      </c>
    </row>
    <row r="133" spans="1:23">
      <c r="A133" s="11">
        <v>130</v>
      </c>
      <c r="B133" s="11" t="s">
        <v>1545</v>
      </c>
      <c r="C133" s="11" t="s">
        <v>1544</v>
      </c>
      <c r="D133" s="11" t="s">
        <v>2127</v>
      </c>
      <c r="E133" s="10">
        <v>0.98096050054213502</v>
      </c>
      <c r="F133" s="10">
        <v>-2.77330489823591E-2</v>
      </c>
      <c r="G133" s="9">
        <v>0.53791648389875202</v>
      </c>
      <c r="H133" s="8">
        <f>-LOG10(G133)</f>
        <v>0.26928514700542172</v>
      </c>
      <c r="I133" s="7">
        <v>1321.55393925876</v>
      </c>
      <c r="J133" s="7">
        <v>1296.3922137487</v>
      </c>
      <c r="K133" s="7">
        <v>1341.3765785186199</v>
      </c>
      <c r="L133" s="7">
        <v>1357.1212915014401</v>
      </c>
      <c r="M133" s="7">
        <v>1266.1639477562201</v>
      </c>
      <c r="N133" s="7">
        <v>1269.0909393668101</v>
      </c>
      <c r="O133" s="7">
        <v>1345.54804167777</v>
      </c>
      <c r="P133" s="7">
        <v>1274.5376602015299</v>
      </c>
      <c r="Q133" s="7">
        <v>1074</v>
      </c>
      <c r="R133" s="7">
        <v>2142</v>
      </c>
      <c r="S133" s="7">
        <v>2396</v>
      </c>
      <c r="T133" s="7">
        <v>732</v>
      </c>
      <c r="U133" s="7">
        <v>1733</v>
      </c>
      <c r="V133" s="7">
        <v>1188</v>
      </c>
      <c r="W133" s="7" t="s">
        <v>255</v>
      </c>
    </row>
    <row r="134" spans="1:23">
      <c r="A134" s="11">
        <v>131</v>
      </c>
      <c r="B134" s="11" t="s">
        <v>36</v>
      </c>
      <c r="C134" s="11" t="s">
        <v>37</v>
      </c>
      <c r="D134" s="11" t="s">
        <v>2128</v>
      </c>
      <c r="E134" s="10">
        <v>1.17803464128249</v>
      </c>
      <c r="F134" s="10">
        <v>0.23638196367741299</v>
      </c>
      <c r="G134" s="9">
        <v>0.54075729213384405</v>
      </c>
      <c r="H134" s="8">
        <f>-LOG10(G134)</f>
        <v>0.26699761537081901</v>
      </c>
      <c r="I134" s="7">
        <v>182.53913039552299</v>
      </c>
      <c r="J134" s="7">
        <v>215.03741899550801</v>
      </c>
      <c r="K134" s="7">
        <v>186.09414357474401</v>
      </c>
      <c r="L134" s="7">
        <v>165.99709541240799</v>
      </c>
      <c r="M134" s="7">
        <v>195.526152199416</v>
      </c>
      <c r="N134" s="7">
        <v>291.26677296943097</v>
      </c>
      <c r="O134" s="7">
        <v>138.20401120521899</v>
      </c>
      <c r="P134" s="7">
        <v>215.641472811874</v>
      </c>
      <c r="Q134" s="7">
        <v>149</v>
      </c>
      <c r="R134" s="7">
        <v>262</v>
      </c>
      <c r="S134" s="7">
        <v>370</v>
      </c>
      <c r="T134" s="7">
        <v>168</v>
      </c>
      <c r="U134" s="7">
        <v>178</v>
      </c>
      <c r="V134" s="7">
        <v>201</v>
      </c>
      <c r="W134" s="7" t="s">
        <v>255</v>
      </c>
    </row>
    <row r="135" spans="1:23">
      <c r="A135" s="11">
        <v>132</v>
      </c>
      <c r="B135" s="11" t="s">
        <v>1047</v>
      </c>
      <c r="C135" s="11" t="s">
        <v>1046</v>
      </c>
      <c r="D135" s="11" t="s">
        <v>2127</v>
      </c>
      <c r="E135" s="10">
        <v>0.73326417461013604</v>
      </c>
      <c r="F135" s="10">
        <v>-0.44759504013309698</v>
      </c>
      <c r="G135" s="9">
        <v>0.554208716790628</v>
      </c>
      <c r="H135" s="8">
        <f>-LOG10(G135)</f>
        <v>0.25632664776292019</v>
      </c>
      <c r="I135" s="7">
        <v>12.122147532649199</v>
      </c>
      <c r="J135" s="7">
        <v>8.8887365050303302</v>
      </c>
      <c r="K135" s="7">
        <v>12.489539837231099</v>
      </c>
      <c r="L135" s="7">
        <v>10.1372272007577</v>
      </c>
      <c r="M135" s="7">
        <v>13.739675559958901</v>
      </c>
      <c r="N135" s="7">
        <v>0</v>
      </c>
      <c r="O135" s="7">
        <v>11.646405438642001</v>
      </c>
      <c r="P135" s="7">
        <v>15.019804076449001</v>
      </c>
      <c r="Q135" s="7">
        <v>10</v>
      </c>
      <c r="R135" s="7">
        <v>16</v>
      </c>
      <c r="S135" s="7">
        <v>26</v>
      </c>
      <c r="T135" s="7">
        <v>0</v>
      </c>
      <c r="U135" s="7">
        <v>15</v>
      </c>
      <c r="V135" s="7">
        <v>14</v>
      </c>
      <c r="W135" s="7" t="s">
        <v>255</v>
      </c>
    </row>
    <row r="136" spans="1:23">
      <c r="A136" s="11">
        <v>133</v>
      </c>
      <c r="B136" s="11" t="s">
        <v>10</v>
      </c>
      <c r="C136" s="11" t="s">
        <v>11</v>
      </c>
      <c r="D136" s="11" t="s">
        <v>2128</v>
      </c>
      <c r="E136" s="10">
        <v>1.0837562639605101</v>
      </c>
      <c r="F136" s="10">
        <v>0.116040332047936</v>
      </c>
      <c r="G136" s="9">
        <v>0.55434351484272204</v>
      </c>
      <c r="H136" s="8">
        <f>-LOG10(G136)</f>
        <v>0.25622102883254638</v>
      </c>
      <c r="I136" s="7">
        <v>688.67570041010401</v>
      </c>
      <c r="J136" s="7">
        <v>746.35660415684004</v>
      </c>
      <c r="K136" s="7">
        <v>724.39331055940499</v>
      </c>
      <c r="L136" s="7">
        <v>706.43802055280401</v>
      </c>
      <c r="M136" s="7">
        <v>635.19577011810202</v>
      </c>
      <c r="N136" s="7">
        <v>905.00747315501906</v>
      </c>
      <c r="O136" s="7">
        <v>687.13792087987895</v>
      </c>
      <c r="P136" s="7">
        <v>646.92441843562301</v>
      </c>
      <c r="Q136" s="7">
        <v>580</v>
      </c>
      <c r="R136" s="7">
        <v>1115</v>
      </c>
      <c r="S136" s="7">
        <v>1202</v>
      </c>
      <c r="T136" s="7">
        <v>522</v>
      </c>
      <c r="U136" s="7">
        <v>885</v>
      </c>
      <c r="V136" s="7">
        <v>603</v>
      </c>
      <c r="W136" s="7" t="s">
        <v>255</v>
      </c>
    </row>
    <row r="137" spans="1:23">
      <c r="A137" s="11">
        <v>134</v>
      </c>
      <c r="B137" s="11" t="s">
        <v>125</v>
      </c>
      <c r="C137" s="11" t="s">
        <v>126</v>
      </c>
      <c r="D137" s="11" t="s">
        <v>2127</v>
      </c>
      <c r="E137" s="10">
        <v>0.85149114650468105</v>
      </c>
      <c r="F137" s="10">
        <v>-0.231936565523996</v>
      </c>
      <c r="G137" s="9">
        <v>0.55441598288564098</v>
      </c>
      <c r="H137" s="8">
        <f>-LOG10(G137)</f>
        <v>0.25616425823213518</v>
      </c>
      <c r="I137" s="7">
        <v>49.927183031294199</v>
      </c>
      <c r="J137" s="7">
        <v>42.512554321065799</v>
      </c>
      <c r="K137" s="7">
        <v>43.713389430308901</v>
      </c>
      <c r="L137" s="7">
        <v>50.052559303741198</v>
      </c>
      <c r="M137" s="7">
        <v>56.015600359832597</v>
      </c>
      <c r="N137" s="7">
        <v>22.538500289301201</v>
      </c>
      <c r="O137" s="7">
        <v>48.138475813053702</v>
      </c>
      <c r="P137" s="7">
        <v>56.860686860842499</v>
      </c>
      <c r="Q137" s="7">
        <v>35</v>
      </c>
      <c r="R137" s="7">
        <v>79</v>
      </c>
      <c r="S137" s="7">
        <v>106</v>
      </c>
      <c r="T137" s="7">
        <v>13</v>
      </c>
      <c r="U137" s="7">
        <v>62</v>
      </c>
      <c r="V137" s="7">
        <v>53</v>
      </c>
      <c r="W137" s="7" t="s">
        <v>255</v>
      </c>
    </row>
    <row r="138" spans="1:23">
      <c r="A138" s="11">
        <v>135</v>
      </c>
      <c r="B138" s="11" t="s">
        <v>511</v>
      </c>
      <c r="C138" s="11" t="s">
        <v>510</v>
      </c>
      <c r="D138" s="11" t="s">
        <v>2127</v>
      </c>
      <c r="E138" s="10">
        <v>0.73896735456197205</v>
      </c>
      <c r="F138" s="10">
        <v>-0.436417463197734</v>
      </c>
      <c r="G138" s="9">
        <v>0.555995037115943</v>
      </c>
      <c r="H138" s="8">
        <f>-LOG10(G138)</f>
        <v>0.25492908496970462</v>
      </c>
      <c r="I138" s="7">
        <v>10.226546951379801</v>
      </c>
      <c r="J138" s="7">
        <v>7.5570843469649303</v>
      </c>
      <c r="K138" s="7">
        <v>11.240585853508</v>
      </c>
      <c r="L138" s="7">
        <v>8.8700738006630004</v>
      </c>
      <c r="M138" s="7">
        <v>10.5689811999684</v>
      </c>
      <c r="N138" s="7">
        <v>0</v>
      </c>
      <c r="O138" s="7">
        <v>10.8699784093992</v>
      </c>
      <c r="P138" s="7">
        <v>11.8012746314956</v>
      </c>
      <c r="Q138" s="7">
        <v>9</v>
      </c>
      <c r="R138" s="7">
        <v>14</v>
      </c>
      <c r="S138" s="7">
        <v>20</v>
      </c>
      <c r="T138" s="7">
        <v>0</v>
      </c>
      <c r="U138" s="7">
        <v>14</v>
      </c>
      <c r="V138" s="7">
        <v>11</v>
      </c>
      <c r="W138" s="7" t="s">
        <v>255</v>
      </c>
    </row>
    <row r="139" spans="1:23">
      <c r="A139" s="11">
        <v>136</v>
      </c>
      <c r="B139" s="11" t="s">
        <v>676</v>
      </c>
      <c r="C139" s="11" t="s">
        <v>675</v>
      </c>
      <c r="D139" s="11" t="s">
        <v>2127</v>
      </c>
      <c r="E139" s="10">
        <v>0.53034754448472399</v>
      </c>
      <c r="F139" s="10">
        <v>-0.91499000619057702</v>
      </c>
      <c r="G139" s="9">
        <v>0.55921656568208999</v>
      </c>
      <c r="H139" s="8">
        <f>-LOG10(G139)</f>
        <v>0.25241997195879862</v>
      </c>
      <c r="I139" s="7">
        <v>3.4159921867713798</v>
      </c>
      <c r="J139" s="7">
        <v>1.8116630682332</v>
      </c>
      <c r="K139" s="7">
        <v>0</v>
      </c>
      <c r="L139" s="7">
        <v>4.4350369003315002</v>
      </c>
      <c r="M139" s="7">
        <v>5.8129396599826304</v>
      </c>
      <c r="N139" s="7">
        <v>0</v>
      </c>
      <c r="O139" s="7">
        <v>5.43498920469961</v>
      </c>
      <c r="P139" s="7">
        <v>0</v>
      </c>
      <c r="Q139" s="7">
        <v>0</v>
      </c>
      <c r="R139" s="7">
        <v>7</v>
      </c>
      <c r="S139" s="7">
        <v>11</v>
      </c>
      <c r="T139" s="7">
        <v>0</v>
      </c>
      <c r="U139" s="7">
        <v>7</v>
      </c>
      <c r="V139" s="7">
        <v>0</v>
      </c>
      <c r="W139" s="7" t="s">
        <v>265</v>
      </c>
    </row>
    <row r="140" spans="1:23">
      <c r="A140" s="11">
        <v>137</v>
      </c>
      <c r="B140" s="11" t="s">
        <v>448</v>
      </c>
      <c r="C140" s="11" t="s">
        <v>447</v>
      </c>
      <c r="D140" s="11" t="s">
        <v>2127</v>
      </c>
      <c r="E140" s="10">
        <v>0.52548425683857303</v>
      </c>
      <c r="F140" s="10">
        <v>-0.92828055224347195</v>
      </c>
      <c r="G140" s="9">
        <v>0.561676873339225</v>
      </c>
      <c r="H140" s="8">
        <f>-LOG10(G140)</f>
        <v>0.25051345753373755</v>
      </c>
      <c r="I140" s="7">
        <v>4.0832551474414904</v>
      </c>
      <c r="J140" s="7">
        <v>2.1456862966355699</v>
      </c>
      <c r="K140" s="7">
        <v>7.4937239023386697</v>
      </c>
      <c r="L140" s="7">
        <v>0</v>
      </c>
      <c r="M140" s="7">
        <v>4.75604153998579</v>
      </c>
      <c r="N140" s="7">
        <v>0</v>
      </c>
      <c r="O140" s="7">
        <v>0</v>
      </c>
      <c r="P140" s="7">
        <v>6.4370588899066998</v>
      </c>
      <c r="Q140" s="7">
        <v>6</v>
      </c>
      <c r="R140" s="7">
        <v>0</v>
      </c>
      <c r="S140" s="7">
        <v>9</v>
      </c>
      <c r="T140" s="7">
        <v>0</v>
      </c>
      <c r="U140" s="7">
        <v>0</v>
      </c>
      <c r="V140" s="7">
        <v>6</v>
      </c>
      <c r="W140" s="7" t="s">
        <v>265</v>
      </c>
    </row>
    <row r="141" spans="1:23">
      <c r="A141" s="11">
        <v>138</v>
      </c>
      <c r="B141" s="11" t="s">
        <v>167</v>
      </c>
      <c r="C141" s="11" t="s">
        <v>168</v>
      </c>
      <c r="D141" s="11" t="s">
        <v>2128</v>
      </c>
      <c r="E141" s="10">
        <v>1.1373152325025999</v>
      </c>
      <c r="F141" s="10">
        <v>0.18563218504418399</v>
      </c>
      <c r="G141" s="9">
        <v>0.56496787162622497</v>
      </c>
      <c r="H141" s="8">
        <f>-LOG10(G141)</f>
        <v>0.24797624876848604</v>
      </c>
      <c r="I141" s="7">
        <v>22.0814494278716</v>
      </c>
      <c r="J141" s="7">
        <v>25.113568790054199</v>
      </c>
      <c r="K141" s="7">
        <v>27.476987641908501</v>
      </c>
      <c r="L141" s="7">
        <v>23.4423379017522</v>
      </c>
      <c r="M141" s="7">
        <v>15.3250227399542</v>
      </c>
      <c r="N141" s="7">
        <v>27.739692663755399</v>
      </c>
      <c r="O141" s="7">
        <v>18.6342487018272</v>
      </c>
      <c r="P141" s="7">
        <v>28.9667650045801</v>
      </c>
      <c r="Q141" s="7">
        <v>22</v>
      </c>
      <c r="R141" s="7">
        <v>37</v>
      </c>
      <c r="S141" s="7">
        <v>29</v>
      </c>
      <c r="T141" s="7">
        <v>16</v>
      </c>
      <c r="U141" s="7">
        <v>24</v>
      </c>
      <c r="V141" s="7">
        <v>27</v>
      </c>
      <c r="W141" s="7" t="s">
        <v>255</v>
      </c>
    </row>
    <row r="142" spans="1:23">
      <c r="A142" s="11">
        <v>139</v>
      </c>
      <c r="B142" s="11" t="s">
        <v>2</v>
      </c>
      <c r="C142" s="11" t="s">
        <v>3</v>
      </c>
      <c r="D142" s="11" t="s">
        <v>2127</v>
      </c>
      <c r="E142" s="10">
        <v>0.93071543414589897</v>
      </c>
      <c r="F142" s="10">
        <v>-0.103587963087833</v>
      </c>
      <c r="G142" s="9">
        <v>0.56542275504403805</v>
      </c>
      <c r="H142" s="8">
        <f>-LOG10(G142)</f>
        <v>0.24762671761656718</v>
      </c>
      <c r="I142" s="7">
        <v>1352.0132893150701</v>
      </c>
      <c r="J142" s="7">
        <v>1258.3396355359</v>
      </c>
      <c r="K142" s="7">
        <v>1266.4393394952399</v>
      </c>
      <c r="L142" s="7">
        <v>1521.85123351375</v>
      </c>
      <c r="M142" s="7">
        <v>1267.7492949362099</v>
      </c>
      <c r="N142" s="7">
        <v>1158.13216871179</v>
      </c>
      <c r="O142" s="7">
        <v>1500.05702049709</v>
      </c>
      <c r="P142" s="7">
        <v>1116.8297173988101</v>
      </c>
      <c r="Q142" s="7">
        <v>1014</v>
      </c>
      <c r="R142" s="7">
        <v>2402</v>
      </c>
      <c r="S142" s="7">
        <v>2399</v>
      </c>
      <c r="T142" s="7">
        <v>668</v>
      </c>
      <c r="U142" s="7">
        <v>1932</v>
      </c>
      <c r="V142" s="7">
        <v>1041</v>
      </c>
      <c r="W142" s="7" t="s">
        <v>255</v>
      </c>
    </row>
    <row r="143" spans="1:23">
      <c r="A143" s="11">
        <v>140</v>
      </c>
      <c r="B143" s="11" t="s">
        <v>1272</v>
      </c>
      <c r="C143" s="11" t="s">
        <v>1271</v>
      </c>
      <c r="D143" s="11" t="s">
        <v>2127</v>
      </c>
      <c r="E143" s="10">
        <v>0.90599413503993098</v>
      </c>
      <c r="F143" s="10">
        <v>-0.142426383883173</v>
      </c>
      <c r="G143" s="9">
        <v>0.56897888136410602</v>
      </c>
      <c r="H143" s="8">
        <f>-LOG10(G143)</f>
        <v>0.24490385289709732</v>
      </c>
      <c r="I143" s="7">
        <v>2669.5148139161001</v>
      </c>
      <c r="J143" s="7">
        <v>2418.5647648101999</v>
      </c>
      <c r="K143" s="7">
        <v>3181.0857965427699</v>
      </c>
      <c r="L143" s="7">
        <v>2057.8571217538201</v>
      </c>
      <c r="M143" s="7">
        <v>2769.6015234517199</v>
      </c>
      <c r="N143" s="7">
        <v>2111.6841040283798</v>
      </c>
      <c r="O143" s="7">
        <v>2274.1547686521599</v>
      </c>
      <c r="P143" s="7">
        <v>2869.85542175007</v>
      </c>
      <c r="Q143" s="7">
        <v>2547</v>
      </c>
      <c r="R143" s="7">
        <v>3248</v>
      </c>
      <c r="S143" s="7">
        <v>5241</v>
      </c>
      <c r="T143" s="7">
        <v>1218</v>
      </c>
      <c r="U143" s="7">
        <v>2929</v>
      </c>
      <c r="V143" s="7">
        <v>2675</v>
      </c>
      <c r="W143" s="7" t="s">
        <v>255</v>
      </c>
    </row>
    <row r="144" spans="1:23">
      <c r="A144" s="11">
        <v>141</v>
      </c>
      <c r="B144" s="11" t="s">
        <v>190</v>
      </c>
      <c r="C144" s="11" t="s">
        <v>191</v>
      </c>
      <c r="D144" s="11" t="s">
        <v>2128</v>
      </c>
      <c r="E144" s="10">
        <v>1.15034164508876</v>
      </c>
      <c r="F144" s="10">
        <v>0.20206239723512601</v>
      </c>
      <c r="G144" s="9">
        <v>0.57110299467020298</v>
      </c>
      <c r="H144" s="8">
        <f>-LOG10(G144)</f>
        <v>0.24328556253644637</v>
      </c>
      <c r="I144" s="7">
        <v>9.5639941767733294</v>
      </c>
      <c r="J144" s="7">
        <v>11.0018607949287</v>
      </c>
      <c r="K144" s="7">
        <v>9.9916318697848894</v>
      </c>
      <c r="L144" s="7">
        <v>7.6029204005682898</v>
      </c>
      <c r="M144" s="7">
        <v>11.097430259966799</v>
      </c>
      <c r="N144" s="7">
        <v>8.6686539574235493</v>
      </c>
      <c r="O144" s="7">
        <v>9.3171243509136108</v>
      </c>
      <c r="P144" s="7">
        <v>15.019804076449001</v>
      </c>
      <c r="Q144" s="7">
        <v>8</v>
      </c>
      <c r="R144" s="7">
        <v>12</v>
      </c>
      <c r="S144" s="7">
        <v>21</v>
      </c>
      <c r="T144" s="7">
        <v>5</v>
      </c>
      <c r="U144" s="7">
        <v>12</v>
      </c>
      <c r="V144" s="7">
        <v>14</v>
      </c>
      <c r="W144" s="7" t="s">
        <v>255</v>
      </c>
    </row>
    <row r="145" spans="1:23">
      <c r="A145" s="11">
        <v>142</v>
      </c>
      <c r="B145" s="11" t="s">
        <v>293</v>
      </c>
      <c r="C145" s="11" t="s">
        <v>292</v>
      </c>
      <c r="D145" s="11" t="s">
        <v>2127</v>
      </c>
      <c r="E145" s="10">
        <v>0.56760255016066496</v>
      </c>
      <c r="F145" s="10">
        <v>-0.81704702364273896</v>
      </c>
      <c r="G145" s="9">
        <v>0.57429890533259398</v>
      </c>
      <c r="H145" s="8">
        <f>-LOG10(G145)</f>
        <v>0.24086201152393025</v>
      </c>
      <c r="I145" s="7">
        <v>3.4197654195837699</v>
      </c>
      <c r="J145" s="7">
        <v>1.941067573107</v>
      </c>
      <c r="K145" s="7">
        <v>6.2447699186155603</v>
      </c>
      <c r="L145" s="7">
        <v>1.90073010014207</v>
      </c>
      <c r="M145" s="7">
        <v>2.1137962399936798</v>
      </c>
      <c r="N145" s="7">
        <v>0</v>
      </c>
      <c r="O145" s="7">
        <v>5.8232027193210101</v>
      </c>
      <c r="P145" s="7">
        <v>0</v>
      </c>
      <c r="Q145" s="7">
        <v>5</v>
      </c>
      <c r="R145" s="7">
        <v>3</v>
      </c>
      <c r="S145" s="7">
        <v>4</v>
      </c>
      <c r="T145" s="7">
        <v>0</v>
      </c>
      <c r="U145" s="7">
        <v>7.5</v>
      </c>
      <c r="V145" s="7">
        <v>0</v>
      </c>
      <c r="W145" s="7" t="s">
        <v>265</v>
      </c>
    </row>
    <row r="146" spans="1:23">
      <c r="A146" s="11">
        <v>143</v>
      </c>
      <c r="B146" s="11" t="s">
        <v>1294</v>
      </c>
      <c r="C146" s="11" t="s">
        <v>1293</v>
      </c>
      <c r="D146" s="11" t="s">
        <v>2128</v>
      </c>
      <c r="E146" s="10">
        <v>1.1999195644393801</v>
      </c>
      <c r="F146" s="10">
        <v>0.26293769927230798</v>
      </c>
      <c r="G146" s="9">
        <v>0.57629667064955903</v>
      </c>
      <c r="H146" s="8">
        <f>-LOG10(G146)</f>
        <v>0.23935388939435356</v>
      </c>
      <c r="I146" s="7">
        <v>13265.186517379099</v>
      </c>
      <c r="J146" s="7">
        <v>15917.1568281406</v>
      </c>
      <c r="K146" s="7">
        <v>14155.644451517701</v>
      </c>
      <c r="L146" s="7">
        <v>12042.3923378001</v>
      </c>
      <c r="M146" s="7">
        <v>13597.522762819401</v>
      </c>
      <c r="N146" s="7">
        <v>23857.869421621101</v>
      </c>
      <c r="O146" s="7">
        <v>11228.687696909399</v>
      </c>
      <c r="P146" s="7">
        <v>12664.9133658914</v>
      </c>
      <c r="Q146" s="7">
        <v>11334</v>
      </c>
      <c r="R146" s="7">
        <v>19007</v>
      </c>
      <c r="S146" s="7">
        <v>25731</v>
      </c>
      <c r="T146" s="7">
        <v>13761</v>
      </c>
      <c r="U146" s="7">
        <v>14462</v>
      </c>
      <c r="V146" s="7">
        <v>11805</v>
      </c>
      <c r="W146" s="7" t="s">
        <v>939</v>
      </c>
    </row>
    <row r="147" spans="1:23">
      <c r="A147" s="11">
        <v>144</v>
      </c>
      <c r="B147" s="11" t="s">
        <v>459</v>
      </c>
      <c r="C147" s="11" t="s">
        <v>458</v>
      </c>
      <c r="D147" s="11" t="s">
        <v>2127</v>
      </c>
      <c r="E147" s="10">
        <v>0.56532982778614005</v>
      </c>
      <c r="F147" s="10">
        <v>-0.82283527678330703</v>
      </c>
      <c r="G147" s="9">
        <v>0.59727035961979102</v>
      </c>
      <c r="H147" s="8">
        <f>-LOG10(G147)</f>
        <v>0.22382903719160663</v>
      </c>
      <c r="I147" s="7">
        <v>2.2890089734085799</v>
      </c>
      <c r="J147" s="7">
        <v>1.294045048738</v>
      </c>
      <c r="K147" s="7">
        <v>0</v>
      </c>
      <c r="L147" s="7">
        <v>3.16788350023679</v>
      </c>
      <c r="M147" s="7">
        <v>3.6991434199889399</v>
      </c>
      <c r="N147" s="7">
        <v>0</v>
      </c>
      <c r="O147" s="7">
        <v>3.8821351462139999</v>
      </c>
      <c r="P147" s="7">
        <v>0</v>
      </c>
      <c r="Q147" s="7">
        <v>0</v>
      </c>
      <c r="R147" s="7">
        <v>5</v>
      </c>
      <c r="S147" s="7">
        <v>7</v>
      </c>
      <c r="T147" s="7">
        <v>0</v>
      </c>
      <c r="U147" s="7">
        <v>5</v>
      </c>
      <c r="V147" s="7">
        <v>0</v>
      </c>
      <c r="W147" s="7" t="s">
        <v>265</v>
      </c>
    </row>
    <row r="148" spans="1:23">
      <c r="A148" s="11">
        <v>145</v>
      </c>
      <c r="B148" s="11" t="s">
        <v>1171</v>
      </c>
      <c r="C148" s="11" t="s">
        <v>1170</v>
      </c>
      <c r="D148" s="11" t="s">
        <v>2127</v>
      </c>
      <c r="E148" s="10">
        <v>0.76195431256399304</v>
      </c>
      <c r="F148" s="10">
        <v>-0.39222359981104798</v>
      </c>
      <c r="G148" s="9">
        <v>0.59769356780991301</v>
      </c>
      <c r="H148" s="8">
        <f>-LOG10(G148)</f>
        <v>0.22352141788171487</v>
      </c>
      <c r="I148" s="7">
        <v>3.1711755465198501</v>
      </c>
      <c r="J148" s="7">
        <v>2.4162908835682799</v>
      </c>
      <c r="K148" s="7">
        <v>3.1223849593077802</v>
      </c>
      <c r="L148" s="7">
        <v>3.4846718502604701</v>
      </c>
      <c r="M148" s="7">
        <v>2.9064698299913099</v>
      </c>
      <c r="N148" s="7">
        <v>0</v>
      </c>
      <c r="O148" s="7">
        <v>3.4939216315925998</v>
      </c>
      <c r="P148" s="7">
        <v>3.7549510191122399</v>
      </c>
      <c r="Q148" s="7">
        <v>2.5</v>
      </c>
      <c r="R148" s="7">
        <v>5.5</v>
      </c>
      <c r="S148" s="7">
        <v>5.5</v>
      </c>
      <c r="T148" s="7">
        <v>0</v>
      </c>
      <c r="U148" s="7">
        <v>4.5</v>
      </c>
      <c r="V148" s="7">
        <v>3.5</v>
      </c>
      <c r="W148" s="7" t="s">
        <v>265</v>
      </c>
    </row>
    <row r="149" spans="1:23">
      <c r="A149" s="11">
        <v>146</v>
      </c>
      <c r="B149" s="11" t="s">
        <v>670</v>
      </c>
      <c r="C149" s="11" t="s">
        <v>669</v>
      </c>
      <c r="D149" s="11" t="s">
        <v>2128</v>
      </c>
      <c r="E149" s="10">
        <v>2.73399229733687</v>
      </c>
      <c r="F149" s="10">
        <v>1.45100917834648</v>
      </c>
      <c r="G149" s="9">
        <v>0.60049900772888298</v>
      </c>
      <c r="H149" s="8">
        <f>-LOG10(G149)</f>
        <v>0.22148770589342603</v>
      </c>
      <c r="I149" s="7">
        <v>1.0568981199968399</v>
      </c>
      <c r="J149" s="7">
        <v>2.8895513191411801</v>
      </c>
      <c r="K149" s="7">
        <v>0</v>
      </c>
      <c r="L149" s="7">
        <v>0</v>
      </c>
      <c r="M149" s="7">
        <v>3.1706943599905202</v>
      </c>
      <c r="N149" s="7">
        <v>8.6686539574235493</v>
      </c>
      <c r="O149" s="7">
        <v>0</v>
      </c>
      <c r="P149" s="7">
        <v>0</v>
      </c>
      <c r="Q149" s="7">
        <v>0</v>
      </c>
      <c r="R149" s="7">
        <v>0</v>
      </c>
      <c r="S149" s="7">
        <v>6</v>
      </c>
      <c r="T149" s="7">
        <v>5</v>
      </c>
      <c r="U149" s="7">
        <v>0</v>
      </c>
      <c r="V149" s="7">
        <v>0</v>
      </c>
      <c r="W149" s="7" t="s">
        <v>265</v>
      </c>
    </row>
    <row r="150" spans="1:23">
      <c r="A150" s="11">
        <v>147</v>
      </c>
      <c r="B150" s="11" t="s">
        <v>1521</v>
      </c>
      <c r="C150" s="11" t="s">
        <v>1520</v>
      </c>
      <c r="D150" s="11" t="s">
        <v>2128</v>
      </c>
      <c r="E150" s="10">
        <v>1.1297998394789099</v>
      </c>
      <c r="F150" s="10">
        <v>0.17606720080895399</v>
      </c>
      <c r="G150" s="9">
        <v>0.60319643695380898</v>
      </c>
      <c r="H150" s="8">
        <f>-LOG10(G150)</f>
        <v>0.21954123248289403</v>
      </c>
      <c r="I150" s="7">
        <v>597.61313186970801</v>
      </c>
      <c r="J150" s="7">
        <v>675.18322045688603</v>
      </c>
      <c r="K150" s="7">
        <v>585.75941836613902</v>
      </c>
      <c r="L150" s="7">
        <v>599.36355824479995</v>
      </c>
      <c r="M150" s="7">
        <v>607.71641899818405</v>
      </c>
      <c r="N150" s="7">
        <v>906.74120394650402</v>
      </c>
      <c r="O150" s="7">
        <v>469.73835269189499</v>
      </c>
      <c r="P150" s="7">
        <v>649.07010473225898</v>
      </c>
      <c r="Q150" s="7">
        <v>469</v>
      </c>
      <c r="R150" s="7">
        <v>946</v>
      </c>
      <c r="S150" s="7">
        <v>1150</v>
      </c>
      <c r="T150" s="7">
        <v>523</v>
      </c>
      <c r="U150" s="7">
        <v>605</v>
      </c>
      <c r="V150" s="7">
        <v>605</v>
      </c>
      <c r="W150" s="7" t="s">
        <v>255</v>
      </c>
    </row>
    <row r="151" spans="1:23">
      <c r="A151" s="11">
        <v>148</v>
      </c>
      <c r="B151" s="11" t="s">
        <v>144</v>
      </c>
      <c r="C151" s="11" t="s">
        <v>145</v>
      </c>
      <c r="D151" s="11" t="s">
        <v>2127</v>
      </c>
      <c r="E151" s="10">
        <v>0.86861762510870799</v>
      </c>
      <c r="F151" s="10">
        <v>-0.20320686809262001</v>
      </c>
      <c r="G151" s="9">
        <v>0.60612096014220496</v>
      </c>
      <c r="H151" s="8">
        <f>-LOG10(G151)</f>
        <v>0.2174406974836289</v>
      </c>
      <c r="I151" s="7">
        <v>20.765640543345299</v>
      </c>
      <c r="J151" s="7">
        <v>18.037401372621702</v>
      </c>
      <c r="K151" s="7">
        <v>16.236401788400499</v>
      </c>
      <c r="L151" s="7">
        <v>22.8087612017049</v>
      </c>
      <c r="M151" s="7">
        <v>23.2517586399305</v>
      </c>
      <c r="N151" s="7">
        <v>26.005961872270699</v>
      </c>
      <c r="O151" s="7">
        <v>16.3049676140988</v>
      </c>
      <c r="P151" s="7">
        <v>11.8012746314956</v>
      </c>
      <c r="Q151" s="7">
        <v>13</v>
      </c>
      <c r="R151" s="7">
        <v>36</v>
      </c>
      <c r="S151" s="7">
        <v>44</v>
      </c>
      <c r="T151" s="7">
        <v>15</v>
      </c>
      <c r="U151" s="7">
        <v>21</v>
      </c>
      <c r="V151" s="7">
        <v>11</v>
      </c>
      <c r="W151" s="7" t="s">
        <v>255</v>
      </c>
    </row>
    <row r="152" spans="1:23">
      <c r="A152" s="11">
        <v>149</v>
      </c>
      <c r="B152" s="11" t="s">
        <v>353</v>
      </c>
      <c r="C152" s="11" t="s">
        <v>352</v>
      </c>
      <c r="D152" s="11" t="s">
        <v>2127</v>
      </c>
      <c r="E152" s="10">
        <v>0.80963040829733901</v>
      </c>
      <c r="F152" s="10">
        <v>-0.30466461874357298</v>
      </c>
      <c r="G152" s="9">
        <v>0.62202529359636005</v>
      </c>
      <c r="H152" s="8">
        <f>-LOG10(G152)</f>
        <v>0.20619195510663604</v>
      </c>
      <c r="I152" s="7">
        <v>31.776193419249601</v>
      </c>
      <c r="J152" s="7">
        <v>25.7269724521623</v>
      </c>
      <c r="K152" s="7">
        <v>24.979079674462199</v>
      </c>
      <c r="L152" s="7">
        <v>44.983945703362402</v>
      </c>
      <c r="M152" s="7">
        <v>25.365554879924201</v>
      </c>
      <c r="N152" s="7">
        <v>43.343269787117798</v>
      </c>
      <c r="O152" s="7">
        <v>20.963529789555601</v>
      </c>
      <c r="P152" s="7">
        <v>12.8741177798134</v>
      </c>
      <c r="Q152" s="7">
        <v>20</v>
      </c>
      <c r="R152" s="7">
        <v>71</v>
      </c>
      <c r="S152" s="7">
        <v>48</v>
      </c>
      <c r="T152" s="7">
        <v>25</v>
      </c>
      <c r="U152" s="7">
        <v>27</v>
      </c>
      <c r="V152" s="7">
        <v>12</v>
      </c>
      <c r="W152" s="7" t="s">
        <v>255</v>
      </c>
    </row>
    <row r="153" spans="1:23">
      <c r="A153" s="11">
        <v>150</v>
      </c>
      <c r="B153" s="11" t="s">
        <v>133</v>
      </c>
      <c r="C153" s="11" t="s">
        <v>134</v>
      </c>
      <c r="D153" s="11" t="s">
        <v>2127</v>
      </c>
      <c r="E153" s="10">
        <v>0.85868757859499001</v>
      </c>
      <c r="F153" s="10">
        <v>-0.219794772368098</v>
      </c>
      <c r="G153" s="9">
        <v>0.64017539038109705</v>
      </c>
      <c r="H153" s="8">
        <f>-LOG10(G153)</f>
        <v>0.19370102501712741</v>
      </c>
      <c r="I153" s="7">
        <v>75.534783517225605</v>
      </c>
      <c r="J153" s="7">
        <v>64.860780358103199</v>
      </c>
      <c r="K153" s="7">
        <v>54.953975283816902</v>
      </c>
      <c r="L153" s="7">
        <v>107.708039008051</v>
      </c>
      <c r="M153" s="7">
        <v>63.942336259808897</v>
      </c>
      <c r="N153" s="7">
        <v>38.142077412663603</v>
      </c>
      <c r="O153" s="7">
        <v>79.195556982765694</v>
      </c>
      <c r="P153" s="7">
        <v>77.244706678880405</v>
      </c>
      <c r="Q153" s="7">
        <v>44</v>
      </c>
      <c r="R153" s="7">
        <v>170</v>
      </c>
      <c r="S153" s="7">
        <v>121</v>
      </c>
      <c r="T153" s="7">
        <v>22</v>
      </c>
      <c r="U153" s="7">
        <v>102</v>
      </c>
      <c r="V153" s="7">
        <v>72</v>
      </c>
      <c r="W153" s="7" t="s">
        <v>255</v>
      </c>
    </row>
    <row r="154" spans="1:23">
      <c r="A154" s="11">
        <v>151</v>
      </c>
      <c r="B154" s="11" t="s">
        <v>161</v>
      </c>
      <c r="C154" s="11" t="s">
        <v>1519</v>
      </c>
      <c r="D154" s="11" t="s">
        <v>2128</v>
      </c>
      <c r="E154" s="10">
        <v>1.2965749272586899</v>
      </c>
      <c r="F154" s="10">
        <v>0.37470557993674602</v>
      </c>
      <c r="G154" s="9">
        <v>0.65038372302244496</v>
      </c>
      <c r="H154" s="8">
        <f>-LOG10(G154)</f>
        <v>0.18683033624853695</v>
      </c>
      <c r="I154" s="7">
        <v>26.143151258938101</v>
      </c>
      <c r="J154" s="7">
        <v>33.896554441870599</v>
      </c>
      <c r="K154" s="7">
        <v>24.979079674462199</v>
      </c>
      <c r="L154" s="7">
        <v>32.312411702415197</v>
      </c>
      <c r="M154" s="7">
        <v>21.1379623999368</v>
      </c>
      <c r="N154" s="7">
        <v>60.6805777019649</v>
      </c>
      <c r="O154" s="7">
        <v>30.280654140469199</v>
      </c>
      <c r="P154" s="7">
        <v>10.7284314831778</v>
      </c>
      <c r="Q154" s="7">
        <v>20</v>
      </c>
      <c r="R154" s="7">
        <v>51</v>
      </c>
      <c r="S154" s="7">
        <v>40</v>
      </c>
      <c r="T154" s="7">
        <v>35</v>
      </c>
      <c r="U154" s="7">
        <v>39</v>
      </c>
      <c r="V154" s="7">
        <v>10</v>
      </c>
      <c r="W154" s="7" t="s">
        <v>255</v>
      </c>
    </row>
    <row r="155" spans="1:23">
      <c r="A155" s="11">
        <v>152</v>
      </c>
      <c r="B155" s="11" t="s">
        <v>898</v>
      </c>
      <c r="C155" s="11" t="s">
        <v>897</v>
      </c>
      <c r="D155" s="11" t="s">
        <v>2128</v>
      </c>
      <c r="E155" s="10">
        <v>1.0384172418028601</v>
      </c>
      <c r="F155" s="10">
        <v>5.4386243050009102E-2</v>
      </c>
      <c r="G155" s="9">
        <v>0.65082776465137204</v>
      </c>
      <c r="H155" s="8">
        <f>-LOG10(G155)</f>
        <v>0.18653392811121114</v>
      </c>
      <c r="I155" s="7">
        <v>43.0830657135037</v>
      </c>
      <c r="J155" s="7">
        <v>44.738198266627897</v>
      </c>
      <c r="K155" s="7">
        <v>46.211297397755096</v>
      </c>
      <c r="L155" s="7">
        <v>38.648178702888799</v>
      </c>
      <c r="M155" s="7">
        <v>44.389721039867297</v>
      </c>
      <c r="N155" s="7">
        <v>41.609538995633102</v>
      </c>
      <c r="O155" s="7">
        <v>49.691329871539303</v>
      </c>
      <c r="P155" s="7">
        <v>42.913725932711301</v>
      </c>
      <c r="Q155" s="7">
        <v>37</v>
      </c>
      <c r="R155" s="7">
        <v>61</v>
      </c>
      <c r="S155" s="7">
        <v>84</v>
      </c>
      <c r="T155" s="7">
        <v>24</v>
      </c>
      <c r="U155" s="7">
        <v>64</v>
      </c>
      <c r="V155" s="7">
        <v>40</v>
      </c>
      <c r="W155" s="7" t="s">
        <v>255</v>
      </c>
    </row>
    <row r="156" spans="1:23">
      <c r="A156" s="11">
        <v>153</v>
      </c>
      <c r="B156" s="11" t="s">
        <v>8</v>
      </c>
      <c r="C156" s="11" t="s">
        <v>9</v>
      </c>
      <c r="D156" s="11" t="s">
        <v>2127</v>
      </c>
      <c r="E156" s="10">
        <v>0.93158091228488804</v>
      </c>
      <c r="F156" s="10">
        <v>-0.102247015272086</v>
      </c>
      <c r="G156" s="9">
        <v>0.65236793764495005</v>
      </c>
      <c r="H156" s="8">
        <f>-LOG10(G156)</f>
        <v>0.1855073916631042</v>
      </c>
      <c r="I156" s="7">
        <v>1016.90217278436</v>
      </c>
      <c r="J156" s="7">
        <v>947.32665382693494</v>
      </c>
      <c r="K156" s="7">
        <v>1069.1046100669801</v>
      </c>
      <c r="L156" s="7">
        <v>926.28913546923695</v>
      </c>
      <c r="M156" s="7">
        <v>1055.3127728168499</v>
      </c>
      <c r="N156" s="7">
        <v>696.959778176854</v>
      </c>
      <c r="O156" s="7">
        <v>1125.81919240206</v>
      </c>
      <c r="P156" s="7">
        <v>1019.20099090189</v>
      </c>
      <c r="Q156" s="7">
        <v>856</v>
      </c>
      <c r="R156" s="7">
        <v>1462</v>
      </c>
      <c r="S156" s="7">
        <v>1997</v>
      </c>
      <c r="T156" s="7">
        <v>402</v>
      </c>
      <c r="U156" s="7">
        <v>1450</v>
      </c>
      <c r="V156" s="7">
        <v>950</v>
      </c>
      <c r="W156" s="7" t="s">
        <v>255</v>
      </c>
    </row>
    <row r="157" spans="1:23">
      <c r="A157" s="11">
        <v>154</v>
      </c>
      <c r="B157" s="11" t="s">
        <v>708</v>
      </c>
      <c r="C157" s="11" t="s">
        <v>707</v>
      </c>
      <c r="D157" s="11" t="s">
        <v>2127</v>
      </c>
      <c r="E157" s="10">
        <v>0.45387648624819599</v>
      </c>
      <c r="F157" s="10">
        <v>-1.13962834565501</v>
      </c>
      <c r="G157" s="9">
        <v>0.65549969294339305</v>
      </c>
      <c r="H157" s="8">
        <f>-LOG10(G157)</f>
        <v>0.18342750741100028</v>
      </c>
      <c r="I157" s="7">
        <v>5.7021903004262304</v>
      </c>
      <c r="J157" s="7">
        <v>2.5880900974759999</v>
      </c>
      <c r="K157" s="7">
        <v>0</v>
      </c>
      <c r="L157" s="7">
        <v>17.106570901278701</v>
      </c>
      <c r="M157" s="7">
        <v>0</v>
      </c>
      <c r="N157" s="7">
        <v>0</v>
      </c>
      <c r="O157" s="7">
        <v>7.7642702924280096</v>
      </c>
      <c r="P157" s="7">
        <v>0</v>
      </c>
      <c r="Q157" s="7">
        <v>0</v>
      </c>
      <c r="R157" s="7">
        <v>27</v>
      </c>
      <c r="S157" s="7">
        <v>0</v>
      </c>
      <c r="T157" s="7">
        <v>0</v>
      </c>
      <c r="U157" s="7">
        <v>10</v>
      </c>
      <c r="V157" s="7">
        <v>0</v>
      </c>
      <c r="W157" s="7" t="s">
        <v>255</v>
      </c>
    </row>
    <row r="158" spans="1:23">
      <c r="A158" s="11">
        <v>155</v>
      </c>
      <c r="B158" s="11" t="s">
        <v>305</v>
      </c>
      <c r="C158" s="11" t="s">
        <v>304</v>
      </c>
      <c r="D158" s="11" t="s">
        <v>2127</v>
      </c>
      <c r="E158" s="10">
        <v>0.61550164388525497</v>
      </c>
      <c r="F158" s="10">
        <v>-0.70016538501444903</v>
      </c>
      <c r="G158" s="9">
        <v>0.655544514790669</v>
      </c>
      <c r="H158" s="8">
        <f>-LOG10(G158)</f>
        <v>0.1833978121790113</v>
      </c>
      <c r="I158" s="7">
        <v>1.7430386400686699</v>
      </c>
      <c r="J158" s="7">
        <v>1.07284314831778</v>
      </c>
      <c r="K158" s="7">
        <v>0</v>
      </c>
      <c r="L158" s="7">
        <v>2.8510951502131099</v>
      </c>
      <c r="M158" s="7">
        <v>2.3780207699928901</v>
      </c>
      <c r="N158" s="7">
        <v>0</v>
      </c>
      <c r="O158" s="7">
        <v>0</v>
      </c>
      <c r="P158" s="7">
        <v>3.2185294449533499</v>
      </c>
      <c r="Q158" s="7">
        <v>0</v>
      </c>
      <c r="R158" s="7">
        <v>4.5</v>
      </c>
      <c r="S158" s="7">
        <v>4.5</v>
      </c>
      <c r="T158" s="7">
        <v>0</v>
      </c>
      <c r="U158" s="7">
        <v>0</v>
      </c>
      <c r="V158" s="7">
        <v>3</v>
      </c>
      <c r="W158" s="7" t="s">
        <v>265</v>
      </c>
    </row>
    <row r="159" spans="1:23">
      <c r="A159" s="11">
        <v>156</v>
      </c>
      <c r="B159" s="11" t="s">
        <v>463</v>
      </c>
      <c r="C159" s="11" t="s">
        <v>462</v>
      </c>
      <c r="D159" s="11" t="s">
        <v>2127</v>
      </c>
      <c r="E159" s="10">
        <v>0.60415606557561197</v>
      </c>
      <c r="F159" s="10">
        <v>-0.72700682025676899</v>
      </c>
      <c r="G159" s="9">
        <v>0.65847062068005702</v>
      </c>
      <c r="H159" s="8">
        <f>-LOG10(G159)</f>
        <v>0.18146359740860993</v>
      </c>
      <c r="I159" s="7">
        <v>2.5702863001236498</v>
      </c>
      <c r="J159" s="7">
        <v>1.5528540584856001</v>
      </c>
      <c r="K159" s="7">
        <v>0</v>
      </c>
      <c r="L159" s="7">
        <v>5.0686136003788604</v>
      </c>
      <c r="M159" s="7">
        <v>2.6422452999921</v>
      </c>
      <c r="N159" s="7">
        <v>0</v>
      </c>
      <c r="O159" s="7">
        <v>4.6585621754568098</v>
      </c>
      <c r="P159" s="7">
        <v>0</v>
      </c>
      <c r="Q159" s="7">
        <v>0</v>
      </c>
      <c r="R159" s="7">
        <v>8</v>
      </c>
      <c r="S159" s="7">
        <v>5</v>
      </c>
      <c r="T159" s="7">
        <v>0</v>
      </c>
      <c r="U159" s="7">
        <v>6</v>
      </c>
      <c r="V159" s="7">
        <v>0</v>
      </c>
      <c r="W159" s="7" t="s">
        <v>265</v>
      </c>
    </row>
    <row r="160" spans="1:23">
      <c r="A160" s="11">
        <v>157</v>
      </c>
      <c r="B160" s="11" t="s">
        <v>234</v>
      </c>
      <c r="C160" s="11" t="s">
        <v>1233</v>
      </c>
      <c r="D160" s="11" t="s">
        <v>2128</v>
      </c>
      <c r="E160" s="10">
        <v>1.4389604593633201</v>
      </c>
      <c r="F160" s="10">
        <v>0.525026949365069</v>
      </c>
      <c r="G160" s="9">
        <v>0.66611285932972797</v>
      </c>
      <c r="H160" s="8">
        <f>-LOG10(G160)</f>
        <v>0.17645218219356176</v>
      </c>
      <c r="I160" s="7">
        <v>2.5702863001236498</v>
      </c>
      <c r="J160" s="7">
        <v>3.6985403551211702</v>
      </c>
      <c r="K160" s="7">
        <v>0</v>
      </c>
      <c r="L160" s="7">
        <v>5.0686136003788604</v>
      </c>
      <c r="M160" s="7">
        <v>2.6422452999921</v>
      </c>
      <c r="N160" s="7">
        <v>0</v>
      </c>
      <c r="O160" s="7">
        <v>4.6585621754568098</v>
      </c>
      <c r="P160" s="7">
        <v>6.4370588899066998</v>
      </c>
      <c r="Q160" s="7">
        <v>0</v>
      </c>
      <c r="R160" s="7">
        <v>8</v>
      </c>
      <c r="S160" s="7">
        <v>5</v>
      </c>
      <c r="T160" s="7">
        <v>0</v>
      </c>
      <c r="U160" s="7">
        <v>6</v>
      </c>
      <c r="V160" s="7">
        <v>6</v>
      </c>
      <c r="W160" s="7" t="s">
        <v>265</v>
      </c>
    </row>
    <row r="161" spans="1:23">
      <c r="A161" s="11">
        <v>158</v>
      </c>
      <c r="B161" s="11" t="s">
        <v>857</v>
      </c>
      <c r="C161" s="11" t="s">
        <v>856</v>
      </c>
      <c r="D161" s="11" t="s">
        <v>2127</v>
      </c>
      <c r="E161" s="10">
        <v>0.476570310560609</v>
      </c>
      <c r="F161" s="10">
        <v>-1.06923901776361</v>
      </c>
      <c r="G161" s="9">
        <v>0.67022094893187101</v>
      </c>
      <c r="H161" s="8">
        <f>-LOG10(G161)</f>
        <v>0.17378200165245605</v>
      </c>
      <c r="I161" s="7">
        <v>3.8014602002841298</v>
      </c>
      <c r="J161" s="7">
        <v>1.8116630682332</v>
      </c>
      <c r="K161" s="7">
        <v>0</v>
      </c>
      <c r="L161" s="7">
        <v>11.4043806008524</v>
      </c>
      <c r="M161" s="7">
        <v>0</v>
      </c>
      <c r="N161" s="7">
        <v>0</v>
      </c>
      <c r="O161" s="7">
        <v>5.43498920469961</v>
      </c>
      <c r="P161" s="7">
        <v>0</v>
      </c>
      <c r="Q161" s="7">
        <v>0</v>
      </c>
      <c r="R161" s="7">
        <v>18</v>
      </c>
      <c r="S161" s="7">
        <v>0</v>
      </c>
      <c r="T161" s="7">
        <v>0</v>
      </c>
      <c r="U161" s="7">
        <v>7</v>
      </c>
      <c r="V161" s="7">
        <v>0</v>
      </c>
      <c r="W161" s="7" t="s">
        <v>255</v>
      </c>
    </row>
    <row r="162" spans="1:23">
      <c r="A162" s="11">
        <v>159</v>
      </c>
      <c r="B162" s="11" t="s">
        <v>1576</v>
      </c>
      <c r="C162" s="11" t="s">
        <v>1575</v>
      </c>
      <c r="D162" s="11" t="s">
        <v>2128</v>
      </c>
      <c r="E162" s="10">
        <v>1.0686171039110399</v>
      </c>
      <c r="F162" s="10">
        <v>9.5745013729588505E-2</v>
      </c>
      <c r="G162" s="9">
        <v>0.67500095385506997</v>
      </c>
      <c r="H162" s="8">
        <f>-LOG10(G162)</f>
        <v>0.17069561345978881</v>
      </c>
      <c r="I162" s="7">
        <v>6450.8951432469003</v>
      </c>
      <c r="J162" s="7">
        <v>6893.5368856102996</v>
      </c>
      <c r="K162" s="7">
        <v>6075.7448128183696</v>
      </c>
      <c r="L162" s="7">
        <v>5686.0340945750104</v>
      </c>
      <c r="M162" s="7">
        <v>7590.9065223473099</v>
      </c>
      <c r="N162" s="7">
        <v>5371.0979920196296</v>
      </c>
      <c r="O162" s="7">
        <v>7965.3648930018899</v>
      </c>
      <c r="P162" s="7">
        <v>7344.1477718093802</v>
      </c>
      <c r="Q162" s="7">
        <v>4864.6666666666697</v>
      </c>
      <c r="R162" s="7">
        <v>8974.5</v>
      </c>
      <c r="S162" s="7">
        <v>14364.5</v>
      </c>
      <c r="T162" s="7">
        <v>3098</v>
      </c>
      <c r="U162" s="7">
        <v>10259</v>
      </c>
      <c r="V162" s="7">
        <v>6845.5</v>
      </c>
      <c r="W162" s="7" t="s">
        <v>939</v>
      </c>
    </row>
    <row r="163" spans="1:23">
      <c r="A163" s="11">
        <v>160</v>
      </c>
      <c r="B163" s="11" t="s">
        <v>962</v>
      </c>
      <c r="C163" s="11" t="s">
        <v>961</v>
      </c>
      <c r="D163" s="11" t="s">
        <v>2128</v>
      </c>
      <c r="E163" s="10">
        <v>1.10424522848722</v>
      </c>
      <c r="F163" s="10">
        <v>0.143060598415923</v>
      </c>
      <c r="G163" s="9">
        <v>0.67506049670099699</v>
      </c>
      <c r="H163" s="8">
        <f>-LOG10(G163)</f>
        <v>0.17065730538213941</v>
      </c>
      <c r="I163" s="7">
        <v>15.785311452704001</v>
      </c>
      <c r="J163" s="7">
        <v>17.430854851833001</v>
      </c>
      <c r="K163" s="7">
        <v>12.489539837231099</v>
      </c>
      <c r="L163" s="7">
        <v>12.6715340009471</v>
      </c>
      <c r="M163" s="7">
        <v>22.194860519933702</v>
      </c>
      <c r="N163" s="7">
        <v>15.603577123362401</v>
      </c>
      <c r="O163" s="7">
        <v>16.3049676140988</v>
      </c>
      <c r="P163" s="7">
        <v>20.384019818037899</v>
      </c>
      <c r="Q163" s="7">
        <v>10</v>
      </c>
      <c r="R163" s="7">
        <v>20</v>
      </c>
      <c r="S163" s="7">
        <v>42</v>
      </c>
      <c r="T163" s="7">
        <v>9</v>
      </c>
      <c r="U163" s="7">
        <v>21</v>
      </c>
      <c r="V163" s="7">
        <v>19</v>
      </c>
      <c r="W163" s="7" t="s">
        <v>255</v>
      </c>
    </row>
    <row r="164" spans="1:23">
      <c r="A164" s="11">
        <v>161</v>
      </c>
      <c r="B164" s="11" t="s">
        <v>313</v>
      </c>
      <c r="C164" s="11" t="s">
        <v>312</v>
      </c>
      <c r="D164" s="11" t="s">
        <v>2128</v>
      </c>
      <c r="E164" s="10">
        <v>2.0569586043793402</v>
      </c>
      <c r="F164" s="10">
        <v>1.0405127603880899</v>
      </c>
      <c r="G164" s="9">
        <v>0.67649128627060895</v>
      </c>
      <c r="H164" s="8">
        <f>-LOG10(G164)</f>
        <v>0.16973779307813019</v>
      </c>
      <c r="I164" s="7">
        <v>0.88074843333069996</v>
      </c>
      <c r="J164" s="7">
        <v>1.8116630682332</v>
      </c>
      <c r="K164" s="7">
        <v>0</v>
      </c>
      <c r="L164" s="7">
        <v>0</v>
      </c>
      <c r="M164" s="7">
        <v>2.6422452999921</v>
      </c>
      <c r="N164" s="7">
        <v>0</v>
      </c>
      <c r="O164" s="7">
        <v>5.43498920469961</v>
      </c>
      <c r="P164" s="7">
        <v>0</v>
      </c>
      <c r="Q164" s="7">
        <v>0</v>
      </c>
      <c r="R164" s="7">
        <v>0</v>
      </c>
      <c r="S164" s="7">
        <v>5</v>
      </c>
      <c r="T164" s="7">
        <v>0</v>
      </c>
      <c r="U164" s="7">
        <v>7</v>
      </c>
      <c r="V164" s="7">
        <v>0</v>
      </c>
      <c r="W164" s="7" t="s">
        <v>265</v>
      </c>
    </row>
    <row r="165" spans="1:23">
      <c r="A165" s="11">
        <v>162</v>
      </c>
      <c r="B165" s="11" t="s">
        <v>1211</v>
      </c>
      <c r="C165" s="11" t="s">
        <v>822</v>
      </c>
      <c r="D165" s="11" t="s">
        <v>2128</v>
      </c>
      <c r="E165" s="10">
        <v>1.10464977590868</v>
      </c>
      <c r="F165" s="10">
        <v>0.14358904233390701</v>
      </c>
      <c r="G165" s="9">
        <v>0.69115853972452002</v>
      </c>
      <c r="H165" s="8">
        <f>-LOG10(G165)</f>
        <v>0.16042232161265141</v>
      </c>
      <c r="I165" s="7">
        <v>2420.95537537274</v>
      </c>
      <c r="J165" s="7">
        <v>2674.3078128904099</v>
      </c>
      <c r="K165" s="7">
        <v>2873.8431165468801</v>
      </c>
      <c r="L165" s="7">
        <v>1858.2804612389</v>
      </c>
      <c r="M165" s="7">
        <v>2530.74254833244</v>
      </c>
      <c r="N165" s="7">
        <v>1877.6304471779399</v>
      </c>
      <c r="O165" s="7">
        <v>2545.9042288871401</v>
      </c>
      <c r="P165" s="7">
        <v>3599.3887626061601</v>
      </c>
      <c r="Q165" s="7">
        <v>2301</v>
      </c>
      <c r="R165" s="7">
        <v>2933</v>
      </c>
      <c r="S165" s="7">
        <v>4789</v>
      </c>
      <c r="T165" s="7">
        <v>1083</v>
      </c>
      <c r="U165" s="7">
        <v>3279</v>
      </c>
      <c r="V165" s="7">
        <v>3355</v>
      </c>
      <c r="W165" s="7" t="s">
        <v>255</v>
      </c>
    </row>
    <row r="166" spans="1:23">
      <c r="A166" s="11">
        <v>163</v>
      </c>
      <c r="B166" s="11" t="s">
        <v>1333</v>
      </c>
      <c r="C166" s="11" t="s">
        <v>1332</v>
      </c>
      <c r="D166" s="11" t="s">
        <v>2128</v>
      </c>
      <c r="E166" s="10">
        <v>1.96074642059221</v>
      </c>
      <c r="F166" s="10">
        <v>0.97140296673373305</v>
      </c>
      <c r="G166" s="9">
        <v>0.69221528442158997</v>
      </c>
      <c r="H166" s="8">
        <f>-LOG10(G166)</f>
        <v>0.15975881552055227</v>
      </c>
      <c r="I166" s="7">
        <v>1.0559611667455999</v>
      </c>
      <c r="J166" s="7">
        <v>2.0704720779808001</v>
      </c>
      <c r="K166" s="7">
        <v>0</v>
      </c>
      <c r="L166" s="7">
        <v>3.16788350023679</v>
      </c>
      <c r="M166" s="7">
        <v>0</v>
      </c>
      <c r="N166" s="7">
        <v>0</v>
      </c>
      <c r="O166" s="7">
        <v>6.2114162339424102</v>
      </c>
      <c r="P166" s="7">
        <v>0</v>
      </c>
      <c r="Q166" s="7">
        <v>0</v>
      </c>
      <c r="R166" s="7">
        <v>5</v>
      </c>
      <c r="S166" s="7">
        <v>0</v>
      </c>
      <c r="T166" s="7">
        <v>0</v>
      </c>
      <c r="U166" s="7">
        <v>8</v>
      </c>
      <c r="V166" s="7">
        <v>0</v>
      </c>
      <c r="W166" s="7" t="s">
        <v>265</v>
      </c>
    </row>
    <row r="167" spans="1:23">
      <c r="A167" s="11">
        <v>164</v>
      </c>
      <c r="B167" s="11" t="s">
        <v>1137</v>
      </c>
      <c r="C167" s="11" t="s">
        <v>1136</v>
      </c>
      <c r="D167" s="11" t="s">
        <v>2128</v>
      </c>
      <c r="E167" s="10">
        <v>1.06690944911244</v>
      </c>
      <c r="F167" s="10">
        <v>9.3437736743394006E-2</v>
      </c>
      <c r="G167" s="9">
        <v>0.69443818658238898</v>
      </c>
      <c r="H167" s="8">
        <f>-LOG10(G167)</f>
        <v>0.15836640568002422</v>
      </c>
      <c r="I167" s="7">
        <v>192006.593962507</v>
      </c>
      <c r="J167" s="7">
        <v>204853.64939049401</v>
      </c>
      <c r="K167" s="7">
        <v>161338.62666336799</v>
      </c>
      <c r="L167" s="7">
        <v>219894.83170873599</v>
      </c>
      <c r="M167" s="7">
        <v>194786.32351541799</v>
      </c>
      <c r="N167" s="7">
        <v>243277.104661135</v>
      </c>
      <c r="O167" s="7">
        <v>213052.35325125401</v>
      </c>
      <c r="P167" s="7">
        <v>158231.490259093</v>
      </c>
      <c r="Q167" s="7">
        <v>129179</v>
      </c>
      <c r="R167" s="7">
        <v>347069</v>
      </c>
      <c r="S167" s="7">
        <v>368600</v>
      </c>
      <c r="T167" s="7">
        <v>140320</v>
      </c>
      <c r="U167" s="7">
        <v>274401</v>
      </c>
      <c r="V167" s="7">
        <v>147488</v>
      </c>
      <c r="W167" s="7" t="s">
        <v>939</v>
      </c>
    </row>
    <row r="168" spans="1:23">
      <c r="A168" s="11">
        <v>165</v>
      </c>
      <c r="B168" s="11" t="s">
        <v>738</v>
      </c>
      <c r="C168" s="11" t="s">
        <v>737</v>
      </c>
      <c r="D168" s="11" t="s">
        <v>2128</v>
      </c>
      <c r="E168" s="10">
        <v>1.90628124224242</v>
      </c>
      <c r="F168" s="10">
        <v>0.93076098223638504</v>
      </c>
      <c r="G168" s="9">
        <v>0.70188962938325605</v>
      </c>
      <c r="H168" s="8">
        <f>-LOG10(G168)</f>
        <v>0.15373117436353675</v>
      </c>
      <c r="I168" s="7">
        <v>1.90073010014207</v>
      </c>
      <c r="J168" s="7">
        <v>3.6233261364664</v>
      </c>
      <c r="K168" s="7">
        <v>0</v>
      </c>
      <c r="L168" s="7">
        <v>5.7021903004262198</v>
      </c>
      <c r="M168" s="7">
        <v>0</v>
      </c>
      <c r="N168" s="7">
        <v>0</v>
      </c>
      <c r="O168" s="7">
        <v>10.8699784093992</v>
      </c>
      <c r="P168" s="7">
        <v>0</v>
      </c>
      <c r="Q168" s="7">
        <v>0</v>
      </c>
      <c r="R168" s="7">
        <v>9</v>
      </c>
      <c r="S168" s="7">
        <v>0</v>
      </c>
      <c r="T168" s="7">
        <v>0</v>
      </c>
      <c r="U168" s="7">
        <v>14</v>
      </c>
      <c r="V168" s="7">
        <v>0</v>
      </c>
      <c r="W168" s="7" t="s">
        <v>255</v>
      </c>
    </row>
    <row r="169" spans="1:23">
      <c r="A169" s="11">
        <v>166</v>
      </c>
      <c r="B169" s="11" t="s">
        <v>529</v>
      </c>
      <c r="C169" s="11" t="s">
        <v>528</v>
      </c>
      <c r="D169" s="11" t="s">
        <v>2128</v>
      </c>
      <c r="E169" s="10">
        <v>1.34433951663179</v>
      </c>
      <c r="F169" s="10">
        <v>0.426897540723227</v>
      </c>
      <c r="G169" s="9">
        <v>0.70365451820410396</v>
      </c>
      <c r="H169" s="8">
        <f>-LOG10(G169)</f>
        <v>0.1526405193596124</v>
      </c>
      <c r="I169" s="7">
        <v>4.5993124529710396</v>
      </c>
      <c r="J169" s="7">
        <v>6.1830374798656402</v>
      </c>
      <c r="K169" s="7">
        <v>6.2447699186155603</v>
      </c>
      <c r="L169" s="7">
        <v>4.1182485503078201</v>
      </c>
      <c r="M169" s="7">
        <v>3.4349188899897301</v>
      </c>
      <c r="N169" s="7">
        <v>0</v>
      </c>
      <c r="O169" s="7">
        <v>6.2114162339424102</v>
      </c>
      <c r="P169" s="7">
        <v>12.337696205654501</v>
      </c>
      <c r="Q169" s="7">
        <v>5</v>
      </c>
      <c r="R169" s="7">
        <v>6.5</v>
      </c>
      <c r="S169" s="7">
        <v>6.5</v>
      </c>
      <c r="T169" s="7">
        <v>0</v>
      </c>
      <c r="U169" s="7">
        <v>8</v>
      </c>
      <c r="V169" s="7">
        <v>11.5</v>
      </c>
      <c r="W169" s="7" t="s">
        <v>255</v>
      </c>
    </row>
    <row r="170" spans="1:23">
      <c r="A170" s="11">
        <v>167</v>
      </c>
      <c r="B170" s="11" t="s">
        <v>1311</v>
      </c>
      <c r="C170" s="11" t="s">
        <v>21</v>
      </c>
      <c r="D170" s="11" t="s">
        <v>2128</v>
      </c>
      <c r="E170" s="10">
        <v>1.0670012500914701</v>
      </c>
      <c r="F170" s="10">
        <v>9.3561866415106595E-2</v>
      </c>
      <c r="G170" s="9">
        <v>0.70492406623149895</v>
      </c>
      <c r="H170" s="8">
        <f>-LOG10(G170)</f>
        <v>0.15185766228909142</v>
      </c>
      <c r="I170" s="7">
        <v>2590.1399443992</v>
      </c>
      <c r="J170" s="7">
        <v>2763.68255858579</v>
      </c>
      <c r="K170" s="7">
        <v>3350.9435383291102</v>
      </c>
      <c r="L170" s="7">
        <v>2080.0323062554698</v>
      </c>
      <c r="M170" s="7">
        <v>2339.4439886130099</v>
      </c>
      <c r="N170" s="7">
        <v>2919.6026528602501</v>
      </c>
      <c r="O170" s="7">
        <v>2850.2636243503198</v>
      </c>
      <c r="P170" s="7">
        <v>2521.1813985467902</v>
      </c>
      <c r="Q170" s="7">
        <v>2683</v>
      </c>
      <c r="R170" s="7">
        <v>3283</v>
      </c>
      <c r="S170" s="7">
        <v>4427</v>
      </c>
      <c r="T170" s="7">
        <v>1684</v>
      </c>
      <c r="U170" s="7">
        <v>3671</v>
      </c>
      <c r="V170" s="7">
        <v>2350</v>
      </c>
      <c r="W170" s="7" t="s">
        <v>255</v>
      </c>
    </row>
    <row r="171" spans="1:23">
      <c r="A171" s="11">
        <v>168</v>
      </c>
      <c r="B171" s="11" t="s">
        <v>24</v>
      </c>
      <c r="C171" s="11" t="s">
        <v>25</v>
      </c>
      <c r="D171" s="11" t="s">
        <v>2127</v>
      </c>
      <c r="E171" s="10">
        <v>0.56372242359992897</v>
      </c>
      <c r="F171" s="10">
        <v>-0.82694313912902095</v>
      </c>
      <c r="G171" s="9">
        <v>0.70698955029856203</v>
      </c>
      <c r="H171" s="8">
        <f>-LOG10(G171)</f>
        <v>0.15058700527129126</v>
      </c>
      <c r="I171" s="7">
        <v>65.652326117459197</v>
      </c>
      <c r="J171" s="7">
        <v>37.009688393906998</v>
      </c>
      <c r="K171" s="7">
        <v>6.2447699186155603</v>
      </c>
      <c r="L171" s="7">
        <v>184.370819713781</v>
      </c>
      <c r="M171" s="7">
        <v>6.3413887199810501</v>
      </c>
      <c r="N171" s="7">
        <v>0</v>
      </c>
      <c r="O171" s="7">
        <v>111.02906518172099</v>
      </c>
      <c r="P171" s="7">
        <v>0</v>
      </c>
      <c r="Q171" s="7">
        <v>5</v>
      </c>
      <c r="R171" s="7">
        <v>291</v>
      </c>
      <c r="S171" s="7">
        <v>12</v>
      </c>
      <c r="T171" s="7">
        <v>0</v>
      </c>
      <c r="U171" s="7">
        <v>143</v>
      </c>
      <c r="V171" s="7">
        <v>0</v>
      </c>
      <c r="W171" s="7" t="s">
        <v>255</v>
      </c>
    </row>
    <row r="172" spans="1:23">
      <c r="A172" s="11">
        <v>169</v>
      </c>
      <c r="B172" s="11" t="s">
        <v>1440</v>
      </c>
      <c r="C172" s="11" t="s">
        <v>47</v>
      </c>
      <c r="D172" s="11" t="s">
        <v>2127</v>
      </c>
      <c r="E172" s="10">
        <v>0.95003201658188496</v>
      </c>
      <c r="F172" s="10">
        <v>-7.3951961037896793E-2</v>
      </c>
      <c r="G172" s="9">
        <v>0.72030263620425405</v>
      </c>
      <c r="H172" s="8">
        <f>-LOG10(G172)</f>
        <v>0.14248499576493784</v>
      </c>
      <c r="I172" s="7">
        <v>13763.385340393201</v>
      </c>
      <c r="J172" s="7">
        <v>13075.656729927299</v>
      </c>
      <c r="K172" s="7">
        <v>15637.5283532052</v>
      </c>
      <c r="L172" s="7">
        <v>11591.9193040665</v>
      </c>
      <c r="M172" s="7">
        <v>14060.708363907999</v>
      </c>
      <c r="N172" s="7">
        <v>11009.190525927899</v>
      </c>
      <c r="O172" s="7">
        <v>12618.1038657394</v>
      </c>
      <c r="P172" s="7">
        <v>15599.6757981147</v>
      </c>
      <c r="Q172" s="7">
        <v>12520.5</v>
      </c>
      <c r="R172" s="7">
        <v>18296</v>
      </c>
      <c r="S172" s="7">
        <v>26607.5</v>
      </c>
      <c r="T172" s="7">
        <v>6350</v>
      </c>
      <c r="U172" s="7">
        <v>16251.5</v>
      </c>
      <c r="V172" s="7">
        <v>14540.5</v>
      </c>
      <c r="W172" s="7" t="s">
        <v>939</v>
      </c>
    </row>
    <row r="173" spans="1:23">
      <c r="A173" s="11">
        <v>170</v>
      </c>
      <c r="B173" s="11" t="s">
        <v>1228</v>
      </c>
      <c r="C173" s="11" t="s">
        <v>140</v>
      </c>
      <c r="D173" s="11" t="s">
        <v>2127</v>
      </c>
      <c r="E173" s="10">
        <v>0.929431934979566</v>
      </c>
      <c r="F173" s="10">
        <v>-0.10557887865382599</v>
      </c>
      <c r="G173" s="9">
        <v>0.72766995214622099</v>
      </c>
      <c r="H173" s="8">
        <f>-LOG10(G173)</f>
        <v>0.13806555813683616</v>
      </c>
      <c r="I173" s="7">
        <v>3999.5653261627499</v>
      </c>
      <c r="J173" s="7">
        <v>3717.3237401726201</v>
      </c>
      <c r="K173" s="7">
        <v>4747.2740921315499</v>
      </c>
      <c r="L173" s="7">
        <v>2809.2790880099801</v>
      </c>
      <c r="M173" s="7">
        <v>4442.1427983467202</v>
      </c>
      <c r="N173" s="7">
        <v>2865.8569983242301</v>
      </c>
      <c r="O173" s="7">
        <v>3890.6758435356801</v>
      </c>
      <c r="P173" s="7">
        <v>4395.4383786579601</v>
      </c>
      <c r="Q173" s="7">
        <v>3801</v>
      </c>
      <c r="R173" s="7">
        <v>4434</v>
      </c>
      <c r="S173" s="7">
        <v>8406</v>
      </c>
      <c r="T173" s="7">
        <v>1653</v>
      </c>
      <c r="U173" s="7">
        <v>5011</v>
      </c>
      <c r="V173" s="7">
        <v>4097</v>
      </c>
      <c r="W173" s="7" t="s">
        <v>939</v>
      </c>
    </row>
    <row r="174" spans="1:23">
      <c r="A174" s="11">
        <v>171</v>
      </c>
      <c r="B174" s="11" t="s">
        <v>1359</v>
      </c>
      <c r="C174" s="11" t="s">
        <v>1358</v>
      </c>
      <c r="D174" s="11" t="s">
        <v>2127</v>
      </c>
      <c r="E174" s="10">
        <v>0.91452071348068498</v>
      </c>
      <c r="F174" s="10">
        <v>-0.128912248152911</v>
      </c>
      <c r="G174" s="9">
        <v>0.73218850483378595</v>
      </c>
      <c r="H174" s="8">
        <f>-LOG10(G174)</f>
        <v>0.13537709370966927</v>
      </c>
      <c r="I174" s="7">
        <v>609.55730817374001</v>
      </c>
      <c r="J174" s="7">
        <v>557.452784378415</v>
      </c>
      <c r="K174" s="7">
        <v>463.361927961275</v>
      </c>
      <c r="L174" s="7">
        <v>823.64971006156497</v>
      </c>
      <c r="M174" s="7">
        <v>541.66028649838097</v>
      </c>
      <c r="N174" s="7">
        <v>495.84700636462702</v>
      </c>
      <c r="O174" s="7">
        <v>734.49996966368997</v>
      </c>
      <c r="P174" s="7">
        <v>442.011377106927</v>
      </c>
      <c r="Q174" s="7">
        <v>371</v>
      </c>
      <c r="R174" s="7">
        <v>1300</v>
      </c>
      <c r="S174" s="7">
        <v>1025</v>
      </c>
      <c r="T174" s="7">
        <v>286</v>
      </c>
      <c r="U174" s="7">
        <v>946</v>
      </c>
      <c r="V174" s="7">
        <v>412</v>
      </c>
      <c r="W174" s="7" t="s">
        <v>255</v>
      </c>
    </row>
    <row r="175" spans="1:23">
      <c r="A175" s="11">
        <v>172</v>
      </c>
      <c r="B175" s="11" t="s">
        <v>871</v>
      </c>
      <c r="C175" s="11" t="s">
        <v>870</v>
      </c>
      <c r="D175" s="11" t="s">
        <v>2127</v>
      </c>
      <c r="E175" s="10">
        <v>0.93983468773463497</v>
      </c>
      <c r="F175" s="10">
        <v>-8.9521078692056999E-2</v>
      </c>
      <c r="G175" s="9">
        <v>0.73341816910749602</v>
      </c>
      <c r="H175" s="8">
        <f>-LOG10(G175)</f>
        <v>0.13464833538252491</v>
      </c>
      <c r="I175" s="7">
        <v>30.478707658535601</v>
      </c>
      <c r="J175" s="7">
        <v>28.644946694815001</v>
      </c>
      <c r="K175" s="7">
        <v>31.223849593077802</v>
      </c>
      <c r="L175" s="7">
        <v>34.846718502604702</v>
      </c>
      <c r="M175" s="7">
        <v>25.365554879924201</v>
      </c>
      <c r="N175" s="7">
        <v>32.940885038209501</v>
      </c>
      <c r="O175" s="7">
        <v>32.6099352281976</v>
      </c>
      <c r="P175" s="7">
        <v>20.384019818037899</v>
      </c>
      <c r="Q175" s="7">
        <v>25</v>
      </c>
      <c r="R175" s="7">
        <v>55</v>
      </c>
      <c r="S175" s="7">
        <v>48</v>
      </c>
      <c r="T175" s="7">
        <v>19</v>
      </c>
      <c r="U175" s="7">
        <v>42</v>
      </c>
      <c r="V175" s="7">
        <v>19</v>
      </c>
      <c r="W175" s="7" t="s">
        <v>255</v>
      </c>
    </row>
    <row r="176" spans="1:23">
      <c r="A176" s="11">
        <v>173</v>
      </c>
      <c r="B176" s="11" t="s">
        <v>428</v>
      </c>
      <c r="C176" s="11" t="s">
        <v>427</v>
      </c>
      <c r="D176" s="11" t="s">
        <v>2128</v>
      </c>
      <c r="E176" s="10">
        <v>1.45809558380621</v>
      </c>
      <c r="F176" s="10">
        <v>0.54408529700588804</v>
      </c>
      <c r="G176" s="9">
        <v>0.73466844097367501</v>
      </c>
      <c r="H176" s="8">
        <f>-LOG10(G176)</f>
        <v>0.13390861566857323</v>
      </c>
      <c r="I176" s="7">
        <v>2.1137962399936798</v>
      </c>
      <c r="J176" s="7">
        <v>3.0821169626009701</v>
      </c>
      <c r="K176" s="7">
        <v>0</v>
      </c>
      <c r="L176" s="7">
        <v>0</v>
      </c>
      <c r="M176" s="7">
        <v>6.3413887199810501</v>
      </c>
      <c r="N176" s="7">
        <v>0</v>
      </c>
      <c r="O176" s="7">
        <v>3.8821351462139999</v>
      </c>
      <c r="P176" s="7">
        <v>5.36421574158891</v>
      </c>
      <c r="Q176" s="7">
        <v>0</v>
      </c>
      <c r="R176" s="7">
        <v>0</v>
      </c>
      <c r="S176" s="7">
        <v>12</v>
      </c>
      <c r="T176" s="7">
        <v>0</v>
      </c>
      <c r="U176" s="7">
        <v>5</v>
      </c>
      <c r="V176" s="7">
        <v>5</v>
      </c>
      <c r="W176" s="7" t="s">
        <v>255</v>
      </c>
    </row>
    <row r="177" spans="1:23">
      <c r="A177" s="11">
        <v>174</v>
      </c>
      <c r="B177" s="11" t="s">
        <v>405</v>
      </c>
      <c r="C177" s="11" t="s">
        <v>404</v>
      </c>
      <c r="D177" s="11" t="s">
        <v>2128</v>
      </c>
      <c r="E177" s="10">
        <v>1.6618544384901901</v>
      </c>
      <c r="F177" s="10">
        <v>0.73279402226165702</v>
      </c>
      <c r="G177" s="9">
        <v>0.73473912812057196</v>
      </c>
      <c r="H177" s="8">
        <f>-LOG10(G177)</f>
        <v>0.13386683143047864</v>
      </c>
      <c r="I177" s="7">
        <v>1.9367096000763</v>
      </c>
      <c r="J177" s="7">
        <v>3.2185294449533499</v>
      </c>
      <c r="K177" s="7">
        <v>0</v>
      </c>
      <c r="L177" s="7">
        <v>3.16788350023679</v>
      </c>
      <c r="M177" s="7">
        <v>2.6422452999921</v>
      </c>
      <c r="N177" s="7">
        <v>0</v>
      </c>
      <c r="O177" s="7">
        <v>0</v>
      </c>
      <c r="P177" s="7">
        <v>9.6555883348600506</v>
      </c>
      <c r="Q177" s="7">
        <v>0</v>
      </c>
      <c r="R177" s="7">
        <v>5</v>
      </c>
      <c r="S177" s="7">
        <v>5</v>
      </c>
      <c r="T177" s="7">
        <v>0</v>
      </c>
      <c r="U177" s="7">
        <v>0</v>
      </c>
      <c r="V177" s="7">
        <v>9</v>
      </c>
      <c r="W177" s="7" t="s">
        <v>255</v>
      </c>
    </row>
    <row r="178" spans="1:23">
      <c r="A178" s="11">
        <v>175</v>
      </c>
      <c r="B178" s="11" t="s">
        <v>1348</v>
      </c>
      <c r="C178" s="11" t="s">
        <v>1347</v>
      </c>
      <c r="D178" s="11" t="s">
        <v>2127</v>
      </c>
      <c r="E178" s="10">
        <v>0.87197055998315498</v>
      </c>
      <c r="F178" s="10">
        <v>-0.19764866823756699</v>
      </c>
      <c r="G178" s="9">
        <v>0.737362998515528</v>
      </c>
      <c r="H178" s="8">
        <f>-LOG10(G178)</f>
        <v>0.13231865943903312</v>
      </c>
      <c r="I178" s="7">
        <v>29.184452090384202</v>
      </c>
      <c r="J178" s="7">
        <v>25.447983032053902</v>
      </c>
      <c r="K178" s="7">
        <v>29.9748956093547</v>
      </c>
      <c r="L178" s="7">
        <v>25.343068001894299</v>
      </c>
      <c r="M178" s="7">
        <v>32.235392659903702</v>
      </c>
      <c r="N178" s="7">
        <v>8.6686539574235493</v>
      </c>
      <c r="O178" s="7">
        <v>41.927059579111301</v>
      </c>
      <c r="P178" s="7">
        <v>25.748235559626799</v>
      </c>
      <c r="Q178" s="7">
        <v>24</v>
      </c>
      <c r="R178" s="7">
        <v>40</v>
      </c>
      <c r="S178" s="7">
        <v>61</v>
      </c>
      <c r="T178" s="7">
        <v>5</v>
      </c>
      <c r="U178" s="7">
        <v>54</v>
      </c>
      <c r="V178" s="7">
        <v>24</v>
      </c>
      <c r="W178" s="7" t="s">
        <v>255</v>
      </c>
    </row>
    <row r="179" spans="1:23">
      <c r="A179" s="11">
        <v>176</v>
      </c>
      <c r="B179" s="11" t="s">
        <v>349</v>
      </c>
      <c r="C179" s="11" t="s">
        <v>348</v>
      </c>
      <c r="D179" s="11" t="s">
        <v>2128</v>
      </c>
      <c r="E179" s="10">
        <v>1.71565311801818</v>
      </c>
      <c r="F179" s="10">
        <v>0.77875788879133701</v>
      </c>
      <c r="G179" s="9">
        <v>0.74092878339444301</v>
      </c>
      <c r="H179" s="8">
        <f>-LOG10(G179)</f>
        <v>0.13022353353913568</v>
      </c>
      <c r="I179" s="7">
        <v>1.0559611667455999</v>
      </c>
      <c r="J179" s="7">
        <v>1.8116630682332</v>
      </c>
      <c r="K179" s="7">
        <v>0</v>
      </c>
      <c r="L179" s="7">
        <v>3.16788350023679</v>
      </c>
      <c r="M179" s="7">
        <v>0</v>
      </c>
      <c r="N179" s="7">
        <v>0</v>
      </c>
      <c r="O179" s="7">
        <v>5.43498920469961</v>
      </c>
      <c r="P179" s="7">
        <v>0</v>
      </c>
      <c r="Q179" s="7">
        <v>0</v>
      </c>
      <c r="R179" s="7">
        <v>5</v>
      </c>
      <c r="S179" s="7">
        <v>0</v>
      </c>
      <c r="T179" s="7">
        <v>0</v>
      </c>
      <c r="U179" s="7">
        <v>7</v>
      </c>
      <c r="V179" s="7">
        <v>0</v>
      </c>
      <c r="W179" s="7" t="s">
        <v>265</v>
      </c>
    </row>
    <row r="180" spans="1:23">
      <c r="A180" s="11">
        <v>177</v>
      </c>
      <c r="B180" s="11" t="s">
        <v>1554</v>
      </c>
      <c r="C180" s="11" t="s">
        <v>1553</v>
      </c>
      <c r="D180" s="11" t="s">
        <v>2128</v>
      </c>
      <c r="E180" s="10">
        <v>1.0787462418118801</v>
      </c>
      <c r="F180" s="10">
        <v>0.109355533282503</v>
      </c>
      <c r="G180" s="9">
        <v>0.74209369923539603</v>
      </c>
      <c r="H180" s="8">
        <f>-LOG10(G180)</f>
        <v>0.12954125578328848</v>
      </c>
      <c r="I180" s="7">
        <v>4038.0282998337698</v>
      </c>
      <c r="J180" s="7">
        <v>4356.0078527756796</v>
      </c>
      <c r="K180" s="7">
        <v>3937.9519106789699</v>
      </c>
      <c r="L180" s="7">
        <v>4203.78140481422</v>
      </c>
      <c r="M180" s="7">
        <v>3972.35158400813</v>
      </c>
      <c r="N180" s="7">
        <v>6033.3831543667902</v>
      </c>
      <c r="O180" s="7">
        <v>3425.5960530192401</v>
      </c>
      <c r="P180" s="7">
        <v>3609.0443509410202</v>
      </c>
      <c r="Q180" s="7">
        <v>3153</v>
      </c>
      <c r="R180" s="7">
        <v>6635</v>
      </c>
      <c r="S180" s="7">
        <v>7517</v>
      </c>
      <c r="T180" s="7">
        <v>3480</v>
      </c>
      <c r="U180" s="7">
        <v>4412</v>
      </c>
      <c r="V180" s="7">
        <v>3364</v>
      </c>
      <c r="W180" s="7" t="s">
        <v>939</v>
      </c>
    </row>
    <row r="181" spans="1:23">
      <c r="A181" s="11">
        <v>178</v>
      </c>
      <c r="B181" s="11" t="s">
        <v>483</v>
      </c>
      <c r="C181" s="11" t="s">
        <v>482</v>
      </c>
      <c r="D181" s="11" t="s">
        <v>2128</v>
      </c>
      <c r="E181" s="10">
        <v>1.6933121881495901</v>
      </c>
      <c r="F181" s="10">
        <v>0.75984798077892202</v>
      </c>
      <c r="G181" s="9">
        <v>0.74610146207633699</v>
      </c>
      <c r="H181" s="8">
        <f>-LOG10(G181)</f>
        <v>0.12720210895683889</v>
      </c>
      <c r="I181" s="7">
        <v>1.26715340009471</v>
      </c>
      <c r="J181" s="7">
        <v>2.1456862966355699</v>
      </c>
      <c r="K181" s="7">
        <v>0</v>
      </c>
      <c r="L181" s="7">
        <v>3.80146020028414</v>
      </c>
      <c r="M181" s="7">
        <v>0</v>
      </c>
      <c r="N181" s="7">
        <v>0</v>
      </c>
      <c r="O181" s="7">
        <v>0</v>
      </c>
      <c r="P181" s="7">
        <v>6.4370588899066998</v>
      </c>
      <c r="Q181" s="7">
        <v>0</v>
      </c>
      <c r="R181" s="7">
        <v>6</v>
      </c>
      <c r="S181" s="7">
        <v>0</v>
      </c>
      <c r="T181" s="7">
        <v>0</v>
      </c>
      <c r="U181" s="7">
        <v>0</v>
      </c>
      <c r="V181" s="7">
        <v>6</v>
      </c>
      <c r="W181" s="7" t="s">
        <v>265</v>
      </c>
    </row>
    <row r="182" spans="1:23">
      <c r="A182" s="11">
        <v>179</v>
      </c>
      <c r="B182" s="11" t="s">
        <v>1145</v>
      </c>
      <c r="C182" s="11" t="s">
        <v>1144</v>
      </c>
      <c r="D182" s="11" t="s">
        <v>2128</v>
      </c>
      <c r="E182" s="10">
        <v>1.03836369068913</v>
      </c>
      <c r="F182" s="10">
        <v>5.43118414364087E-2</v>
      </c>
      <c r="G182" s="9">
        <v>0.75000435843729896</v>
      </c>
      <c r="H182" s="8">
        <f>-LOG10(G182)</f>
        <v>0.12493621282194158</v>
      </c>
      <c r="I182" s="7">
        <v>47487.614769800603</v>
      </c>
      <c r="J182" s="7">
        <v>49309.414934393499</v>
      </c>
      <c r="K182" s="7">
        <v>48473.153062277699</v>
      </c>
      <c r="L182" s="7">
        <v>48175.271541500901</v>
      </c>
      <c r="M182" s="7">
        <v>45814.419705623099</v>
      </c>
      <c r="N182" s="7">
        <v>58489.141981528199</v>
      </c>
      <c r="O182" s="7">
        <v>41488.378307589097</v>
      </c>
      <c r="P182" s="7">
        <v>47950.724514063302</v>
      </c>
      <c r="Q182" s="7">
        <v>38811</v>
      </c>
      <c r="R182" s="7">
        <v>76037</v>
      </c>
      <c r="S182" s="7">
        <v>86696</v>
      </c>
      <c r="T182" s="7">
        <v>33736</v>
      </c>
      <c r="U182" s="7">
        <v>53435</v>
      </c>
      <c r="V182" s="7">
        <v>44695</v>
      </c>
      <c r="W182" s="7" t="s">
        <v>939</v>
      </c>
    </row>
    <row r="183" spans="1:23">
      <c r="A183" s="11">
        <v>180</v>
      </c>
      <c r="B183" s="11" t="s">
        <v>1383</v>
      </c>
      <c r="C183" s="11" t="s">
        <v>185</v>
      </c>
      <c r="D183" s="11" t="s">
        <v>2128</v>
      </c>
      <c r="E183" s="10">
        <v>1.04757981980048</v>
      </c>
      <c r="F183" s="10">
        <v>6.7060173512312596E-2</v>
      </c>
      <c r="G183" s="9">
        <v>0.75238645111359703</v>
      </c>
      <c r="H183" s="8">
        <f>-LOG10(G183)</f>
        <v>0.12355903377500997</v>
      </c>
      <c r="I183" s="7">
        <v>1624.2541957773301</v>
      </c>
      <c r="J183" s="7">
        <v>1701.5359177226001</v>
      </c>
      <c r="K183" s="7">
        <v>1854.69666582882</v>
      </c>
      <c r="L183" s="7">
        <v>1443.28772270788</v>
      </c>
      <c r="M183" s="7">
        <v>1574.7781987952901</v>
      </c>
      <c r="N183" s="7">
        <v>1575.9612894596</v>
      </c>
      <c r="O183" s="7">
        <v>1452.69497171328</v>
      </c>
      <c r="P183" s="7">
        <v>2075.9514919949102</v>
      </c>
      <c r="Q183" s="7">
        <v>1485</v>
      </c>
      <c r="R183" s="7">
        <v>2278</v>
      </c>
      <c r="S183" s="7">
        <v>2980</v>
      </c>
      <c r="T183" s="7">
        <v>909</v>
      </c>
      <c r="U183" s="7">
        <v>1871</v>
      </c>
      <c r="V183" s="7">
        <v>1935</v>
      </c>
      <c r="W183" s="7" t="s">
        <v>255</v>
      </c>
    </row>
    <row r="184" spans="1:23">
      <c r="A184" s="11">
        <v>181</v>
      </c>
      <c r="B184" s="11" t="s">
        <v>1319</v>
      </c>
      <c r="C184" s="11" t="s">
        <v>1318</v>
      </c>
      <c r="D184" s="11" t="s">
        <v>2128</v>
      </c>
      <c r="E184" s="10">
        <v>1.2503622788319</v>
      </c>
      <c r="F184" s="10">
        <v>0.32234616060710702</v>
      </c>
      <c r="G184" s="9">
        <v>0.75533861043161299</v>
      </c>
      <c r="H184" s="8">
        <f>-LOG10(G184)</f>
        <v>0.12185831502636493</v>
      </c>
      <c r="I184" s="7">
        <v>10.6390917131418</v>
      </c>
      <c r="J184" s="7">
        <v>13.302718959145601</v>
      </c>
      <c r="K184" s="7">
        <v>6.2447699186155603</v>
      </c>
      <c r="L184" s="7">
        <v>11.4043806008524</v>
      </c>
      <c r="M184" s="7">
        <v>14.268124619957399</v>
      </c>
      <c r="N184" s="7">
        <v>27.739692663755399</v>
      </c>
      <c r="O184" s="7">
        <v>4.6585621754568098</v>
      </c>
      <c r="P184" s="7">
        <v>7.5099020382244799</v>
      </c>
      <c r="Q184" s="7">
        <v>5</v>
      </c>
      <c r="R184" s="7">
        <v>18</v>
      </c>
      <c r="S184" s="7">
        <v>27</v>
      </c>
      <c r="T184" s="7">
        <v>16</v>
      </c>
      <c r="U184" s="7">
        <v>6</v>
      </c>
      <c r="V184" s="7">
        <v>7</v>
      </c>
      <c r="W184" s="7" t="s">
        <v>255</v>
      </c>
    </row>
    <row r="185" spans="1:23">
      <c r="A185" s="11">
        <v>182</v>
      </c>
      <c r="B185" s="11" t="s">
        <v>108</v>
      </c>
      <c r="C185" s="11" t="s">
        <v>1239</v>
      </c>
      <c r="D185" s="11" t="s">
        <v>2127</v>
      </c>
      <c r="E185" s="10">
        <v>0.91381849712926</v>
      </c>
      <c r="F185" s="10">
        <v>-0.130020449619867</v>
      </c>
      <c r="G185" s="9">
        <v>0.75534954848342795</v>
      </c>
      <c r="H185" s="8">
        <f>-LOG10(G185)</f>
        <v>0.12185202605730397</v>
      </c>
      <c r="I185" s="7">
        <v>80.649314610108206</v>
      </c>
      <c r="J185" s="7">
        <v>73.698835471513902</v>
      </c>
      <c r="K185" s="7">
        <v>74.937239023386695</v>
      </c>
      <c r="L185" s="7">
        <v>95.670081707150999</v>
      </c>
      <c r="M185" s="7">
        <v>71.340623099786797</v>
      </c>
      <c r="N185" s="7">
        <v>110.958770655021</v>
      </c>
      <c r="O185" s="7">
        <v>54.349892046996104</v>
      </c>
      <c r="P185" s="7">
        <v>55.787843712524698</v>
      </c>
      <c r="Q185" s="7">
        <v>60</v>
      </c>
      <c r="R185" s="7">
        <v>151</v>
      </c>
      <c r="S185" s="7">
        <v>135</v>
      </c>
      <c r="T185" s="7">
        <v>64</v>
      </c>
      <c r="U185" s="7">
        <v>70</v>
      </c>
      <c r="V185" s="7">
        <v>52</v>
      </c>
      <c r="W185" s="7" t="s">
        <v>255</v>
      </c>
    </row>
    <row r="186" spans="1:23">
      <c r="A186" s="11">
        <v>183</v>
      </c>
      <c r="B186" s="11" t="s">
        <v>444</v>
      </c>
      <c r="C186" s="11" t="s">
        <v>443</v>
      </c>
      <c r="D186" s="11" t="s">
        <v>2128</v>
      </c>
      <c r="E186" s="10">
        <v>1.3059641282891199</v>
      </c>
      <c r="F186" s="10">
        <v>0.38511527004656498</v>
      </c>
      <c r="G186" s="9">
        <v>0.76301053103023597</v>
      </c>
      <c r="H186" s="8">
        <f>-LOG10(G186)</f>
        <v>0.11746946789471584</v>
      </c>
      <c r="I186" s="7">
        <v>10.8087555948751</v>
      </c>
      <c r="J186" s="7">
        <v>14.1158470783512</v>
      </c>
      <c r="K186" s="7">
        <v>14.9874478046773</v>
      </c>
      <c r="L186" s="7">
        <v>0</v>
      </c>
      <c r="M186" s="7">
        <v>17.4388189799479</v>
      </c>
      <c r="N186" s="7">
        <v>29.473423455240098</v>
      </c>
      <c r="O186" s="7">
        <v>0</v>
      </c>
      <c r="P186" s="7">
        <v>12.8741177798134</v>
      </c>
      <c r="Q186" s="7">
        <v>12</v>
      </c>
      <c r="R186" s="7">
        <v>0</v>
      </c>
      <c r="S186" s="7">
        <v>33</v>
      </c>
      <c r="T186" s="7">
        <v>17</v>
      </c>
      <c r="U186" s="7">
        <v>0</v>
      </c>
      <c r="V186" s="7">
        <v>12</v>
      </c>
      <c r="W186" s="7" t="s">
        <v>255</v>
      </c>
    </row>
    <row r="187" spans="1:23">
      <c r="A187" s="11">
        <v>184</v>
      </c>
      <c r="B187" s="11" t="s">
        <v>221</v>
      </c>
      <c r="C187" s="11" t="s">
        <v>1078</v>
      </c>
      <c r="D187" s="11" t="s">
        <v>2127</v>
      </c>
      <c r="E187" s="10">
        <v>0.92807597150926402</v>
      </c>
      <c r="F187" s="10">
        <v>-0.107685186912201</v>
      </c>
      <c r="G187" s="9">
        <v>0.76762452397814795</v>
      </c>
      <c r="H187" s="8">
        <f>-LOG10(G187)</f>
        <v>0.11485115892581875</v>
      </c>
      <c r="I187" s="7">
        <v>9.8873174755465101</v>
      </c>
      <c r="J187" s="7">
        <v>9.1761817717383494</v>
      </c>
      <c r="K187" s="7">
        <v>8.7426778860617809</v>
      </c>
      <c r="L187" s="7">
        <v>8.2364971006156509</v>
      </c>
      <c r="M187" s="7">
        <v>12.6827774399621</v>
      </c>
      <c r="N187" s="7">
        <v>8.6686539574235493</v>
      </c>
      <c r="O187" s="7">
        <v>12.422832467884801</v>
      </c>
      <c r="P187" s="7">
        <v>6.4370588899066998</v>
      </c>
      <c r="Q187" s="7">
        <v>7</v>
      </c>
      <c r="R187" s="7">
        <v>13</v>
      </c>
      <c r="S187" s="7">
        <v>24</v>
      </c>
      <c r="T187" s="7">
        <v>5</v>
      </c>
      <c r="U187" s="7">
        <v>16</v>
      </c>
      <c r="V187" s="7">
        <v>6</v>
      </c>
      <c r="W187" s="7" t="s">
        <v>255</v>
      </c>
    </row>
    <row r="188" spans="1:23">
      <c r="A188" s="11">
        <v>185</v>
      </c>
      <c r="B188" s="11" t="s">
        <v>561</v>
      </c>
      <c r="C188" s="11" t="s">
        <v>560</v>
      </c>
      <c r="D188" s="11" t="s">
        <v>2127</v>
      </c>
      <c r="E188" s="10">
        <v>0.74352160859763505</v>
      </c>
      <c r="F188" s="10">
        <v>-0.42755342367404198</v>
      </c>
      <c r="G188" s="9">
        <v>0.77295402100381605</v>
      </c>
      <c r="H188" s="8">
        <f>-LOG10(G188)</f>
        <v>0.1118463392229726</v>
      </c>
      <c r="I188" s="7">
        <v>3.1090435416839601</v>
      </c>
      <c r="J188" s="7">
        <v>2.3116410553129501</v>
      </c>
      <c r="K188" s="7">
        <v>4.99581593489245</v>
      </c>
      <c r="L188" s="7">
        <v>2.2175184501657501</v>
      </c>
      <c r="M188" s="7">
        <v>2.1137962399936798</v>
      </c>
      <c r="N188" s="7">
        <v>6.93492316593884</v>
      </c>
      <c r="O188" s="7">
        <v>0</v>
      </c>
      <c r="P188" s="7">
        <v>0</v>
      </c>
      <c r="Q188" s="7">
        <v>4</v>
      </c>
      <c r="R188" s="7">
        <v>3.5</v>
      </c>
      <c r="S188" s="7">
        <v>4</v>
      </c>
      <c r="T188" s="7">
        <v>4</v>
      </c>
      <c r="U188" s="7">
        <v>0</v>
      </c>
      <c r="V188" s="7">
        <v>0</v>
      </c>
      <c r="W188" s="7" t="s">
        <v>265</v>
      </c>
    </row>
    <row r="189" spans="1:23">
      <c r="A189" s="11">
        <v>186</v>
      </c>
      <c r="B189" s="11" t="s">
        <v>495</v>
      </c>
      <c r="C189" s="11" t="s">
        <v>494</v>
      </c>
      <c r="D189" s="11" t="s">
        <v>2128</v>
      </c>
      <c r="E189" s="10">
        <v>1.19943621440246</v>
      </c>
      <c r="F189" s="10">
        <v>0.26235643765462002</v>
      </c>
      <c r="G189" s="9">
        <v>0.77477788797518798</v>
      </c>
      <c r="H189" s="8">
        <f>-LOG10(G189)</f>
        <v>0.11082278246427694</v>
      </c>
      <c r="I189" s="7">
        <v>7.2460091288056496</v>
      </c>
      <c r="J189" s="7">
        <v>8.6911257589803306</v>
      </c>
      <c r="K189" s="7">
        <v>8.7426778860617809</v>
      </c>
      <c r="L189" s="7">
        <v>5.0686136003788604</v>
      </c>
      <c r="M189" s="7">
        <v>7.9267358999763102</v>
      </c>
      <c r="N189" s="7">
        <v>0</v>
      </c>
      <c r="O189" s="7">
        <v>13.199259497127599</v>
      </c>
      <c r="P189" s="7">
        <v>12.8741177798134</v>
      </c>
      <c r="Q189" s="7">
        <v>7</v>
      </c>
      <c r="R189" s="7">
        <v>8</v>
      </c>
      <c r="S189" s="7">
        <v>15</v>
      </c>
      <c r="T189" s="7">
        <v>0</v>
      </c>
      <c r="U189" s="7">
        <v>17</v>
      </c>
      <c r="V189" s="7">
        <v>12</v>
      </c>
      <c r="W189" s="7" t="s">
        <v>255</v>
      </c>
    </row>
    <row r="190" spans="1:23">
      <c r="A190" s="11">
        <v>187</v>
      </c>
      <c r="B190" s="11" t="s">
        <v>72</v>
      </c>
      <c r="C190" s="11" t="s">
        <v>1567</v>
      </c>
      <c r="D190" s="11" t="s">
        <v>2128</v>
      </c>
      <c r="E190" s="10">
        <v>1.0857674667142501</v>
      </c>
      <c r="F190" s="10">
        <v>0.118715161577748</v>
      </c>
      <c r="G190" s="9">
        <v>0.78029075437289097</v>
      </c>
      <c r="H190" s="8">
        <f>-LOG10(G190)</f>
        <v>0.10774353898812213</v>
      </c>
      <c r="I190" s="7">
        <v>100.901079708464</v>
      </c>
      <c r="J190" s="7">
        <v>109.555109703791</v>
      </c>
      <c r="K190" s="7">
        <v>103.663180649018</v>
      </c>
      <c r="L190" s="7">
        <v>89.651103056701103</v>
      </c>
      <c r="M190" s="7">
        <v>109.388955419673</v>
      </c>
      <c r="N190" s="7">
        <v>162.10382900382001</v>
      </c>
      <c r="O190" s="7">
        <v>73.760567778066104</v>
      </c>
      <c r="P190" s="7">
        <v>92.800932329488205</v>
      </c>
      <c r="Q190" s="7">
        <v>83</v>
      </c>
      <c r="R190" s="7">
        <v>141.5</v>
      </c>
      <c r="S190" s="7">
        <v>207</v>
      </c>
      <c r="T190" s="7">
        <v>93.5</v>
      </c>
      <c r="U190" s="7">
        <v>95</v>
      </c>
      <c r="V190" s="7">
        <v>86.5</v>
      </c>
      <c r="W190" s="7" t="s">
        <v>255</v>
      </c>
    </row>
    <row r="191" spans="1:23">
      <c r="A191" s="11">
        <v>188</v>
      </c>
      <c r="B191" s="11" t="s">
        <v>1568</v>
      </c>
      <c r="C191" s="11" t="s">
        <v>1567</v>
      </c>
      <c r="D191" s="11" t="s">
        <v>2128</v>
      </c>
      <c r="E191" s="10">
        <v>1.0857674667142501</v>
      </c>
      <c r="F191" s="10">
        <v>0.118715161577748</v>
      </c>
      <c r="G191" s="9">
        <v>0.78029075437289097</v>
      </c>
      <c r="H191" s="8">
        <f>-LOG10(G191)</f>
        <v>0.10774353898812213</v>
      </c>
      <c r="I191" s="7">
        <v>100.901079708464</v>
      </c>
      <c r="J191" s="7">
        <v>109.555109703791</v>
      </c>
      <c r="K191" s="7">
        <v>103.663180649018</v>
      </c>
      <c r="L191" s="7">
        <v>89.651103056701103</v>
      </c>
      <c r="M191" s="7">
        <v>109.388955419673</v>
      </c>
      <c r="N191" s="7">
        <v>162.10382900382001</v>
      </c>
      <c r="O191" s="7">
        <v>73.760567778066104</v>
      </c>
      <c r="P191" s="7">
        <v>92.800932329488205</v>
      </c>
      <c r="Q191" s="7">
        <v>83</v>
      </c>
      <c r="R191" s="7">
        <v>141.5</v>
      </c>
      <c r="S191" s="7">
        <v>207</v>
      </c>
      <c r="T191" s="7">
        <v>93.5</v>
      </c>
      <c r="U191" s="7">
        <v>95</v>
      </c>
      <c r="V191" s="7">
        <v>86.5</v>
      </c>
      <c r="W191" s="7" t="s">
        <v>255</v>
      </c>
    </row>
    <row r="192" spans="1:23">
      <c r="A192" s="11">
        <v>189</v>
      </c>
      <c r="B192" s="11" t="s">
        <v>61</v>
      </c>
      <c r="C192" s="11" t="s">
        <v>62</v>
      </c>
      <c r="D192" s="11" t="s">
        <v>2128</v>
      </c>
      <c r="E192" s="10">
        <v>1.04167502921119</v>
      </c>
      <c r="F192" s="10">
        <v>5.8905271024526903E-2</v>
      </c>
      <c r="G192" s="9">
        <v>0.78084381229960498</v>
      </c>
      <c r="H192" s="8">
        <f>-LOG10(G192)</f>
        <v>0.10743582686525877</v>
      </c>
      <c r="I192" s="7">
        <v>108.252265621135</v>
      </c>
      <c r="J192" s="7">
        <v>112.763681953073</v>
      </c>
      <c r="K192" s="7">
        <v>119.899582437419</v>
      </c>
      <c r="L192" s="7">
        <v>84.899277806345907</v>
      </c>
      <c r="M192" s="7">
        <v>119.957936619641</v>
      </c>
      <c r="N192" s="7">
        <v>102.29011669759799</v>
      </c>
      <c r="O192" s="7">
        <v>104.041221918535</v>
      </c>
      <c r="P192" s="7">
        <v>131.959707243087</v>
      </c>
      <c r="Q192" s="7">
        <v>96</v>
      </c>
      <c r="R192" s="7">
        <v>134</v>
      </c>
      <c r="S192" s="7">
        <v>227</v>
      </c>
      <c r="T192" s="7">
        <v>59</v>
      </c>
      <c r="U192" s="7">
        <v>134</v>
      </c>
      <c r="V192" s="7">
        <v>123</v>
      </c>
      <c r="W192" s="7" t="s">
        <v>255</v>
      </c>
    </row>
    <row r="193" spans="1:23">
      <c r="A193" s="11">
        <v>190</v>
      </c>
      <c r="B193" s="11" t="s">
        <v>76</v>
      </c>
      <c r="C193" s="11" t="s">
        <v>77</v>
      </c>
      <c r="D193" s="11" t="s">
        <v>2127</v>
      </c>
      <c r="E193" s="10">
        <v>0.64877638916654101</v>
      </c>
      <c r="F193" s="10">
        <v>-0.62420677818693004</v>
      </c>
      <c r="G193" s="9">
        <v>0.78521508763862502</v>
      </c>
      <c r="H193" s="8">
        <f>-LOG10(G193)</f>
        <v>0.1050113641723274</v>
      </c>
      <c r="I193" s="7">
        <v>21.541607801610201</v>
      </c>
      <c r="J193" s="7">
        <v>13.975686526370399</v>
      </c>
      <c r="K193" s="7">
        <v>0</v>
      </c>
      <c r="L193" s="7">
        <v>64.624823404830494</v>
      </c>
      <c r="M193" s="7">
        <v>0</v>
      </c>
      <c r="N193" s="7">
        <v>0</v>
      </c>
      <c r="O193" s="7">
        <v>41.927059579111301</v>
      </c>
      <c r="P193" s="7">
        <v>0</v>
      </c>
      <c r="Q193" s="7">
        <v>0</v>
      </c>
      <c r="R193" s="7">
        <v>102</v>
      </c>
      <c r="S193" s="7">
        <v>0</v>
      </c>
      <c r="T193" s="7">
        <v>0</v>
      </c>
      <c r="U193" s="7">
        <v>54</v>
      </c>
      <c r="V193" s="7">
        <v>0</v>
      </c>
      <c r="W193" s="7" t="s">
        <v>255</v>
      </c>
    </row>
    <row r="194" spans="1:23">
      <c r="A194" s="11">
        <v>191</v>
      </c>
      <c r="B194" s="11" t="s">
        <v>818</v>
      </c>
      <c r="C194" s="11" t="s">
        <v>817</v>
      </c>
      <c r="D194" s="11" t="s">
        <v>2127</v>
      </c>
      <c r="E194" s="10">
        <v>0.74308372288573699</v>
      </c>
      <c r="F194" s="10">
        <v>-0.428403327209195</v>
      </c>
      <c r="G194" s="9">
        <v>0.79042361762871405</v>
      </c>
      <c r="H194" s="8">
        <f>-LOG10(G194)</f>
        <v>0.10214009163324909</v>
      </c>
      <c r="I194" s="7">
        <v>1.4437715633864801</v>
      </c>
      <c r="J194" s="7">
        <v>1.07284314831778</v>
      </c>
      <c r="K194" s="7">
        <v>0</v>
      </c>
      <c r="L194" s="7">
        <v>2.2175184501657501</v>
      </c>
      <c r="M194" s="7">
        <v>2.1137962399936798</v>
      </c>
      <c r="N194" s="7">
        <v>0</v>
      </c>
      <c r="O194" s="7">
        <v>0</v>
      </c>
      <c r="P194" s="7">
        <v>3.2185294449533499</v>
      </c>
      <c r="Q194" s="7">
        <v>0</v>
      </c>
      <c r="R194" s="7">
        <v>3.5</v>
      </c>
      <c r="S194" s="7">
        <v>4</v>
      </c>
      <c r="T194" s="7">
        <v>0</v>
      </c>
      <c r="U194" s="7">
        <v>0</v>
      </c>
      <c r="V194" s="7">
        <v>3</v>
      </c>
      <c r="W194" s="7" t="s">
        <v>265</v>
      </c>
    </row>
    <row r="195" spans="1:23">
      <c r="A195" s="11">
        <v>192</v>
      </c>
      <c r="B195" s="11" t="s">
        <v>696</v>
      </c>
      <c r="C195" s="11" t="s">
        <v>695</v>
      </c>
      <c r="D195" s="11" t="s">
        <v>2127</v>
      </c>
      <c r="E195" s="10">
        <v>0.94393384123973301</v>
      </c>
      <c r="F195" s="10">
        <v>-8.3242347863941801E-2</v>
      </c>
      <c r="G195" s="9">
        <v>0.79127820748078403</v>
      </c>
      <c r="H195" s="8">
        <f>-LOG10(G195)</f>
        <v>0.10167079497155525</v>
      </c>
      <c r="I195" s="7">
        <v>1291.63480160931</v>
      </c>
      <c r="J195" s="7">
        <v>1219.2177997619999</v>
      </c>
      <c r="K195" s="7">
        <v>1202.74268632536</v>
      </c>
      <c r="L195" s="7">
        <v>1422.37969160632</v>
      </c>
      <c r="M195" s="7">
        <v>1249.78202689626</v>
      </c>
      <c r="N195" s="7">
        <v>1686.9200601146199</v>
      </c>
      <c r="O195" s="7">
        <v>947.24097567621698</v>
      </c>
      <c r="P195" s="7">
        <v>1023.49236349516</v>
      </c>
      <c r="Q195" s="7">
        <v>963</v>
      </c>
      <c r="R195" s="7">
        <v>2245</v>
      </c>
      <c r="S195" s="7">
        <v>2365</v>
      </c>
      <c r="T195" s="7">
        <v>973</v>
      </c>
      <c r="U195" s="7">
        <v>1220</v>
      </c>
      <c r="V195" s="7">
        <v>954</v>
      </c>
      <c r="W195" s="7" t="s">
        <v>255</v>
      </c>
    </row>
    <row r="196" spans="1:23">
      <c r="A196" s="11">
        <v>193</v>
      </c>
      <c r="B196" s="11" t="s">
        <v>903</v>
      </c>
      <c r="C196" s="11" t="s">
        <v>902</v>
      </c>
      <c r="D196" s="11" t="s">
        <v>2127</v>
      </c>
      <c r="E196" s="10">
        <v>0.94577984473860399</v>
      </c>
      <c r="F196" s="10">
        <v>-8.0423697652331094E-2</v>
      </c>
      <c r="G196" s="9">
        <v>0.79460247581427901</v>
      </c>
      <c r="H196" s="8">
        <f>-LOG10(G196)</f>
        <v>9.9850086108236508E-2</v>
      </c>
      <c r="I196" s="7">
        <v>102.36411134891399</v>
      </c>
      <c r="J196" s="7">
        <v>96.813913338381298</v>
      </c>
      <c r="K196" s="7">
        <v>121.148536421142</v>
      </c>
      <c r="L196" s="7">
        <v>79.197087505919697</v>
      </c>
      <c r="M196" s="7">
        <v>106.746710119681</v>
      </c>
      <c r="N196" s="7">
        <v>126.56234777838399</v>
      </c>
      <c r="O196" s="7">
        <v>73.760567778066104</v>
      </c>
      <c r="P196" s="7">
        <v>90.118824458693794</v>
      </c>
      <c r="Q196" s="7">
        <v>97</v>
      </c>
      <c r="R196" s="7">
        <v>125</v>
      </c>
      <c r="S196" s="7">
        <v>202</v>
      </c>
      <c r="T196" s="7">
        <v>73</v>
      </c>
      <c r="U196" s="7">
        <v>95</v>
      </c>
      <c r="V196" s="7">
        <v>84</v>
      </c>
      <c r="W196" s="7" t="s">
        <v>255</v>
      </c>
    </row>
    <row r="197" spans="1:23">
      <c r="A197" s="11">
        <v>194</v>
      </c>
      <c r="B197" s="11" t="s">
        <v>18</v>
      </c>
      <c r="C197" s="11" t="s">
        <v>19</v>
      </c>
      <c r="D197" s="11" t="s">
        <v>2127</v>
      </c>
      <c r="E197" s="10">
        <v>0.76930922815696501</v>
      </c>
      <c r="F197" s="10">
        <v>-0.37836448076276302</v>
      </c>
      <c r="G197" s="9">
        <v>0.79930010189122502</v>
      </c>
      <c r="H197" s="8">
        <f>-LOG10(G197)</f>
        <v>9.7290131668188784E-2</v>
      </c>
      <c r="I197" s="7">
        <v>138.942786337629</v>
      </c>
      <c r="J197" s="7">
        <v>106.889967715379</v>
      </c>
      <c r="K197" s="7">
        <v>36.2196655279702</v>
      </c>
      <c r="L197" s="7">
        <v>335.162074325052</v>
      </c>
      <c r="M197" s="7">
        <v>45.446619159864198</v>
      </c>
      <c r="N197" s="7">
        <v>41.609538995633102</v>
      </c>
      <c r="O197" s="7">
        <v>232.92810877284001</v>
      </c>
      <c r="P197" s="7">
        <v>46.132255377664698</v>
      </c>
      <c r="Q197" s="7">
        <v>29</v>
      </c>
      <c r="R197" s="7">
        <v>529</v>
      </c>
      <c r="S197" s="7">
        <v>86</v>
      </c>
      <c r="T197" s="7">
        <v>24</v>
      </c>
      <c r="U197" s="7">
        <v>300</v>
      </c>
      <c r="V197" s="7">
        <v>43</v>
      </c>
      <c r="W197" s="7" t="s">
        <v>255</v>
      </c>
    </row>
    <row r="198" spans="1:23">
      <c r="A198" s="11">
        <v>195</v>
      </c>
      <c r="B198" s="11" t="s">
        <v>607</v>
      </c>
      <c r="C198" s="11" t="s">
        <v>606</v>
      </c>
      <c r="D198" s="11" t="s">
        <v>2127</v>
      </c>
      <c r="E198" s="10">
        <v>0.75221239624353997</v>
      </c>
      <c r="F198" s="10">
        <v>-0.410788013114676</v>
      </c>
      <c r="G198" s="9">
        <v>0.80028293046108701</v>
      </c>
      <c r="H198" s="8">
        <f>-LOG10(G198)</f>
        <v>9.6756446239388436E-2</v>
      </c>
      <c r="I198" s="7">
        <v>1.42625029004499</v>
      </c>
      <c r="J198" s="7">
        <v>1.07284314831778</v>
      </c>
      <c r="K198" s="7">
        <v>0</v>
      </c>
      <c r="L198" s="7">
        <v>1.90073010014207</v>
      </c>
      <c r="M198" s="7">
        <v>2.3780207699928901</v>
      </c>
      <c r="N198" s="7">
        <v>0</v>
      </c>
      <c r="O198" s="7">
        <v>0</v>
      </c>
      <c r="P198" s="7">
        <v>3.2185294449533499</v>
      </c>
      <c r="Q198" s="7">
        <v>0</v>
      </c>
      <c r="R198" s="7">
        <v>3</v>
      </c>
      <c r="S198" s="7">
        <v>4.5</v>
      </c>
      <c r="T198" s="7">
        <v>0</v>
      </c>
      <c r="U198" s="7">
        <v>0</v>
      </c>
      <c r="V198" s="7">
        <v>3</v>
      </c>
      <c r="W198" s="7" t="s">
        <v>265</v>
      </c>
    </row>
    <row r="199" spans="1:23">
      <c r="A199" s="11">
        <v>196</v>
      </c>
      <c r="B199" s="11" t="s">
        <v>891</v>
      </c>
      <c r="C199" s="11" t="s">
        <v>890</v>
      </c>
      <c r="D199" s="11" t="s">
        <v>2127</v>
      </c>
      <c r="E199" s="10">
        <v>0.931003973762354</v>
      </c>
      <c r="F199" s="10">
        <v>-0.103140769299849</v>
      </c>
      <c r="G199" s="9">
        <v>0.80405077250110302</v>
      </c>
      <c r="H199" s="8">
        <f>-LOG10(G199)</f>
        <v>9.4716526474364002E-2</v>
      </c>
      <c r="I199" s="7">
        <v>1434.5956628956901</v>
      </c>
      <c r="J199" s="7">
        <v>1335.6142628981199</v>
      </c>
      <c r="K199" s="7">
        <v>1125.30753933452</v>
      </c>
      <c r="L199" s="7">
        <v>1827.23520293658</v>
      </c>
      <c r="M199" s="7">
        <v>1351.2442464159601</v>
      </c>
      <c r="N199" s="7">
        <v>1061.04324438864</v>
      </c>
      <c r="O199" s="7">
        <v>1948.05541637019</v>
      </c>
      <c r="P199" s="7">
        <v>997.74412793553802</v>
      </c>
      <c r="Q199" s="7">
        <v>901</v>
      </c>
      <c r="R199" s="7">
        <v>2884</v>
      </c>
      <c r="S199" s="7">
        <v>2557</v>
      </c>
      <c r="T199" s="7">
        <v>612</v>
      </c>
      <c r="U199" s="7">
        <v>2509</v>
      </c>
      <c r="V199" s="7">
        <v>930</v>
      </c>
      <c r="W199" s="7" t="s">
        <v>255</v>
      </c>
    </row>
    <row r="200" spans="1:23">
      <c r="A200" s="11">
        <v>197</v>
      </c>
      <c r="B200" s="11" t="s">
        <v>1513</v>
      </c>
      <c r="C200" s="11" t="s">
        <v>1512</v>
      </c>
      <c r="D200" s="11" t="s">
        <v>2127</v>
      </c>
      <c r="E200" s="10">
        <v>0.67817078867570502</v>
      </c>
      <c r="F200" s="10">
        <v>-0.560279451397379</v>
      </c>
      <c r="G200" s="9">
        <v>0.80483158627220697</v>
      </c>
      <c r="H200" s="8">
        <f>-LOG10(G200)</f>
        <v>9.4294987712429834E-2</v>
      </c>
      <c r="I200" s="7">
        <v>21.7528000349593</v>
      </c>
      <c r="J200" s="7">
        <v>14.752113555613199</v>
      </c>
      <c r="K200" s="7">
        <v>0</v>
      </c>
      <c r="L200" s="7">
        <v>65.258400104877794</v>
      </c>
      <c r="M200" s="7">
        <v>0</v>
      </c>
      <c r="N200" s="7">
        <v>0</v>
      </c>
      <c r="O200" s="7">
        <v>44.256340666839698</v>
      </c>
      <c r="P200" s="7">
        <v>0</v>
      </c>
      <c r="Q200" s="7">
        <v>0</v>
      </c>
      <c r="R200" s="7">
        <v>103</v>
      </c>
      <c r="S200" s="7">
        <v>0</v>
      </c>
      <c r="T200" s="7">
        <v>0</v>
      </c>
      <c r="U200" s="7">
        <v>57</v>
      </c>
      <c r="V200" s="7">
        <v>0</v>
      </c>
      <c r="W200" s="7" t="s">
        <v>255</v>
      </c>
    </row>
    <row r="201" spans="1:23">
      <c r="A201" s="11">
        <v>198</v>
      </c>
      <c r="B201" s="11" t="s">
        <v>345</v>
      </c>
      <c r="C201" s="11" t="s">
        <v>344</v>
      </c>
      <c r="D201" s="11" t="s">
        <v>2127</v>
      </c>
      <c r="E201" s="10">
        <v>0.79854645702050897</v>
      </c>
      <c r="F201" s="10">
        <v>-0.32455175317013102</v>
      </c>
      <c r="G201" s="9">
        <v>0.80521983227670701</v>
      </c>
      <c r="H201" s="8">
        <f>-LOG10(G201)</f>
        <v>9.4085537133770061E-2</v>
      </c>
      <c r="I201" s="7">
        <v>5.1560594444984504</v>
      </c>
      <c r="J201" s="7">
        <v>4.1173530015913702</v>
      </c>
      <c r="K201" s="7">
        <v>11.240585853508</v>
      </c>
      <c r="L201" s="7">
        <v>0</v>
      </c>
      <c r="M201" s="7">
        <v>4.2275924799873597</v>
      </c>
      <c r="N201" s="7">
        <v>0</v>
      </c>
      <c r="O201" s="7">
        <v>6.9878432631852103</v>
      </c>
      <c r="P201" s="7">
        <v>5.36421574158891</v>
      </c>
      <c r="Q201" s="7">
        <v>9</v>
      </c>
      <c r="R201" s="7">
        <v>0</v>
      </c>
      <c r="S201" s="7">
        <v>8</v>
      </c>
      <c r="T201" s="7">
        <v>0</v>
      </c>
      <c r="U201" s="7">
        <v>9</v>
      </c>
      <c r="V201" s="7">
        <v>5</v>
      </c>
      <c r="W201" s="7" t="s">
        <v>255</v>
      </c>
    </row>
    <row r="202" spans="1:23">
      <c r="A202" s="11">
        <v>199</v>
      </c>
      <c r="B202" s="11" t="s">
        <v>416</v>
      </c>
      <c r="C202" s="11" t="s">
        <v>415</v>
      </c>
      <c r="D202" s="11" t="s">
        <v>2128</v>
      </c>
      <c r="E202" s="10">
        <v>1.0609284890272901</v>
      </c>
      <c r="F202" s="10">
        <v>8.5327415910916804E-2</v>
      </c>
      <c r="G202" s="9">
        <v>0.80617399683816504</v>
      </c>
      <c r="H202" s="8">
        <f>-LOG10(G202)</f>
        <v>9.3571214136110123E-2</v>
      </c>
      <c r="I202" s="7">
        <v>35.247005850209803</v>
      </c>
      <c r="J202" s="7">
        <v>37.394552659399203</v>
      </c>
      <c r="K202" s="7">
        <v>49.958159348924497</v>
      </c>
      <c r="L202" s="7">
        <v>24.0759146017996</v>
      </c>
      <c r="M202" s="7">
        <v>31.706943599905198</v>
      </c>
      <c r="N202" s="7">
        <v>38.142077412663603</v>
      </c>
      <c r="O202" s="7">
        <v>36.492070374411597</v>
      </c>
      <c r="P202" s="7">
        <v>37.549510191122401</v>
      </c>
      <c r="Q202" s="7">
        <v>40</v>
      </c>
      <c r="R202" s="7">
        <v>38</v>
      </c>
      <c r="S202" s="7">
        <v>60</v>
      </c>
      <c r="T202" s="7">
        <v>22</v>
      </c>
      <c r="U202" s="7">
        <v>47</v>
      </c>
      <c r="V202" s="7">
        <v>35</v>
      </c>
      <c r="W202" s="7" t="s">
        <v>255</v>
      </c>
    </row>
    <row r="203" spans="1:23">
      <c r="A203" s="11">
        <v>200</v>
      </c>
      <c r="B203" s="11" t="s">
        <v>768</v>
      </c>
      <c r="C203" s="11" t="s">
        <v>767</v>
      </c>
      <c r="D203" s="11" t="s">
        <v>2127</v>
      </c>
      <c r="E203" s="10">
        <v>0.68081472937229504</v>
      </c>
      <c r="F203" s="10">
        <v>-0.55466584493385696</v>
      </c>
      <c r="G203" s="9">
        <v>0.80658846605871704</v>
      </c>
      <c r="H203" s="8">
        <f>-LOG10(G203)</f>
        <v>9.3347992547676173E-2</v>
      </c>
      <c r="I203" s="7">
        <v>1.90073010014207</v>
      </c>
      <c r="J203" s="7">
        <v>1.294045048738</v>
      </c>
      <c r="K203" s="7">
        <v>0</v>
      </c>
      <c r="L203" s="7">
        <v>5.7021903004262198</v>
      </c>
      <c r="M203" s="7">
        <v>0</v>
      </c>
      <c r="N203" s="7">
        <v>0</v>
      </c>
      <c r="O203" s="7">
        <v>3.8821351462139999</v>
      </c>
      <c r="P203" s="7">
        <v>0</v>
      </c>
      <c r="Q203" s="7">
        <v>0</v>
      </c>
      <c r="R203" s="7">
        <v>9</v>
      </c>
      <c r="S203" s="7">
        <v>0</v>
      </c>
      <c r="T203" s="7">
        <v>0</v>
      </c>
      <c r="U203" s="7">
        <v>5</v>
      </c>
      <c r="V203" s="7">
        <v>0</v>
      </c>
      <c r="W203" s="7" t="s">
        <v>255</v>
      </c>
    </row>
    <row r="204" spans="1:23">
      <c r="A204" s="11">
        <v>201</v>
      </c>
      <c r="B204" s="11" t="s">
        <v>634</v>
      </c>
      <c r="C204" s="11" t="s">
        <v>633</v>
      </c>
      <c r="D204" s="11" t="s">
        <v>2128</v>
      </c>
      <c r="E204" s="10">
        <v>1.0643399581717501</v>
      </c>
      <c r="F204" s="10">
        <v>8.9959032072648798E-2</v>
      </c>
      <c r="G204" s="9">
        <v>0.81462866512534104</v>
      </c>
      <c r="H204" s="8">
        <f>-LOG10(G204)</f>
        <v>8.9040312041910666E-2</v>
      </c>
      <c r="I204" s="7">
        <v>63.834575698658099</v>
      </c>
      <c r="J204" s="7">
        <v>67.941689629021198</v>
      </c>
      <c r="K204" s="7">
        <v>43.713389430308901</v>
      </c>
      <c r="L204" s="7">
        <v>78.563510805872298</v>
      </c>
      <c r="M204" s="7">
        <v>69.226826859793107</v>
      </c>
      <c r="N204" s="7">
        <v>50.278192953056603</v>
      </c>
      <c r="O204" s="7">
        <v>92.394816479893294</v>
      </c>
      <c r="P204" s="7">
        <v>61.152059454113598</v>
      </c>
      <c r="Q204" s="7">
        <v>35</v>
      </c>
      <c r="R204" s="7">
        <v>124</v>
      </c>
      <c r="S204" s="7">
        <v>131</v>
      </c>
      <c r="T204" s="7">
        <v>29</v>
      </c>
      <c r="U204" s="7">
        <v>119</v>
      </c>
      <c r="V204" s="7">
        <v>57</v>
      </c>
      <c r="W204" s="7" t="s">
        <v>255</v>
      </c>
    </row>
    <row r="205" spans="1:23">
      <c r="A205" s="11">
        <v>202</v>
      </c>
      <c r="B205" s="11" t="s">
        <v>264</v>
      </c>
      <c r="C205" s="11" t="s">
        <v>263</v>
      </c>
      <c r="D205" s="11" t="s">
        <v>2127</v>
      </c>
      <c r="E205" s="10">
        <v>0.86785992561534298</v>
      </c>
      <c r="F205" s="10">
        <v>-0.20446588738772301</v>
      </c>
      <c r="G205" s="9">
        <v>0.81623411163372295</v>
      </c>
      <c r="H205" s="8">
        <f>-LOG10(G205)</f>
        <v>8.818525937317373E-2</v>
      </c>
      <c r="I205" s="7">
        <v>6.5063678354581098</v>
      </c>
      <c r="J205" s="7">
        <v>5.6466159057067404</v>
      </c>
      <c r="K205" s="7">
        <v>8.7426778860617809</v>
      </c>
      <c r="L205" s="7">
        <v>4.4350369003315002</v>
      </c>
      <c r="M205" s="7">
        <v>6.3413887199810501</v>
      </c>
      <c r="N205" s="7">
        <v>0</v>
      </c>
      <c r="O205" s="7">
        <v>6.2114162339424102</v>
      </c>
      <c r="P205" s="7">
        <v>10.7284314831778</v>
      </c>
      <c r="Q205" s="7">
        <v>7</v>
      </c>
      <c r="R205" s="7">
        <v>7</v>
      </c>
      <c r="S205" s="7">
        <v>12</v>
      </c>
      <c r="T205" s="7">
        <v>0</v>
      </c>
      <c r="U205" s="7">
        <v>8</v>
      </c>
      <c r="V205" s="7">
        <v>10</v>
      </c>
      <c r="W205" s="7" t="s">
        <v>255</v>
      </c>
    </row>
    <row r="206" spans="1:23">
      <c r="A206" s="11">
        <v>203</v>
      </c>
      <c r="B206" s="11" t="s">
        <v>1455</v>
      </c>
      <c r="C206" s="11" t="s">
        <v>1454</v>
      </c>
      <c r="D206" s="11" t="s">
        <v>2128</v>
      </c>
      <c r="E206" s="10">
        <v>1.06242659227748</v>
      </c>
      <c r="F206" s="10">
        <v>8.7363162553048795E-2</v>
      </c>
      <c r="G206" s="9">
        <v>0.81750727966351799</v>
      </c>
      <c r="H206" s="8">
        <f>-LOG10(G206)</f>
        <v>8.7508371384961037E-2</v>
      </c>
      <c r="I206" s="7">
        <v>59.946854022387001</v>
      </c>
      <c r="J206" s="7">
        <v>63.689131836760403</v>
      </c>
      <c r="K206" s="7">
        <v>74.937239023386695</v>
      </c>
      <c r="L206" s="7">
        <v>52.586866103930703</v>
      </c>
      <c r="M206" s="7">
        <v>52.316456939843597</v>
      </c>
      <c r="N206" s="7">
        <v>38.142077412663603</v>
      </c>
      <c r="O206" s="7">
        <v>79.971984012008505</v>
      </c>
      <c r="P206" s="7">
        <v>72.9533340856092</v>
      </c>
      <c r="Q206" s="7">
        <v>60</v>
      </c>
      <c r="R206" s="7">
        <v>83</v>
      </c>
      <c r="S206" s="7">
        <v>99</v>
      </c>
      <c r="T206" s="7">
        <v>22</v>
      </c>
      <c r="U206" s="7">
        <v>103</v>
      </c>
      <c r="V206" s="7">
        <v>68</v>
      </c>
      <c r="W206" s="7" t="s">
        <v>255</v>
      </c>
    </row>
    <row r="207" spans="1:23">
      <c r="A207" s="11">
        <v>204</v>
      </c>
      <c r="B207" s="11" t="s">
        <v>938</v>
      </c>
      <c r="C207" s="11" t="s">
        <v>937</v>
      </c>
      <c r="D207" s="11" t="s">
        <v>2127</v>
      </c>
      <c r="E207" s="10">
        <v>0.95756398766113604</v>
      </c>
      <c r="F207" s="10">
        <v>-6.2559198871239396E-2</v>
      </c>
      <c r="G207" s="9">
        <v>0.81773473480638104</v>
      </c>
      <c r="H207" s="8">
        <f>-LOG10(G207)</f>
        <v>8.7387554388835817E-2</v>
      </c>
      <c r="I207" s="7">
        <v>119.14777828422901</v>
      </c>
      <c r="J207" s="7">
        <v>114.091621694811</v>
      </c>
      <c r="K207" s="7">
        <v>114.903766502526</v>
      </c>
      <c r="L207" s="7">
        <v>140.02045071046601</v>
      </c>
      <c r="M207" s="7">
        <v>102.519117639694</v>
      </c>
      <c r="N207" s="7">
        <v>147.36711727619999</v>
      </c>
      <c r="O207" s="7">
        <v>90.8419624214077</v>
      </c>
      <c r="P207" s="7">
        <v>104.065785386825</v>
      </c>
      <c r="Q207" s="7">
        <v>92</v>
      </c>
      <c r="R207" s="7">
        <v>221</v>
      </c>
      <c r="S207" s="7">
        <v>194</v>
      </c>
      <c r="T207" s="7">
        <v>85</v>
      </c>
      <c r="U207" s="7">
        <v>117</v>
      </c>
      <c r="V207" s="7">
        <v>97</v>
      </c>
      <c r="W207" s="7" t="s">
        <v>255</v>
      </c>
    </row>
    <row r="208" spans="1:23">
      <c r="A208" s="11">
        <v>205</v>
      </c>
      <c r="B208" s="11" t="s">
        <v>1462</v>
      </c>
      <c r="C208" s="11" t="s">
        <v>1461</v>
      </c>
      <c r="D208" s="11" t="s">
        <v>2127</v>
      </c>
      <c r="E208" s="10">
        <v>0.98657311570928197</v>
      </c>
      <c r="F208" s="10">
        <v>-1.95021207126224E-2</v>
      </c>
      <c r="G208" s="9">
        <v>0.82507619894110695</v>
      </c>
      <c r="H208" s="8">
        <f>-LOG10(G208)</f>
        <v>8.35059408422201E-2</v>
      </c>
      <c r="I208" s="7">
        <v>7885.1159728153498</v>
      </c>
      <c r="J208" s="7">
        <v>7779.24343302947</v>
      </c>
      <c r="K208" s="7">
        <v>8525.3598928939591</v>
      </c>
      <c r="L208" s="7">
        <v>7426.7860779551202</v>
      </c>
      <c r="M208" s="7">
        <v>7703.2019475969801</v>
      </c>
      <c r="N208" s="7">
        <v>8304.5704912117599</v>
      </c>
      <c r="O208" s="7">
        <v>7251.8284531277604</v>
      </c>
      <c r="P208" s="7">
        <v>7781.3313547488797</v>
      </c>
      <c r="Q208" s="7">
        <v>6826</v>
      </c>
      <c r="R208" s="7">
        <v>11722</v>
      </c>
      <c r="S208" s="7">
        <v>14577</v>
      </c>
      <c r="T208" s="7">
        <v>4790</v>
      </c>
      <c r="U208" s="7">
        <v>9340</v>
      </c>
      <c r="V208" s="7">
        <v>7253</v>
      </c>
      <c r="W208" s="7" t="s">
        <v>939</v>
      </c>
    </row>
    <row r="209" spans="1:23">
      <c r="A209" s="11">
        <v>206</v>
      </c>
      <c r="B209" s="11" t="s">
        <v>864</v>
      </c>
      <c r="C209" s="11" t="s">
        <v>863</v>
      </c>
      <c r="D209" s="11" t="s">
        <v>2128</v>
      </c>
      <c r="E209" s="10">
        <v>1.08466081419086</v>
      </c>
      <c r="F209" s="10">
        <v>0.11724396599863</v>
      </c>
      <c r="G209" s="9">
        <v>0.82773665878843306</v>
      </c>
      <c r="H209" s="8">
        <f>-LOG10(G209)</f>
        <v>8.2107810347876203E-2</v>
      </c>
      <c r="I209" s="7">
        <v>26.944911847217799</v>
      </c>
      <c r="J209" s="7">
        <v>29.226090022504302</v>
      </c>
      <c r="K209" s="7">
        <v>19.9832637395698</v>
      </c>
      <c r="L209" s="7">
        <v>29.1445282021784</v>
      </c>
      <c r="M209" s="7">
        <v>31.706943599905198</v>
      </c>
      <c r="N209" s="7">
        <v>46.810731370087197</v>
      </c>
      <c r="O209" s="7">
        <v>19.41067573107</v>
      </c>
      <c r="P209" s="7">
        <v>21.4568629663557</v>
      </c>
      <c r="Q209" s="7">
        <v>16</v>
      </c>
      <c r="R209" s="7">
        <v>46</v>
      </c>
      <c r="S209" s="7">
        <v>60</v>
      </c>
      <c r="T209" s="7">
        <v>27</v>
      </c>
      <c r="U209" s="7">
        <v>25</v>
      </c>
      <c r="V209" s="7">
        <v>20</v>
      </c>
      <c r="W209" s="7" t="s">
        <v>255</v>
      </c>
    </row>
    <row r="210" spans="1:23">
      <c r="A210" s="11">
        <v>207</v>
      </c>
      <c r="B210" s="11" t="s">
        <v>217</v>
      </c>
      <c r="C210" s="11" t="s">
        <v>218</v>
      </c>
      <c r="D210" s="11" t="s">
        <v>2128</v>
      </c>
      <c r="E210" s="10">
        <v>1.3452902149317501</v>
      </c>
      <c r="F210" s="10">
        <v>0.42791743410391903</v>
      </c>
      <c r="G210" s="9">
        <v>0.82859615014482502</v>
      </c>
      <c r="H210" s="8">
        <f>-LOG10(G210)</f>
        <v>8.1657088868696368E-2</v>
      </c>
      <c r="I210" s="7">
        <v>2.1479018334254101</v>
      </c>
      <c r="J210" s="7">
        <v>2.8895513191411801</v>
      </c>
      <c r="K210" s="7">
        <v>0</v>
      </c>
      <c r="L210" s="7">
        <v>3.80146020028414</v>
      </c>
      <c r="M210" s="7">
        <v>2.6422452999921</v>
      </c>
      <c r="N210" s="7">
        <v>8.6686539574235493</v>
      </c>
      <c r="O210" s="7">
        <v>0</v>
      </c>
      <c r="P210" s="7">
        <v>0</v>
      </c>
      <c r="Q210" s="7">
        <v>0</v>
      </c>
      <c r="R210" s="7">
        <v>6</v>
      </c>
      <c r="S210" s="7">
        <v>5</v>
      </c>
      <c r="T210" s="7">
        <v>5</v>
      </c>
      <c r="U210" s="7">
        <v>0</v>
      </c>
      <c r="V210" s="7">
        <v>0</v>
      </c>
      <c r="W210" s="7" t="s">
        <v>265</v>
      </c>
    </row>
    <row r="211" spans="1:23">
      <c r="A211" s="11">
        <v>208</v>
      </c>
      <c r="B211" s="11" t="s">
        <v>614</v>
      </c>
      <c r="C211" s="11" t="s">
        <v>613</v>
      </c>
      <c r="D211" s="11" t="s">
        <v>2127</v>
      </c>
      <c r="E211" s="10">
        <v>0.71692901324001301</v>
      </c>
      <c r="F211" s="10">
        <v>-0.48009781740594398</v>
      </c>
      <c r="G211" s="9">
        <v>0.83043355500862004</v>
      </c>
      <c r="H211" s="8">
        <f>-LOG10(G211)</f>
        <v>8.0695110771313319E-2</v>
      </c>
      <c r="I211" s="7">
        <v>166.41947987910601</v>
      </c>
      <c r="J211" s="7">
        <v>119.31095349364401</v>
      </c>
      <c r="K211" s="7">
        <v>0</v>
      </c>
      <c r="L211" s="7">
        <v>499.25843963731802</v>
      </c>
      <c r="M211" s="7">
        <v>0</v>
      </c>
      <c r="N211" s="7">
        <v>0</v>
      </c>
      <c r="O211" s="7">
        <v>357.93286048093103</v>
      </c>
      <c r="P211" s="7">
        <v>0</v>
      </c>
      <c r="Q211" s="7">
        <v>0</v>
      </c>
      <c r="R211" s="7">
        <v>788</v>
      </c>
      <c r="S211" s="7">
        <v>0</v>
      </c>
      <c r="T211" s="7">
        <v>0</v>
      </c>
      <c r="U211" s="7">
        <v>461</v>
      </c>
      <c r="V211" s="7">
        <v>0</v>
      </c>
      <c r="W211" s="7" t="s">
        <v>255</v>
      </c>
    </row>
    <row r="212" spans="1:23">
      <c r="A212" s="11">
        <v>209</v>
      </c>
      <c r="B212" s="11" t="s">
        <v>1390</v>
      </c>
      <c r="C212" s="11" t="s">
        <v>1389</v>
      </c>
      <c r="D212" s="11" t="s">
        <v>2127</v>
      </c>
      <c r="E212" s="10">
        <v>0.85959947353397503</v>
      </c>
      <c r="F212" s="10">
        <v>-0.21826349570723599</v>
      </c>
      <c r="G212" s="9">
        <v>0.84711423157016996</v>
      </c>
      <c r="H212" s="8">
        <f>-LOG10(G212)</f>
        <v>7.2058022024048568E-2</v>
      </c>
      <c r="I212" s="7">
        <v>9.4373132203493704</v>
      </c>
      <c r="J212" s="7">
        <v>8.1123094757875407</v>
      </c>
      <c r="K212" s="7">
        <v>0</v>
      </c>
      <c r="L212" s="7">
        <v>14.5722641010892</v>
      </c>
      <c r="M212" s="7">
        <v>13.739675559958901</v>
      </c>
      <c r="N212" s="7">
        <v>0</v>
      </c>
      <c r="O212" s="7">
        <v>9.3171243509136108</v>
      </c>
      <c r="P212" s="7">
        <v>15.019804076449001</v>
      </c>
      <c r="Q212" s="7">
        <v>0</v>
      </c>
      <c r="R212" s="7">
        <v>23</v>
      </c>
      <c r="S212" s="7">
        <v>26</v>
      </c>
      <c r="T212" s="7">
        <v>0</v>
      </c>
      <c r="U212" s="7">
        <v>12</v>
      </c>
      <c r="V212" s="7">
        <v>14</v>
      </c>
      <c r="W212" s="7" t="s">
        <v>255</v>
      </c>
    </row>
    <row r="213" spans="1:23">
      <c r="A213" s="11">
        <v>210</v>
      </c>
      <c r="B213" s="11" t="s">
        <v>207</v>
      </c>
      <c r="C213" s="11" t="s">
        <v>208</v>
      </c>
      <c r="D213" s="11" t="s">
        <v>2128</v>
      </c>
      <c r="E213" s="10">
        <v>1.2955930373291</v>
      </c>
      <c r="F213" s="10">
        <v>0.373612620052027</v>
      </c>
      <c r="G213" s="9">
        <v>0.84716342532465905</v>
      </c>
      <c r="H213" s="8">
        <f>-LOG10(G213)</f>
        <v>7.2032802337018198E-2</v>
      </c>
      <c r="I213" s="7">
        <v>2.6763508934238298</v>
      </c>
      <c r="J213" s="7">
        <v>3.4674615829694302</v>
      </c>
      <c r="K213" s="7">
        <v>0</v>
      </c>
      <c r="L213" s="7">
        <v>3.80146020028414</v>
      </c>
      <c r="M213" s="7">
        <v>4.2275924799873597</v>
      </c>
      <c r="N213" s="7">
        <v>10.4023847489083</v>
      </c>
      <c r="O213" s="7">
        <v>0</v>
      </c>
      <c r="P213" s="7">
        <v>0</v>
      </c>
      <c r="Q213" s="7">
        <v>0</v>
      </c>
      <c r="R213" s="7">
        <v>6</v>
      </c>
      <c r="S213" s="7">
        <v>8</v>
      </c>
      <c r="T213" s="7">
        <v>6</v>
      </c>
      <c r="U213" s="7">
        <v>0</v>
      </c>
      <c r="V213" s="7">
        <v>0</v>
      </c>
      <c r="W213" s="7" t="s">
        <v>255</v>
      </c>
    </row>
    <row r="214" spans="1:23">
      <c r="A214" s="11">
        <v>211</v>
      </c>
      <c r="B214" s="11" t="s">
        <v>910</v>
      </c>
      <c r="C214" s="11" t="s">
        <v>909</v>
      </c>
      <c r="D214" s="11" t="s">
        <v>2128</v>
      </c>
      <c r="E214" s="10">
        <v>1.0534946231440401</v>
      </c>
      <c r="F214" s="10">
        <v>7.5182950905834406E-2</v>
      </c>
      <c r="G214" s="9">
        <v>0.85987125675077802</v>
      </c>
      <c r="H214" s="8">
        <f>-LOG10(G214)</f>
        <v>6.5566568138091655E-2</v>
      </c>
      <c r="I214" s="7">
        <v>66.7550901278765</v>
      </c>
      <c r="J214" s="7">
        <v>70.326128517213604</v>
      </c>
      <c r="K214" s="7">
        <v>87.426778860617802</v>
      </c>
      <c r="L214" s="7">
        <v>43.083215603220303</v>
      </c>
      <c r="M214" s="7">
        <v>69.755275919791501</v>
      </c>
      <c r="N214" s="7">
        <v>52.011923744541299</v>
      </c>
      <c r="O214" s="7">
        <v>61.337735310181301</v>
      </c>
      <c r="P214" s="7">
        <v>97.628726496918205</v>
      </c>
      <c r="Q214" s="7">
        <v>70</v>
      </c>
      <c r="R214" s="7">
        <v>68</v>
      </c>
      <c r="S214" s="7">
        <v>132</v>
      </c>
      <c r="T214" s="7">
        <v>30</v>
      </c>
      <c r="U214" s="7">
        <v>79</v>
      </c>
      <c r="V214" s="7">
        <v>91</v>
      </c>
      <c r="W214" s="7" t="s">
        <v>255</v>
      </c>
    </row>
    <row r="215" spans="1:23">
      <c r="A215" s="11">
        <v>212</v>
      </c>
      <c r="B215" s="11" t="s">
        <v>357</v>
      </c>
      <c r="C215" s="11" t="s">
        <v>356</v>
      </c>
      <c r="D215" s="11" t="s">
        <v>2127</v>
      </c>
      <c r="E215" s="10">
        <v>0.84395955231266895</v>
      </c>
      <c r="F215" s="10">
        <v>-0.24475423704049201</v>
      </c>
      <c r="G215" s="9">
        <v>0.86648341151561403</v>
      </c>
      <c r="H215" s="8">
        <f>-LOG10(G215)</f>
        <v>6.2239747267655826E-2</v>
      </c>
      <c r="I215" s="7">
        <v>5.4919350203283397</v>
      </c>
      <c r="J215" s="7">
        <v>4.63497102108657</v>
      </c>
      <c r="K215" s="7">
        <v>0</v>
      </c>
      <c r="L215" s="7">
        <v>13.305110700994501</v>
      </c>
      <c r="M215" s="7">
        <v>3.1706943599905202</v>
      </c>
      <c r="N215" s="7">
        <v>0</v>
      </c>
      <c r="O215" s="7">
        <v>8.5406973216708106</v>
      </c>
      <c r="P215" s="7">
        <v>5.36421574158891</v>
      </c>
      <c r="Q215" s="7">
        <v>0</v>
      </c>
      <c r="R215" s="7">
        <v>21</v>
      </c>
      <c r="S215" s="7">
        <v>6</v>
      </c>
      <c r="T215" s="7">
        <v>0</v>
      </c>
      <c r="U215" s="7">
        <v>11</v>
      </c>
      <c r="V215" s="7">
        <v>5</v>
      </c>
      <c r="W215" s="7" t="s">
        <v>255</v>
      </c>
    </row>
    <row r="216" spans="1:23">
      <c r="A216" s="11">
        <v>213</v>
      </c>
      <c r="B216" s="11" t="s">
        <v>776</v>
      </c>
      <c r="C216" s="11" t="s">
        <v>775</v>
      </c>
      <c r="D216" s="11" t="s">
        <v>2128</v>
      </c>
      <c r="E216" s="10">
        <v>1.0275458283149199</v>
      </c>
      <c r="F216" s="10">
        <v>3.9202739219129E-2</v>
      </c>
      <c r="G216" s="9">
        <v>0.87080995131466599</v>
      </c>
      <c r="H216" s="8">
        <f>-LOG10(G216)</f>
        <v>6.0076616635590718E-2</v>
      </c>
      <c r="I216" s="7">
        <v>34.7193700360219</v>
      </c>
      <c r="J216" s="7">
        <v>35.675743842236201</v>
      </c>
      <c r="K216" s="7">
        <v>28.725941625631599</v>
      </c>
      <c r="L216" s="7">
        <v>34.213141802557303</v>
      </c>
      <c r="M216" s="7">
        <v>41.219026679876798</v>
      </c>
      <c r="N216" s="7">
        <v>31.207154246724802</v>
      </c>
      <c r="O216" s="7">
        <v>31.833508198954799</v>
      </c>
      <c r="P216" s="7">
        <v>43.986569081029103</v>
      </c>
      <c r="Q216" s="7">
        <v>23</v>
      </c>
      <c r="R216" s="7">
        <v>54</v>
      </c>
      <c r="S216" s="7">
        <v>78</v>
      </c>
      <c r="T216" s="7">
        <v>18</v>
      </c>
      <c r="U216" s="7">
        <v>41</v>
      </c>
      <c r="V216" s="7">
        <v>41</v>
      </c>
      <c r="W216" s="7" t="s">
        <v>255</v>
      </c>
    </row>
    <row r="217" spans="1:23">
      <c r="A217" s="11">
        <v>214</v>
      </c>
      <c r="B217" s="11" t="s">
        <v>1000</v>
      </c>
      <c r="C217" s="11" t="s">
        <v>999</v>
      </c>
      <c r="D217" s="11" t="s">
        <v>2127</v>
      </c>
      <c r="E217" s="10">
        <v>0.94827019762365605</v>
      </c>
      <c r="F217" s="10">
        <v>-7.6629899444925903E-2</v>
      </c>
      <c r="G217" s="9">
        <v>0.87452092796178205</v>
      </c>
      <c r="H217" s="8">
        <f>-LOG10(G217)</f>
        <v>5.8229793058299097E-2</v>
      </c>
      <c r="I217" s="7">
        <v>34.4301523306805</v>
      </c>
      <c r="J217" s="7">
        <v>32.649087354827003</v>
      </c>
      <c r="K217" s="7">
        <v>29.9748956093547</v>
      </c>
      <c r="L217" s="7">
        <v>37.3810253027941</v>
      </c>
      <c r="M217" s="7">
        <v>35.934536079892602</v>
      </c>
      <c r="N217" s="7">
        <v>52.011923744541299</v>
      </c>
      <c r="O217" s="7">
        <v>20.187102760312801</v>
      </c>
      <c r="P217" s="7">
        <v>25.748235559626799</v>
      </c>
      <c r="Q217" s="7">
        <v>24</v>
      </c>
      <c r="R217" s="7">
        <v>59</v>
      </c>
      <c r="S217" s="7">
        <v>68</v>
      </c>
      <c r="T217" s="7">
        <v>30</v>
      </c>
      <c r="U217" s="7">
        <v>26</v>
      </c>
      <c r="V217" s="7">
        <v>24</v>
      </c>
      <c r="W217" s="7" t="s">
        <v>255</v>
      </c>
    </row>
    <row r="218" spans="1:23">
      <c r="A218" s="11">
        <v>215</v>
      </c>
      <c r="B218" s="11" t="s">
        <v>1539</v>
      </c>
      <c r="C218" s="11" t="s">
        <v>1538</v>
      </c>
      <c r="D218" s="11" t="s">
        <v>2127</v>
      </c>
      <c r="E218" s="10">
        <v>0.97955239242233505</v>
      </c>
      <c r="F218" s="10">
        <v>-2.9805436221514801E-2</v>
      </c>
      <c r="G218" s="9">
        <v>0.88463237156393204</v>
      </c>
      <c r="H218" s="8">
        <f>-LOG10(G218)</f>
        <v>5.3237172433796012E-2</v>
      </c>
      <c r="I218" s="7">
        <v>3884.1400568578701</v>
      </c>
      <c r="J218" s="7">
        <v>3804.7186851985498</v>
      </c>
      <c r="K218" s="7">
        <v>4127.7929162048804</v>
      </c>
      <c r="L218" s="7">
        <v>4003.5711675992502</v>
      </c>
      <c r="M218" s="7">
        <v>3521.0560867694799</v>
      </c>
      <c r="N218" s="7">
        <v>4634.2624056386303</v>
      </c>
      <c r="O218" s="7">
        <v>3741.60185392106</v>
      </c>
      <c r="P218" s="7">
        <v>3038.29179603596</v>
      </c>
      <c r="Q218" s="7">
        <v>3305</v>
      </c>
      <c r="R218" s="7">
        <v>6319</v>
      </c>
      <c r="S218" s="7">
        <v>6663</v>
      </c>
      <c r="T218" s="7">
        <v>2673</v>
      </c>
      <c r="U218" s="7">
        <v>4819</v>
      </c>
      <c r="V218" s="7">
        <v>2832</v>
      </c>
      <c r="W218" s="7" t="s">
        <v>939</v>
      </c>
    </row>
    <row r="219" spans="1:23">
      <c r="A219" s="11">
        <v>216</v>
      </c>
      <c r="B219" s="11" t="s">
        <v>535</v>
      </c>
      <c r="C219" s="11" t="s">
        <v>534</v>
      </c>
      <c r="D219" s="11" t="s">
        <v>2127</v>
      </c>
      <c r="E219" s="10">
        <v>0.91929955074408398</v>
      </c>
      <c r="F219" s="10">
        <v>-0.12139305931830199</v>
      </c>
      <c r="G219" s="9">
        <v>0.885121520497961</v>
      </c>
      <c r="H219" s="8">
        <f>-LOG10(G219)</f>
        <v>5.2997099857332093E-2</v>
      </c>
      <c r="I219" s="7">
        <v>3.9157366923355199</v>
      </c>
      <c r="J219" s="7">
        <v>3.5997349820961699</v>
      </c>
      <c r="K219" s="7">
        <v>5.6202929267539998</v>
      </c>
      <c r="L219" s="7">
        <v>3.4846718502604701</v>
      </c>
      <c r="M219" s="7">
        <v>2.6422452999921</v>
      </c>
      <c r="N219" s="7">
        <v>0</v>
      </c>
      <c r="O219" s="7">
        <v>5.43498920469961</v>
      </c>
      <c r="P219" s="7">
        <v>5.36421574158891</v>
      </c>
      <c r="Q219" s="7">
        <v>4.5</v>
      </c>
      <c r="R219" s="7">
        <v>5.5</v>
      </c>
      <c r="S219" s="7">
        <v>5</v>
      </c>
      <c r="T219" s="7">
        <v>0</v>
      </c>
      <c r="U219" s="7">
        <v>7</v>
      </c>
      <c r="V219" s="7">
        <v>5</v>
      </c>
      <c r="W219" s="7" t="s">
        <v>265</v>
      </c>
    </row>
    <row r="220" spans="1:23">
      <c r="A220" s="11">
        <v>217</v>
      </c>
      <c r="B220" s="11" t="s">
        <v>1007</v>
      </c>
      <c r="C220" s="11" t="s">
        <v>1006</v>
      </c>
      <c r="D220" s="11" t="s">
        <v>2128</v>
      </c>
      <c r="E220" s="10">
        <v>1.03561140574181</v>
      </c>
      <c r="F220" s="10">
        <v>5.0482759609578001E-2</v>
      </c>
      <c r="G220" s="9">
        <v>0.88580586459825605</v>
      </c>
      <c r="H220" s="8">
        <f>-LOG10(G220)</f>
        <v>5.2661448736031007E-2</v>
      </c>
      <c r="I220" s="7">
        <v>174.301251589039</v>
      </c>
      <c r="J220" s="7">
        <v>180.50836418068201</v>
      </c>
      <c r="K220" s="7">
        <v>187.34309755846701</v>
      </c>
      <c r="L220" s="7">
        <v>124.18103320928201</v>
      </c>
      <c r="M220" s="7">
        <v>211.37962399936799</v>
      </c>
      <c r="N220" s="7">
        <v>131.763540152838</v>
      </c>
      <c r="O220" s="7">
        <v>171.59037346265899</v>
      </c>
      <c r="P220" s="7">
        <v>238.17117892654801</v>
      </c>
      <c r="Q220" s="7">
        <v>150</v>
      </c>
      <c r="R220" s="7">
        <v>196</v>
      </c>
      <c r="S220" s="7">
        <v>400</v>
      </c>
      <c r="T220" s="7">
        <v>76</v>
      </c>
      <c r="U220" s="7">
        <v>221</v>
      </c>
      <c r="V220" s="7">
        <v>222</v>
      </c>
      <c r="W220" s="7" t="s">
        <v>255</v>
      </c>
    </row>
    <row r="221" spans="1:23">
      <c r="A221" s="11">
        <v>218</v>
      </c>
      <c r="B221" s="11" t="s">
        <v>1566</v>
      </c>
      <c r="C221" s="11" t="s">
        <v>1565</v>
      </c>
      <c r="D221" s="11" t="s">
        <v>2127</v>
      </c>
      <c r="E221" s="10">
        <v>0.98074116513864096</v>
      </c>
      <c r="F221" s="10">
        <v>-2.8055660830803499E-2</v>
      </c>
      <c r="G221" s="9">
        <v>0.88794162391076803</v>
      </c>
      <c r="H221" s="8">
        <f>-LOG10(G221)</f>
        <v>5.1615585174984761E-2</v>
      </c>
      <c r="I221" s="7">
        <v>3937.6702693633802</v>
      </c>
      <c r="J221" s="7">
        <v>3861.8353279072298</v>
      </c>
      <c r="K221" s="7">
        <v>4307.8504488583003</v>
      </c>
      <c r="L221" s="7">
        <v>3013.6075737752599</v>
      </c>
      <c r="M221" s="7">
        <v>4491.5527854565798</v>
      </c>
      <c r="N221" s="7">
        <v>3874.02145357259</v>
      </c>
      <c r="O221" s="7">
        <v>3628.2435076516099</v>
      </c>
      <c r="P221" s="7">
        <v>4083.2410224974801</v>
      </c>
      <c r="Q221" s="7">
        <v>3449.1666666666702</v>
      </c>
      <c r="R221" s="7">
        <v>4756.5</v>
      </c>
      <c r="S221" s="7">
        <v>8499.5</v>
      </c>
      <c r="T221" s="7">
        <v>2234.5</v>
      </c>
      <c r="U221" s="7">
        <v>4673</v>
      </c>
      <c r="V221" s="7">
        <v>3806</v>
      </c>
      <c r="W221" s="7" t="s">
        <v>939</v>
      </c>
    </row>
    <row r="222" spans="1:23">
      <c r="A222" s="11">
        <v>219</v>
      </c>
      <c r="B222" s="11" t="s">
        <v>657</v>
      </c>
      <c r="C222" s="11" t="s">
        <v>651</v>
      </c>
      <c r="D222" s="11" t="s">
        <v>2128</v>
      </c>
      <c r="E222" s="10">
        <v>1.19733153269667</v>
      </c>
      <c r="F222" s="10">
        <v>0.259822679726887</v>
      </c>
      <c r="G222" s="9">
        <v>0.89376870642486705</v>
      </c>
      <c r="H222" s="8">
        <f>-LOG10(G222)</f>
        <v>4.8774855387140083E-2</v>
      </c>
      <c r="I222" s="7">
        <v>1.1262188002589699</v>
      </c>
      <c r="J222" s="7">
        <v>1.34845728226588</v>
      </c>
      <c r="K222" s="7">
        <v>2.4979079674462201</v>
      </c>
      <c r="L222" s="7">
        <v>0</v>
      </c>
      <c r="M222" s="7">
        <v>0.88074843333070296</v>
      </c>
      <c r="N222" s="7">
        <v>4.0453718467976501</v>
      </c>
      <c r="O222" s="7">
        <v>0</v>
      </c>
      <c r="P222" s="7">
        <v>0</v>
      </c>
      <c r="Q222" s="7">
        <v>2</v>
      </c>
      <c r="R222" s="7">
        <v>0</v>
      </c>
      <c r="S222" s="7">
        <v>1.6666666666666701</v>
      </c>
      <c r="T222" s="7">
        <v>2.3333333333333299</v>
      </c>
      <c r="U222" s="7">
        <v>0</v>
      </c>
      <c r="V222" s="7">
        <v>0</v>
      </c>
      <c r="W222" s="7" t="s">
        <v>265</v>
      </c>
    </row>
    <row r="223" spans="1:23">
      <c r="A223" s="11">
        <v>220</v>
      </c>
      <c r="B223" s="11" t="s">
        <v>652</v>
      </c>
      <c r="C223" s="11" t="s">
        <v>651</v>
      </c>
      <c r="D223" s="11" t="s">
        <v>2128</v>
      </c>
      <c r="E223" s="10">
        <v>1.19733153269667</v>
      </c>
      <c r="F223" s="10">
        <v>0.259822679726887</v>
      </c>
      <c r="G223" s="9">
        <v>0.89376870642486705</v>
      </c>
      <c r="H223" s="8">
        <f>-LOG10(G223)</f>
        <v>4.8774855387140083E-2</v>
      </c>
      <c r="I223" s="7">
        <v>1.1262188002589699</v>
      </c>
      <c r="J223" s="7">
        <v>1.34845728226588</v>
      </c>
      <c r="K223" s="7">
        <v>2.4979079674462201</v>
      </c>
      <c r="L223" s="7">
        <v>0</v>
      </c>
      <c r="M223" s="7">
        <v>0.88074843333070296</v>
      </c>
      <c r="N223" s="7">
        <v>4.0453718467976501</v>
      </c>
      <c r="O223" s="7">
        <v>0</v>
      </c>
      <c r="P223" s="7">
        <v>0</v>
      </c>
      <c r="Q223" s="7">
        <v>2</v>
      </c>
      <c r="R223" s="7">
        <v>0</v>
      </c>
      <c r="S223" s="7">
        <v>1.6666666666666701</v>
      </c>
      <c r="T223" s="7">
        <v>2.3333333333333299</v>
      </c>
      <c r="U223" s="7">
        <v>0</v>
      </c>
      <c r="V223" s="7">
        <v>0</v>
      </c>
      <c r="W223" s="7" t="s">
        <v>265</v>
      </c>
    </row>
    <row r="224" spans="1:23">
      <c r="A224" s="11">
        <v>221</v>
      </c>
      <c r="B224" s="11" t="s">
        <v>230</v>
      </c>
      <c r="C224" s="11" t="s">
        <v>231</v>
      </c>
      <c r="D224" s="11" t="s">
        <v>2127</v>
      </c>
      <c r="E224" s="10">
        <v>0.95733847373104997</v>
      </c>
      <c r="F224" s="10">
        <v>-6.2899005035417302E-2</v>
      </c>
      <c r="G224" s="9">
        <v>0.90051387336042199</v>
      </c>
      <c r="H224" s="8">
        <f>-LOG10(G224)</f>
        <v>4.550959203104997E-2</v>
      </c>
      <c r="I224" s="7">
        <v>9.5439208538992304</v>
      </c>
      <c r="J224" s="7">
        <v>9.1367626236818307</v>
      </c>
      <c r="K224" s="7">
        <v>13.738493820954201</v>
      </c>
      <c r="L224" s="7">
        <v>10.1372272007577</v>
      </c>
      <c r="M224" s="7">
        <v>4.75604153998579</v>
      </c>
      <c r="N224" s="7">
        <v>12.136115540393</v>
      </c>
      <c r="O224" s="7">
        <v>7.7642702924280096</v>
      </c>
      <c r="P224" s="7">
        <v>7.5099020382244799</v>
      </c>
      <c r="Q224" s="7">
        <v>11</v>
      </c>
      <c r="R224" s="7">
        <v>16</v>
      </c>
      <c r="S224" s="7">
        <v>9</v>
      </c>
      <c r="T224" s="7">
        <v>7</v>
      </c>
      <c r="U224" s="7">
        <v>10</v>
      </c>
      <c r="V224" s="7">
        <v>7</v>
      </c>
      <c r="W224" s="7" t="s">
        <v>255</v>
      </c>
    </row>
    <row r="225" spans="1:23">
      <c r="A225" s="11">
        <v>222</v>
      </c>
      <c r="B225" s="11" t="s">
        <v>397</v>
      </c>
      <c r="C225" s="11" t="s">
        <v>396</v>
      </c>
      <c r="D225" s="11" t="s">
        <v>2128</v>
      </c>
      <c r="E225" s="10">
        <v>1.0943736613598001</v>
      </c>
      <c r="F225" s="10">
        <v>0.130105413952252</v>
      </c>
      <c r="G225" s="9">
        <v>0.91051641745801803</v>
      </c>
      <c r="H225" s="8">
        <f>-LOG10(G225)</f>
        <v>4.0712219064949859E-2</v>
      </c>
      <c r="I225" s="7">
        <v>4.2958036668508299</v>
      </c>
      <c r="J225" s="7">
        <v>4.7012143873743897</v>
      </c>
      <c r="K225" s="7">
        <v>0</v>
      </c>
      <c r="L225" s="7">
        <v>7.6029204005682898</v>
      </c>
      <c r="M225" s="7">
        <v>5.2844905999842098</v>
      </c>
      <c r="N225" s="7">
        <v>8.6686539574235493</v>
      </c>
      <c r="O225" s="7">
        <v>5.43498920469961</v>
      </c>
      <c r="P225" s="7">
        <v>0</v>
      </c>
      <c r="Q225" s="7">
        <v>0</v>
      </c>
      <c r="R225" s="7">
        <v>12</v>
      </c>
      <c r="S225" s="7">
        <v>10</v>
      </c>
      <c r="T225" s="7">
        <v>5</v>
      </c>
      <c r="U225" s="7">
        <v>7</v>
      </c>
      <c r="V225" s="7">
        <v>0</v>
      </c>
      <c r="W225" s="7" t="s">
        <v>265</v>
      </c>
    </row>
    <row r="226" spans="1:23">
      <c r="A226" s="11">
        <v>223</v>
      </c>
      <c r="B226" s="11" t="s">
        <v>289</v>
      </c>
      <c r="C226" s="11" t="s">
        <v>288</v>
      </c>
      <c r="D226" s="11" t="s">
        <v>2127</v>
      </c>
      <c r="E226" s="10">
        <v>0.96583044296216902</v>
      </c>
      <c r="F226" s="10">
        <v>-5.0158156932430698E-2</v>
      </c>
      <c r="G226" s="9">
        <v>0.91522800726980202</v>
      </c>
      <c r="H226" s="8">
        <f>-LOG10(G226)</f>
        <v>3.8470698323103417E-2</v>
      </c>
      <c r="I226" s="7">
        <v>89.062996638274498</v>
      </c>
      <c r="J226" s="7">
        <v>86.019753494682803</v>
      </c>
      <c r="K226" s="7">
        <v>89.924686828064097</v>
      </c>
      <c r="L226" s="7">
        <v>93.7693516070089</v>
      </c>
      <c r="M226" s="7">
        <v>83.494951479750497</v>
      </c>
      <c r="N226" s="7">
        <v>135.23100173580701</v>
      </c>
      <c r="O226" s="7">
        <v>52.0206109592677</v>
      </c>
      <c r="P226" s="7">
        <v>70.807647788973696</v>
      </c>
      <c r="Q226" s="7">
        <v>72</v>
      </c>
      <c r="R226" s="7">
        <v>148</v>
      </c>
      <c r="S226" s="7">
        <v>158</v>
      </c>
      <c r="T226" s="7">
        <v>78</v>
      </c>
      <c r="U226" s="7">
        <v>67</v>
      </c>
      <c r="V226" s="7">
        <v>66</v>
      </c>
      <c r="W226" s="7" t="s">
        <v>255</v>
      </c>
    </row>
    <row r="227" spans="1:23">
      <c r="A227" s="11">
        <v>224</v>
      </c>
      <c r="B227" s="11" t="s">
        <v>171</v>
      </c>
      <c r="C227" s="11" t="s">
        <v>1448</v>
      </c>
      <c r="D227" s="11" t="s">
        <v>2127</v>
      </c>
      <c r="E227" s="10">
        <v>0.95395796939308497</v>
      </c>
      <c r="F227" s="10">
        <v>-6.8002391218376895E-2</v>
      </c>
      <c r="G227" s="9">
        <v>0.91616500034381099</v>
      </c>
      <c r="H227" s="8">
        <f>-LOG10(G227)</f>
        <v>3.8026303312924239E-2</v>
      </c>
      <c r="I227" s="7">
        <v>21.9379253411363</v>
      </c>
      <c r="J227" s="7">
        <v>20.927858711127399</v>
      </c>
      <c r="K227" s="7">
        <v>13.738493820954201</v>
      </c>
      <c r="L227" s="7">
        <v>33.579565102509903</v>
      </c>
      <c r="M227" s="7">
        <v>18.495717099944699</v>
      </c>
      <c r="N227" s="7">
        <v>32.940885038209501</v>
      </c>
      <c r="O227" s="7">
        <v>20.187102760312801</v>
      </c>
      <c r="P227" s="7">
        <v>9.6555883348600506</v>
      </c>
      <c r="Q227" s="7">
        <v>11</v>
      </c>
      <c r="R227" s="7">
        <v>53</v>
      </c>
      <c r="S227" s="7">
        <v>35</v>
      </c>
      <c r="T227" s="7">
        <v>19</v>
      </c>
      <c r="U227" s="7">
        <v>26</v>
      </c>
      <c r="V227" s="7">
        <v>9</v>
      </c>
      <c r="W227" s="7" t="s">
        <v>255</v>
      </c>
    </row>
    <row r="228" spans="1:23">
      <c r="A228" s="11">
        <v>225</v>
      </c>
      <c r="B228" s="11" t="s">
        <v>57</v>
      </c>
      <c r="C228" s="11" t="s">
        <v>58</v>
      </c>
      <c r="D228" s="11" t="s">
        <v>2127</v>
      </c>
      <c r="E228" s="10">
        <v>0.99071328342216403</v>
      </c>
      <c r="F228" s="10">
        <v>-1.3460499064347301E-2</v>
      </c>
      <c r="G228" s="9">
        <v>0.92440572942945798</v>
      </c>
      <c r="H228" s="8">
        <f>-LOG10(G228)</f>
        <v>3.4137371444889597E-2</v>
      </c>
      <c r="I228" s="7">
        <v>205.83949707186599</v>
      </c>
      <c r="J228" s="7">
        <v>203.92792400203501</v>
      </c>
      <c r="K228" s="7">
        <v>194.836821460805</v>
      </c>
      <c r="L228" s="7">
        <v>206.54600421543901</v>
      </c>
      <c r="M228" s="7">
        <v>216.13566553935399</v>
      </c>
      <c r="N228" s="7">
        <v>169.90561756550201</v>
      </c>
      <c r="O228" s="7">
        <v>225.16383848041201</v>
      </c>
      <c r="P228" s="7">
        <v>216.71431596019201</v>
      </c>
      <c r="Q228" s="7">
        <v>156</v>
      </c>
      <c r="R228" s="7">
        <v>326</v>
      </c>
      <c r="S228" s="7">
        <v>409</v>
      </c>
      <c r="T228" s="7">
        <v>98</v>
      </c>
      <c r="U228" s="7">
        <v>290</v>
      </c>
      <c r="V228" s="7">
        <v>202</v>
      </c>
      <c r="W228" s="7" t="s">
        <v>255</v>
      </c>
    </row>
    <row r="229" spans="1:23">
      <c r="A229" s="11">
        <v>226</v>
      </c>
      <c r="B229" s="11" t="s">
        <v>1278</v>
      </c>
      <c r="C229" s="11" t="s">
        <v>1277</v>
      </c>
      <c r="D229" s="11" t="s">
        <v>2127</v>
      </c>
      <c r="E229" s="10">
        <v>0.98772659384403105</v>
      </c>
      <c r="F229" s="10">
        <v>-1.7816340822092699E-2</v>
      </c>
      <c r="G229" s="9">
        <v>0.92634351998548503</v>
      </c>
      <c r="H229" s="8">
        <f>-LOG10(G229)</f>
        <v>3.322793214254903E-2</v>
      </c>
      <c r="I229" s="7">
        <v>6316.81158063762</v>
      </c>
      <c r="J229" s="7">
        <v>6239.2827864977198</v>
      </c>
      <c r="K229" s="7">
        <v>7504.9644881921804</v>
      </c>
      <c r="L229" s="7">
        <v>5594.4822614181703</v>
      </c>
      <c r="M229" s="7">
        <v>5850.9879923025101</v>
      </c>
      <c r="N229" s="7">
        <v>5301.7487603602503</v>
      </c>
      <c r="O229" s="7">
        <v>6358.9373694985397</v>
      </c>
      <c r="P229" s="7">
        <v>7057.1622296343803</v>
      </c>
      <c r="Q229" s="7">
        <v>6009</v>
      </c>
      <c r="R229" s="7">
        <v>8830</v>
      </c>
      <c r="S229" s="7">
        <v>11072</v>
      </c>
      <c r="T229" s="7">
        <v>3058</v>
      </c>
      <c r="U229" s="7">
        <v>8190</v>
      </c>
      <c r="V229" s="7">
        <v>6578</v>
      </c>
      <c r="W229" s="7" t="s">
        <v>939</v>
      </c>
    </row>
    <row r="230" spans="1:23">
      <c r="A230" s="11">
        <v>227</v>
      </c>
      <c r="B230" s="11" t="s">
        <v>720</v>
      </c>
      <c r="C230" s="11" t="s">
        <v>719</v>
      </c>
      <c r="D230" s="11" t="s">
        <v>2128</v>
      </c>
      <c r="E230" s="10">
        <v>1.0207667359558099</v>
      </c>
      <c r="F230" s="10">
        <v>2.9653221427881099E-2</v>
      </c>
      <c r="G230" s="9">
        <v>0.92683467434692202</v>
      </c>
      <c r="H230" s="8">
        <f>-LOG10(G230)</f>
        <v>3.2997726936615193E-2</v>
      </c>
      <c r="I230" s="7">
        <v>99.988865385996405</v>
      </c>
      <c r="J230" s="7">
        <v>102.065307751988</v>
      </c>
      <c r="K230" s="7">
        <v>79.9330549582792</v>
      </c>
      <c r="L230" s="7">
        <v>133.367895359969</v>
      </c>
      <c r="M230" s="7">
        <v>86.665645839741003</v>
      </c>
      <c r="N230" s="7">
        <v>126.56234777838399</v>
      </c>
      <c r="O230" s="7">
        <v>83.077692128979706</v>
      </c>
      <c r="P230" s="7">
        <v>96.555883348600503</v>
      </c>
      <c r="Q230" s="7">
        <v>64</v>
      </c>
      <c r="R230" s="7">
        <v>210.5</v>
      </c>
      <c r="S230" s="7">
        <v>164</v>
      </c>
      <c r="T230" s="7">
        <v>73</v>
      </c>
      <c r="U230" s="7">
        <v>107</v>
      </c>
      <c r="V230" s="7">
        <v>90</v>
      </c>
      <c r="W230" s="7" t="s">
        <v>255</v>
      </c>
    </row>
    <row r="231" spans="1:23">
      <c r="A231" s="11">
        <v>228</v>
      </c>
      <c r="B231" s="11" t="s">
        <v>1398</v>
      </c>
      <c r="C231" s="11" t="s">
        <v>1397</v>
      </c>
      <c r="D231" s="11" t="s">
        <v>2127</v>
      </c>
      <c r="E231" s="10">
        <v>0.98613569197721396</v>
      </c>
      <c r="F231" s="10">
        <v>-2.0141920217653202E-2</v>
      </c>
      <c r="G231" s="9">
        <v>0.92933853778422704</v>
      </c>
      <c r="H231" s="8">
        <f>-LOG10(G231)</f>
        <v>3.1826053165309495E-2</v>
      </c>
      <c r="I231" s="7">
        <v>1485.58879363851</v>
      </c>
      <c r="J231" s="7">
        <v>1464.9921330083</v>
      </c>
      <c r="K231" s="7">
        <v>1422.5585874606199</v>
      </c>
      <c r="L231" s="7">
        <v>1594.7125540192001</v>
      </c>
      <c r="M231" s="7">
        <v>1439.4952394356999</v>
      </c>
      <c r="N231" s="7">
        <v>1867.2280624290299</v>
      </c>
      <c r="O231" s="7">
        <v>1281.10459825062</v>
      </c>
      <c r="P231" s="7">
        <v>1246.6437383452601</v>
      </c>
      <c r="Q231" s="7">
        <v>1139</v>
      </c>
      <c r="R231" s="7">
        <v>2517</v>
      </c>
      <c r="S231" s="7">
        <v>2724</v>
      </c>
      <c r="T231" s="7">
        <v>1077</v>
      </c>
      <c r="U231" s="7">
        <v>1650</v>
      </c>
      <c r="V231" s="7">
        <v>1162</v>
      </c>
      <c r="W231" s="7" t="s">
        <v>255</v>
      </c>
    </row>
    <row r="232" spans="1:23">
      <c r="A232" s="11">
        <v>229</v>
      </c>
      <c r="B232" s="11" t="s">
        <v>59</v>
      </c>
      <c r="C232" s="11" t="s">
        <v>1073</v>
      </c>
      <c r="D232" s="11" t="s">
        <v>2127</v>
      </c>
      <c r="E232" s="10">
        <v>0.98680268488174905</v>
      </c>
      <c r="F232" s="10">
        <v>-1.9166453975395799E-2</v>
      </c>
      <c r="G232" s="9">
        <v>0.93153577861452597</v>
      </c>
      <c r="H232" s="8">
        <f>-LOG10(G232)</f>
        <v>3.0800459977128915E-2</v>
      </c>
      <c r="I232" s="7">
        <v>186.487986202988</v>
      </c>
      <c r="J232" s="7">
        <v>184.02684548329901</v>
      </c>
      <c r="K232" s="7">
        <v>221.06485511899101</v>
      </c>
      <c r="L232" s="7">
        <v>141.28760411056101</v>
      </c>
      <c r="M232" s="7">
        <v>197.11149937941099</v>
      </c>
      <c r="N232" s="7">
        <v>162.970694399563</v>
      </c>
      <c r="O232" s="7">
        <v>186.34248701827201</v>
      </c>
      <c r="P232" s="7">
        <v>202.767355032061</v>
      </c>
      <c r="Q232" s="7">
        <v>177</v>
      </c>
      <c r="R232" s="7">
        <v>223</v>
      </c>
      <c r="S232" s="7">
        <v>373</v>
      </c>
      <c r="T232" s="7">
        <v>94</v>
      </c>
      <c r="U232" s="7">
        <v>240</v>
      </c>
      <c r="V232" s="7">
        <v>189</v>
      </c>
      <c r="W232" s="7" t="s">
        <v>255</v>
      </c>
    </row>
    <row r="233" spans="1:23">
      <c r="A233" s="11">
        <v>230</v>
      </c>
      <c r="B233" s="11" t="s">
        <v>1470</v>
      </c>
      <c r="C233" s="11" t="s">
        <v>1469</v>
      </c>
      <c r="D233" s="11" t="s">
        <v>2127</v>
      </c>
      <c r="E233" s="10">
        <v>0.992283701248317</v>
      </c>
      <c r="F233" s="10">
        <v>-1.11754381176322E-2</v>
      </c>
      <c r="G233" s="9">
        <v>0.942025002591662</v>
      </c>
      <c r="H233" s="8">
        <f>-LOG10(G233)</f>
        <v>2.5937570303203854E-2</v>
      </c>
      <c r="I233" s="7">
        <v>3341.4246544192001</v>
      </c>
      <c r="J233" s="7">
        <v>3315.6412235294601</v>
      </c>
      <c r="K233" s="7">
        <v>3774.33893881124</v>
      </c>
      <c r="L233" s="7">
        <v>2894.81194251638</v>
      </c>
      <c r="M233" s="7">
        <v>3355.1230819299699</v>
      </c>
      <c r="N233" s="7">
        <v>3032.2951543067602</v>
      </c>
      <c r="O233" s="7">
        <v>3177.9158306907798</v>
      </c>
      <c r="P233" s="7">
        <v>3736.71268559084</v>
      </c>
      <c r="Q233" s="7">
        <v>3022</v>
      </c>
      <c r="R233" s="7">
        <v>4569</v>
      </c>
      <c r="S233" s="7">
        <v>6349</v>
      </c>
      <c r="T233" s="7">
        <v>1749</v>
      </c>
      <c r="U233" s="7">
        <v>4093</v>
      </c>
      <c r="V233" s="7">
        <v>3483</v>
      </c>
      <c r="W233" s="7" t="s">
        <v>939</v>
      </c>
    </row>
    <row r="234" spans="1:23">
      <c r="A234" s="11">
        <v>231</v>
      </c>
      <c r="B234" s="11" t="s">
        <v>543</v>
      </c>
      <c r="C234" s="11" t="s">
        <v>542</v>
      </c>
      <c r="D234" s="11" t="s">
        <v>2127</v>
      </c>
      <c r="E234" s="10">
        <v>0.98800104535458999</v>
      </c>
      <c r="F234" s="10">
        <v>-1.74155266329909E-2</v>
      </c>
      <c r="G234" s="9">
        <v>0.94238645183116798</v>
      </c>
      <c r="H234" s="8">
        <f>-LOG10(G234)</f>
        <v>2.5770966123673692E-2</v>
      </c>
      <c r="I234" s="7">
        <v>230.531652280298</v>
      </c>
      <c r="J234" s="7">
        <v>227.765513440256</v>
      </c>
      <c r="K234" s="7">
        <v>263.52929056557701</v>
      </c>
      <c r="L234" s="7">
        <v>213.51534791595901</v>
      </c>
      <c r="M234" s="7">
        <v>214.55031835935901</v>
      </c>
      <c r="N234" s="7">
        <v>216.716348935589</v>
      </c>
      <c r="O234" s="7">
        <v>180.13107078433001</v>
      </c>
      <c r="P234" s="7">
        <v>286.449120600848</v>
      </c>
      <c r="Q234" s="7">
        <v>211</v>
      </c>
      <c r="R234" s="7">
        <v>337</v>
      </c>
      <c r="S234" s="7">
        <v>406</v>
      </c>
      <c r="T234" s="7">
        <v>125</v>
      </c>
      <c r="U234" s="7">
        <v>232</v>
      </c>
      <c r="V234" s="7">
        <v>267</v>
      </c>
      <c r="W234" s="7" t="s">
        <v>255</v>
      </c>
    </row>
    <row r="235" spans="1:23">
      <c r="A235" s="11">
        <v>232</v>
      </c>
      <c r="B235" s="11" t="s">
        <v>32</v>
      </c>
      <c r="C235" s="11" t="s">
        <v>33</v>
      </c>
      <c r="D235" s="11" t="s">
        <v>2128</v>
      </c>
      <c r="E235" s="10">
        <v>1.0096584372908799</v>
      </c>
      <c r="F235" s="10">
        <v>1.3867318553076199E-2</v>
      </c>
      <c r="G235" s="9">
        <v>0.94685079305164199</v>
      </c>
      <c r="H235" s="8">
        <f>-LOG10(G235)</f>
        <v>2.3718452738768058E-2</v>
      </c>
      <c r="I235" s="7">
        <v>257.11999669160798</v>
      </c>
      <c r="J235" s="7">
        <v>259.60337405588501</v>
      </c>
      <c r="K235" s="7">
        <v>192.338913493359</v>
      </c>
      <c r="L235" s="7">
        <v>298.414625722305</v>
      </c>
      <c r="M235" s="7">
        <v>280.60645085916099</v>
      </c>
      <c r="N235" s="7">
        <v>254.85842634825201</v>
      </c>
      <c r="O235" s="7">
        <v>254.66806559163899</v>
      </c>
      <c r="P235" s="7">
        <v>269.28363022776398</v>
      </c>
      <c r="Q235" s="7">
        <v>154</v>
      </c>
      <c r="R235" s="7">
        <v>471</v>
      </c>
      <c r="S235" s="7">
        <v>531</v>
      </c>
      <c r="T235" s="7">
        <v>147</v>
      </c>
      <c r="U235" s="7">
        <v>328</v>
      </c>
      <c r="V235" s="7">
        <v>251</v>
      </c>
      <c r="W235" s="7" t="s">
        <v>255</v>
      </c>
    </row>
    <row r="236" spans="1:23">
      <c r="A236" s="11">
        <v>233</v>
      </c>
      <c r="B236" s="11" t="s">
        <v>86</v>
      </c>
      <c r="C236" s="11" t="s">
        <v>87</v>
      </c>
      <c r="D236" s="11" t="s">
        <v>2128</v>
      </c>
      <c r="E236" s="10">
        <v>1.0087019963437001</v>
      </c>
      <c r="F236" s="10">
        <v>1.25000179543428E-2</v>
      </c>
      <c r="G236" s="9">
        <v>0.94868065485289899</v>
      </c>
      <c r="H236" s="8">
        <f>-LOG10(G236)</f>
        <v>2.2879955302417869E-2</v>
      </c>
      <c r="I236" s="7">
        <v>104.29329990317299</v>
      </c>
      <c r="J236" s="7">
        <v>105.200859817603</v>
      </c>
      <c r="K236" s="7">
        <v>114.903766502526</v>
      </c>
      <c r="L236" s="7">
        <v>97.570811807293097</v>
      </c>
      <c r="M236" s="7">
        <v>100.4053213997</v>
      </c>
      <c r="N236" s="7">
        <v>123.09488619541401</v>
      </c>
      <c r="O236" s="7">
        <v>83.077692128979706</v>
      </c>
      <c r="P236" s="7">
        <v>109.43000112841401</v>
      </c>
      <c r="Q236" s="7">
        <v>92</v>
      </c>
      <c r="R236" s="7">
        <v>154</v>
      </c>
      <c r="S236" s="7">
        <v>190</v>
      </c>
      <c r="T236" s="7">
        <v>71</v>
      </c>
      <c r="U236" s="7">
        <v>107</v>
      </c>
      <c r="V236" s="7">
        <v>102</v>
      </c>
      <c r="W236" s="7" t="s">
        <v>255</v>
      </c>
    </row>
    <row r="237" spans="1:23">
      <c r="A237" s="11">
        <v>234</v>
      </c>
      <c r="B237" s="11" t="s">
        <v>94</v>
      </c>
      <c r="C237" s="11" t="s">
        <v>95</v>
      </c>
      <c r="D237" s="11" t="s">
        <v>2128</v>
      </c>
      <c r="E237" s="10">
        <v>1.0086211306670401</v>
      </c>
      <c r="F237" s="10">
        <v>1.2384355263330499E-2</v>
      </c>
      <c r="G237" s="9">
        <v>0.95119182115958101</v>
      </c>
      <c r="H237" s="8">
        <f>-LOG10(G237)</f>
        <v>2.1731892662423462E-2</v>
      </c>
      <c r="I237" s="7">
        <v>167.66901943456401</v>
      </c>
      <c r="J237" s="7">
        <v>169.11451595992301</v>
      </c>
      <c r="K237" s="7">
        <v>157.36820194911201</v>
      </c>
      <c r="L237" s="7">
        <v>200.84381391501199</v>
      </c>
      <c r="M237" s="7">
        <v>144.795042439567</v>
      </c>
      <c r="N237" s="7">
        <v>164.70442519104799</v>
      </c>
      <c r="O237" s="7">
        <v>195.659611369186</v>
      </c>
      <c r="P237" s="7">
        <v>146.97951131953599</v>
      </c>
      <c r="Q237" s="7">
        <v>126</v>
      </c>
      <c r="R237" s="7">
        <v>317</v>
      </c>
      <c r="S237" s="7">
        <v>274</v>
      </c>
      <c r="T237" s="7">
        <v>95</v>
      </c>
      <c r="U237" s="7">
        <v>252</v>
      </c>
      <c r="V237" s="7">
        <v>137</v>
      </c>
      <c r="W237" s="7" t="s">
        <v>255</v>
      </c>
    </row>
    <row r="238" spans="1:23">
      <c r="A238" s="11">
        <v>235</v>
      </c>
      <c r="B238" s="11" t="s">
        <v>762</v>
      </c>
      <c r="C238" s="11" t="s">
        <v>761</v>
      </c>
      <c r="D238" s="11" t="s">
        <v>2128</v>
      </c>
      <c r="E238" s="10">
        <v>1.0134207761785301</v>
      </c>
      <c r="F238" s="10">
        <v>1.92333110231027E-2</v>
      </c>
      <c r="G238" s="9">
        <v>0.95601818223300705</v>
      </c>
      <c r="H238" s="8">
        <f>-LOG10(G238)</f>
        <v>1.9533847924346495E-2</v>
      </c>
      <c r="I238" s="7">
        <v>9.21075785018982</v>
      </c>
      <c r="J238" s="7">
        <v>9.3343733697318196</v>
      </c>
      <c r="K238" s="7">
        <v>9.9916318697848894</v>
      </c>
      <c r="L238" s="7">
        <v>10.770803900805101</v>
      </c>
      <c r="M238" s="7">
        <v>6.8698377799794699</v>
      </c>
      <c r="N238" s="7">
        <v>12.136115540393</v>
      </c>
      <c r="O238" s="7">
        <v>6.2114162339424102</v>
      </c>
      <c r="P238" s="7">
        <v>9.6555883348600506</v>
      </c>
      <c r="Q238" s="7">
        <v>8</v>
      </c>
      <c r="R238" s="7">
        <v>17</v>
      </c>
      <c r="S238" s="7">
        <v>13</v>
      </c>
      <c r="T238" s="7">
        <v>7</v>
      </c>
      <c r="U238" s="7">
        <v>8</v>
      </c>
      <c r="V238" s="7">
        <v>9</v>
      </c>
      <c r="W238" s="7" t="s">
        <v>255</v>
      </c>
    </row>
    <row r="239" spans="1:23">
      <c r="A239" s="11">
        <v>236</v>
      </c>
      <c r="B239" s="11" t="s">
        <v>1478</v>
      </c>
      <c r="C239" s="11" t="s">
        <v>1477</v>
      </c>
      <c r="D239" s="11" t="s">
        <v>2128</v>
      </c>
      <c r="E239" s="10">
        <v>1.02175785153784</v>
      </c>
      <c r="F239" s="10">
        <v>3.10533295647746E-2</v>
      </c>
      <c r="G239" s="9">
        <v>0.95696805756396897</v>
      </c>
      <c r="H239" s="8">
        <f>-LOG10(G239)</f>
        <v>1.910255820562938E-2</v>
      </c>
      <c r="I239" s="7">
        <v>78.642347998738202</v>
      </c>
      <c r="J239" s="7">
        <v>80.353436531082195</v>
      </c>
      <c r="K239" s="7">
        <v>124.89539837231101</v>
      </c>
      <c r="L239" s="7">
        <v>54.487596204072702</v>
      </c>
      <c r="M239" s="7">
        <v>56.544049419830998</v>
      </c>
      <c r="N239" s="7">
        <v>43.343269787117798</v>
      </c>
      <c r="O239" s="7">
        <v>94.724097567621698</v>
      </c>
      <c r="P239" s="7">
        <v>102.992942238507</v>
      </c>
      <c r="Q239" s="7">
        <v>100</v>
      </c>
      <c r="R239" s="7">
        <v>86</v>
      </c>
      <c r="S239" s="7">
        <v>107</v>
      </c>
      <c r="T239" s="7">
        <v>25</v>
      </c>
      <c r="U239" s="7">
        <v>122</v>
      </c>
      <c r="V239" s="7">
        <v>96</v>
      </c>
      <c r="W239" s="7" t="s">
        <v>255</v>
      </c>
    </row>
    <row r="240" spans="1:23">
      <c r="A240" s="11">
        <v>237</v>
      </c>
      <c r="B240" s="11" t="s">
        <v>557</v>
      </c>
      <c r="C240" s="11" t="s">
        <v>556</v>
      </c>
      <c r="D240" s="11" t="s">
        <v>2128</v>
      </c>
      <c r="E240" s="10">
        <v>1.03351834043235</v>
      </c>
      <c r="F240" s="10">
        <v>4.7563990520524901E-2</v>
      </c>
      <c r="G240" s="9">
        <v>0.95915893512898598</v>
      </c>
      <c r="H240" s="8">
        <f>-LOG10(G240)</f>
        <v>1.8109423141743738E-2</v>
      </c>
      <c r="I240" s="7">
        <v>11.6486173857071</v>
      </c>
      <c r="J240" s="7">
        <v>12.0390597088075</v>
      </c>
      <c r="K240" s="7">
        <v>15.611924796538901</v>
      </c>
      <c r="L240" s="7">
        <v>8.2364971006156509</v>
      </c>
      <c r="M240" s="7">
        <v>11.097430259966799</v>
      </c>
      <c r="N240" s="7">
        <v>0</v>
      </c>
      <c r="O240" s="7">
        <v>13.587473011748999</v>
      </c>
      <c r="P240" s="7">
        <v>22.529706114673399</v>
      </c>
      <c r="Q240" s="7">
        <v>12.5</v>
      </c>
      <c r="R240" s="7">
        <v>13</v>
      </c>
      <c r="S240" s="7">
        <v>21</v>
      </c>
      <c r="T240" s="7">
        <v>0</v>
      </c>
      <c r="U240" s="7">
        <v>17.5</v>
      </c>
      <c r="V240" s="7">
        <v>21</v>
      </c>
      <c r="W240" s="7" t="s">
        <v>255</v>
      </c>
    </row>
    <row r="241" spans="1:23">
      <c r="A241" s="11">
        <v>238</v>
      </c>
      <c r="B241" s="11" t="s">
        <v>2130</v>
      </c>
      <c r="C241" s="11" t="s">
        <v>2129</v>
      </c>
      <c r="D241" s="11" t="s">
        <v>2127</v>
      </c>
      <c r="E241" s="10">
        <v>0.99269934601120902</v>
      </c>
      <c r="F241" s="10">
        <v>-1.05712529606994E-2</v>
      </c>
      <c r="G241" s="9">
        <v>0.96037425786924402</v>
      </c>
      <c r="H241" s="8">
        <f>-LOG10(G241)</f>
        <v>1.7559489405482798E-2</v>
      </c>
      <c r="I241" s="7">
        <v>61.295682419845797</v>
      </c>
      <c r="J241" s="7">
        <v>60.848183851491598</v>
      </c>
      <c r="K241" s="7">
        <v>58.700837234986302</v>
      </c>
      <c r="L241" s="7">
        <v>63.357670004735802</v>
      </c>
      <c r="M241" s="7">
        <v>61.8285400198152</v>
      </c>
      <c r="N241" s="7">
        <v>45.077000578602501</v>
      </c>
      <c r="O241" s="7">
        <v>69.878432631852107</v>
      </c>
      <c r="P241" s="7">
        <v>67.589118344020306</v>
      </c>
      <c r="Q241" s="7">
        <v>47</v>
      </c>
      <c r="R241" s="7">
        <v>100</v>
      </c>
      <c r="S241" s="7">
        <v>117</v>
      </c>
      <c r="T241" s="7">
        <v>26</v>
      </c>
      <c r="U241" s="7">
        <v>90</v>
      </c>
      <c r="V241" s="7">
        <v>63</v>
      </c>
      <c r="W241" s="7" t="s">
        <v>255</v>
      </c>
    </row>
    <row r="242" spans="1:23">
      <c r="A242" s="11">
        <v>239</v>
      </c>
      <c r="B242" s="11" t="s">
        <v>744</v>
      </c>
      <c r="C242" s="11" t="s">
        <v>743</v>
      </c>
      <c r="D242" s="11" t="s">
        <v>2128</v>
      </c>
      <c r="E242" s="10">
        <v>1.0722831987613699</v>
      </c>
      <c r="F242" s="10">
        <v>0.100685983678701</v>
      </c>
      <c r="G242" s="9">
        <v>0.96305533805910304</v>
      </c>
      <c r="H242" s="8">
        <f>-LOG10(G242)</f>
        <v>1.6348757191961067E-2</v>
      </c>
      <c r="I242" s="7">
        <v>1.6895378667929499</v>
      </c>
      <c r="J242" s="7">
        <v>1.8116630682332</v>
      </c>
      <c r="K242" s="7">
        <v>0</v>
      </c>
      <c r="L242" s="7">
        <v>5.0686136003788604</v>
      </c>
      <c r="M242" s="7">
        <v>0</v>
      </c>
      <c r="N242" s="7">
        <v>0</v>
      </c>
      <c r="O242" s="7">
        <v>5.43498920469961</v>
      </c>
      <c r="P242" s="7">
        <v>0</v>
      </c>
      <c r="Q242" s="7">
        <v>0</v>
      </c>
      <c r="R242" s="7">
        <v>8</v>
      </c>
      <c r="S242" s="7">
        <v>0</v>
      </c>
      <c r="T242" s="7">
        <v>0</v>
      </c>
      <c r="U242" s="7">
        <v>7</v>
      </c>
      <c r="V242" s="7">
        <v>0</v>
      </c>
      <c r="W242" s="7" t="s">
        <v>255</v>
      </c>
    </row>
    <row r="243" spans="1:23">
      <c r="A243" s="11">
        <v>240</v>
      </c>
      <c r="B243" s="11" t="s">
        <v>385</v>
      </c>
      <c r="C243" s="11" t="s">
        <v>384</v>
      </c>
      <c r="D243" s="11" t="s">
        <v>2128</v>
      </c>
      <c r="E243" s="10">
        <v>1.0722831987613699</v>
      </c>
      <c r="F243" s="10">
        <v>0.100685983678701</v>
      </c>
      <c r="G243" s="9">
        <v>0.96305533805910304</v>
      </c>
      <c r="H243" s="8">
        <f>-LOG10(G243)</f>
        <v>1.6348757191961067E-2</v>
      </c>
      <c r="I243" s="7">
        <v>1.6895378667929499</v>
      </c>
      <c r="J243" s="7">
        <v>1.8116630682332</v>
      </c>
      <c r="K243" s="7">
        <v>0</v>
      </c>
      <c r="L243" s="7">
        <v>5.0686136003788604</v>
      </c>
      <c r="M243" s="7">
        <v>0</v>
      </c>
      <c r="N243" s="7">
        <v>0</v>
      </c>
      <c r="O243" s="7">
        <v>5.43498920469961</v>
      </c>
      <c r="P243" s="7">
        <v>0</v>
      </c>
      <c r="Q243" s="7">
        <v>0</v>
      </c>
      <c r="R243" s="7">
        <v>8</v>
      </c>
      <c r="S243" s="7">
        <v>0</v>
      </c>
      <c r="T243" s="7">
        <v>0</v>
      </c>
      <c r="U243" s="7">
        <v>7</v>
      </c>
      <c r="V243" s="7">
        <v>0</v>
      </c>
      <c r="W243" s="7" t="s">
        <v>265</v>
      </c>
    </row>
    <row r="244" spans="1:23">
      <c r="A244" s="11">
        <v>241</v>
      </c>
      <c r="B244" s="11" t="s">
        <v>98</v>
      </c>
      <c r="C244" s="11" t="s">
        <v>99</v>
      </c>
      <c r="D244" s="11" t="s">
        <v>2128</v>
      </c>
      <c r="E244" s="10">
        <v>1.01142700683195</v>
      </c>
      <c r="F244" s="10">
        <v>1.6392206518648901E-2</v>
      </c>
      <c r="G244" s="9">
        <v>0.96656164608422102</v>
      </c>
      <c r="H244" s="8">
        <f>-LOG10(G244)</f>
        <v>1.4770441997114591E-2</v>
      </c>
      <c r="I244" s="7">
        <v>117.041897003054</v>
      </c>
      <c r="J244" s="7">
        <v>118.37933555973299</v>
      </c>
      <c r="K244" s="7">
        <v>107.41004260018801</v>
      </c>
      <c r="L244" s="7">
        <v>124.81460990932899</v>
      </c>
      <c r="M244" s="7">
        <v>118.901038499645</v>
      </c>
      <c r="N244" s="7">
        <v>109.22503986353701</v>
      </c>
      <c r="O244" s="7">
        <v>170.81394643341599</v>
      </c>
      <c r="P244" s="7">
        <v>75.099020382244802</v>
      </c>
      <c r="Q244" s="7">
        <v>86</v>
      </c>
      <c r="R244" s="7">
        <v>197</v>
      </c>
      <c r="S244" s="7">
        <v>225</v>
      </c>
      <c r="T244" s="7">
        <v>63</v>
      </c>
      <c r="U244" s="7">
        <v>220</v>
      </c>
      <c r="V244" s="7">
        <v>70</v>
      </c>
      <c r="W244" s="7" t="s">
        <v>255</v>
      </c>
    </row>
    <row r="245" spans="1:23">
      <c r="A245" s="11">
        <v>242</v>
      </c>
      <c r="B245" s="11" t="s">
        <v>333</v>
      </c>
      <c r="C245" s="11" t="s">
        <v>332</v>
      </c>
      <c r="D245" s="11" t="s">
        <v>2128</v>
      </c>
      <c r="E245" s="10">
        <v>1.0331466545025301</v>
      </c>
      <c r="F245" s="10">
        <v>4.7045058371562698E-2</v>
      </c>
      <c r="G245" s="9">
        <v>0.97297274249812404</v>
      </c>
      <c r="H245" s="8">
        <f>-LOG10(G245)</f>
        <v>1.1899326174062665E-2</v>
      </c>
      <c r="I245" s="7">
        <v>6.4446424535274804</v>
      </c>
      <c r="J245" s="7">
        <v>6.6582607903269002</v>
      </c>
      <c r="K245" s="7">
        <v>0</v>
      </c>
      <c r="L245" s="7">
        <v>8.2364971006156509</v>
      </c>
      <c r="M245" s="7">
        <v>11.097430259966799</v>
      </c>
      <c r="N245" s="7">
        <v>0</v>
      </c>
      <c r="O245" s="7">
        <v>3.8821351462139999</v>
      </c>
      <c r="P245" s="7">
        <v>16.092647224766701</v>
      </c>
      <c r="Q245" s="7">
        <v>0</v>
      </c>
      <c r="R245" s="7">
        <v>13</v>
      </c>
      <c r="S245" s="7">
        <v>21</v>
      </c>
      <c r="T245" s="7">
        <v>0</v>
      </c>
      <c r="U245" s="7">
        <v>5</v>
      </c>
      <c r="V245" s="7">
        <v>15</v>
      </c>
      <c r="W245" s="7" t="s">
        <v>255</v>
      </c>
    </row>
    <row r="246" spans="1:23">
      <c r="A246" s="11">
        <v>243</v>
      </c>
      <c r="B246" s="11" t="s">
        <v>640</v>
      </c>
      <c r="C246" s="11" t="s">
        <v>639</v>
      </c>
      <c r="D246" s="11" t="s">
        <v>2128</v>
      </c>
      <c r="E246" s="10">
        <v>1.0494686757037399</v>
      </c>
      <c r="F246" s="10">
        <v>6.9659106047602504E-2</v>
      </c>
      <c r="G246" s="9">
        <v>0.97441567641729798</v>
      </c>
      <c r="H246" s="8">
        <f>-LOG10(G246)</f>
        <v>1.125573771739531E-2</v>
      </c>
      <c r="I246" s="7">
        <v>1.23304780666298</v>
      </c>
      <c r="J246" s="7">
        <v>1.294045048738</v>
      </c>
      <c r="K246" s="7">
        <v>0</v>
      </c>
      <c r="L246" s="7">
        <v>0</v>
      </c>
      <c r="M246" s="7">
        <v>3.6991434199889399</v>
      </c>
      <c r="N246" s="7">
        <v>0</v>
      </c>
      <c r="O246" s="7">
        <v>3.8821351462139999</v>
      </c>
      <c r="P246" s="7">
        <v>0</v>
      </c>
      <c r="Q246" s="7">
        <v>0</v>
      </c>
      <c r="R246" s="7">
        <v>0</v>
      </c>
      <c r="S246" s="7">
        <v>7</v>
      </c>
      <c r="T246" s="7">
        <v>0</v>
      </c>
      <c r="U246" s="7">
        <v>5</v>
      </c>
      <c r="V246" s="7">
        <v>0</v>
      </c>
      <c r="W246" s="7" t="s">
        <v>265</v>
      </c>
    </row>
    <row r="247" spans="1:23">
      <c r="A247" s="11">
        <v>244</v>
      </c>
      <c r="B247" s="11" t="s">
        <v>519</v>
      </c>
      <c r="C247" s="11" t="s">
        <v>518</v>
      </c>
      <c r="D247" s="11" t="s">
        <v>2128</v>
      </c>
      <c r="E247" s="10">
        <v>1.0307920025552799</v>
      </c>
      <c r="F247" s="10">
        <v>4.3753249141178098E-2</v>
      </c>
      <c r="G247" s="9">
        <v>0.983922023972015</v>
      </c>
      <c r="H247" s="8">
        <f>-LOG10(G247)</f>
        <v>7.0393181342335645E-3</v>
      </c>
      <c r="I247" s="7">
        <v>2.0815899728718499</v>
      </c>
      <c r="J247" s="7">
        <v>2.1456862966355699</v>
      </c>
      <c r="K247" s="7">
        <v>6.2447699186155603</v>
      </c>
      <c r="L247" s="7">
        <v>0</v>
      </c>
      <c r="M247" s="7">
        <v>0</v>
      </c>
      <c r="N247" s="7">
        <v>0</v>
      </c>
      <c r="O247" s="7">
        <v>0</v>
      </c>
      <c r="P247" s="7">
        <v>6.4370588899066998</v>
      </c>
      <c r="Q247" s="7">
        <v>5</v>
      </c>
      <c r="R247" s="7">
        <v>0</v>
      </c>
      <c r="S247" s="7">
        <v>0</v>
      </c>
      <c r="T247" s="7">
        <v>0</v>
      </c>
      <c r="U247" s="7">
        <v>0</v>
      </c>
      <c r="V247" s="7">
        <v>6</v>
      </c>
      <c r="W247" s="7" t="s">
        <v>265</v>
      </c>
    </row>
    <row r="248" spans="1:23">
      <c r="A248" s="11">
        <v>245</v>
      </c>
      <c r="B248" s="11" t="s">
        <v>517</v>
      </c>
      <c r="C248" s="11" t="s">
        <v>516</v>
      </c>
      <c r="D248" s="11" t="s">
        <v>2127</v>
      </c>
      <c r="E248" s="10">
        <v>0.99583662767162895</v>
      </c>
      <c r="F248" s="10">
        <v>-6.0190150242608797E-3</v>
      </c>
      <c r="G248" s="9">
        <v>0.98703338059232903</v>
      </c>
      <c r="H248" s="8">
        <f>-LOG10(G248)</f>
        <v>5.6681596283263405E-3</v>
      </c>
      <c r="I248" s="7">
        <v>28.333099064421599</v>
      </c>
      <c r="J248" s="7">
        <v>28.2151378237998</v>
      </c>
      <c r="K248" s="7">
        <v>23.730125690739101</v>
      </c>
      <c r="L248" s="7">
        <v>34.846718502604702</v>
      </c>
      <c r="M248" s="7">
        <v>26.422452999920999</v>
      </c>
      <c r="N248" s="7">
        <v>17.337307914847099</v>
      </c>
      <c r="O248" s="7">
        <v>37.268497403654401</v>
      </c>
      <c r="P248" s="7">
        <v>30.039608152897902</v>
      </c>
      <c r="Q248" s="7">
        <v>19</v>
      </c>
      <c r="R248" s="7">
        <v>55</v>
      </c>
      <c r="S248" s="7">
        <v>50</v>
      </c>
      <c r="T248" s="7">
        <v>10</v>
      </c>
      <c r="U248" s="7">
        <v>48</v>
      </c>
      <c r="V248" s="7">
        <v>28</v>
      </c>
      <c r="W248" s="7" t="s">
        <v>255</v>
      </c>
    </row>
    <row r="249" spans="1:23">
      <c r="A249" s="11">
        <v>246</v>
      </c>
      <c r="B249" s="11" t="s">
        <v>113</v>
      </c>
      <c r="C249" s="11" t="s">
        <v>1290</v>
      </c>
      <c r="D249" s="11" t="s">
        <v>2128</v>
      </c>
      <c r="E249" s="10">
        <v>1.00505306286647</v>
      </c>
      <c r="F249" s="10">
        <v>7.2716720643169397E-3</v>
      </c>
      <c r="G249" s="9">
        <v>0.99029651688292797</v>
      </c>
      <c r="H249" s="8">
        <f>-LOG10(G249)</f>
        <v>4.2347484681361696E-3</v>
      </c>
      <c r="I249" s="7">
        <v>95.995300178169103</v>
      </c>
      <c r="J249" s="7">
        <v>96.480370464855099</v>
      </c>
      <c r="K249" s="7">
        <v>68.692469104771106</v>
      </c>
      <c r="L249" s="7">
        <v>133.68468370999199</v>
      </c>
      <c r="M249" s="7">
        <v>85.608747719744102</v>
      </c>
      <c r="N249" s="7">
        <v>98.822655114628503</v>
      </c>
      <c r="O249" s="7">
        <v>149.850416643861</v>
      </c>
      <c r="P249" s="7">
        <v>40.768039636075798</v>
      </c>
      <c r="Q249" s="7">
        <v>55</v>
      </c>
      <c r="R249" s="7">
        <v>211</v>
      </c>
      <c r="S249" s="7">
        <v>162</v>
      </c>
      <c r="T249" s="7">
        <v>57</v>
      </c>
      <c r="U249" s="7">
        <v>193</v>
      </c>
      <c r="V249" s="7">
        <v>38</v>
      </c>
      <c r="W249" s="7" t="s">
        <v>255</v>
      </c>
    </row>
    <row r="250" spans="1:23">
      <c r="A250" s="11">
        <v>247</v>
      </c>
      <c r="B250" s="11" t="s">
        <v>173</v>
      </c>
      <c r="C250" s="11" t="s">
        <v>174</v>
      </c>
      <c r="D250" s="11" t="s">
        <v>2128</v>
      </c>
      <c r="E250" s="10">
        <v>1.00331815182679</v>
      </c>
      <c r="F250" s="10">
        <v>4.7791565795346699E-3</v>
      </c>
      <c r="G250" s="9">
        <v>0.99570675522082797</v>
      </c>
      <c r="H250" s="8">
        <f>-LOG10(G250)</f>
        <v>1.868546456972345E-3</v>
      </c>
      <c r="I250" s="7">
        <v>8.2449550996842795</v>
      </c>
      <c r="J250" s="7">
        <v>8.2723131125101297</v>
      </c>
      <c r="K250" s="7">
        <v>6.2447699186155603</v>
      </c>
      <c r="L250" s="7">
        <v>6.3357670004735702</v>
      </c>
      <c r="M250" s="7">
        <v>12.154328379963699</v>
      </c>
      <c r="N250" s="7">
        <v>0</v>
      </c>
      <c r="O250" s="7">
        <v>10.8699784093992</v>
      </c>
      <c r="P250" s="7">
        <v>13.946960928131199</v>
      </c>
      <c r="Q250" s="7">
        <v>5</v>
      </c>
      <c r="R250" s="7">
        <v>10</v>
      </c>
      <c r="S250" s="7">
        <v>23</v>
      </c>
      <c r="T250" s="7">
        <v>0</v>
      </c>
      <c r="U250" s="7">
        <v>14</v>
      </c>
      <c r="V250" s="7">
        <v>13</v>
      </c>
      <c r="W250" s="7" t="s">
        <v>255</v>
      </c>
    </row>
    <row r="251" spans="1:23">
      <c r="A251" s="11">
        <v>248</v>
      </c>
      <c r="B251" s="11" t="s">
        <v>169</v>
      </c>
      <c r="C251" s="11" t="s">
        <v>1065</v>
      </c>
      <c r="D251" s="11" t="s">
        <v>2127</v>
      </c>
      <c r="E251" s="10">
        <v>0.99895336470266505</v>
      </c>
      <c r="F251" s="10">
        <v>-1.51076630173876E-3</v>
      </c>
      <c r="G251" s="9">
        <v>0.99607972862462202</v>
      </c>
      <c r="H251" s="8">
        <f>-LOG10(G251)</f>
        <v>1.7058982068999114E-3</v>
      </c>
      <c r="I251" s="7">
        <v>22.467828974828201</v>
      </c>
      <c r="J251" s="7">
        <v>22.444313351968699</v>
      </c>
      <c r="K251" s="7">
        <v>21.232217723292901</v>
      </c>
      <c r="L251" s="7">
        <v>17.106570901278701</v>
      </c>
      <c r="M251" s="7">
        <v>29.0646982999131</v>
      </c>
      <c r="N251" s="7">
        <v>20.804769497816501</v>
      </c>
      <c r="O251" s="7">
        <v>18.6342487018272</v>
      </c>
      <c r="P251" s="7">
        <v>27.893921856262399</v>
      </c>
      <c r="Q251" s="7">
        <v>17</v>
      </c>
      <c r="R251" s="7">
        <v>27</v>
      </c>
      <c r="S251" s="7">
        <v>55</v>
      </c>
      <c r="T251" s="7">
        <v>12</v>
      </c>
      <c r="U251" s="7">
        <v>24</v>
      </c>
      <c r="V251" s="7">
        <v>26</v>
      </c>
      <c r="W251" s="7" t="s">
        <v>255</v>
      </c>
    </row>
    <row r="252" spans="1:23">
      <c r="A252" s="11">
        <v>249</v>
      </c>
      <c r="B252" s="11" t="s">
        <v>1301</v>
      </c>
      <c r="C252" s="11" t="s">
        <v>1300</v>
      </c>
      <c r="D252" s="11" t="s">
        <v>2127</v>
      </c>
      <c r="E252" s="10">
        <v>0.99917768403937102</v>
      </c>
      <c r="F252" s="10">
        <v>-1.18683920375951E-3</v>
      </c>
      <c r="G252" s="9">
        <v>0.99680939403605395</v>
      </c>
      <c r="H252" s="8">
        <f>-LOG10(G252)</f>
        <v>1.387877828969765E-3</v>
      </c>
      <c r="I252" s="7">
        <v>1102.2594161485499</v>
      </c>
      <c r="J252" s="7">
        <v>1101.3530106378901</v>
      </c>
      <c r="K252" s="7">
        <v>841.79498502937702</v>
      </c>
      <c r="L252" s="7">
        <v>1333.0453768996399</v>
      </c>
      <c r="M252" s="7">
        <v>1131.93788651662</v>
      </c>
      <c r="N252" s="7">
        <v>925.81224265283504</v>
      </c>
      <c r="O252" s="7">
        <v>1416.9793283681099</v>
      </c>
      <c r="P252" s="7">
        <v>961.26746089273399</v>
      </c>
      <c r="Q252" s="7">
        <v>674</v>
      </c>
      <c r="R252" s="7">
        <v>2104</v>
      </c>
      <c r="S252" s="7">
        <v>2142</v>
      </c>
      <c r="T252" s="7">
        <v>534</v>
      </c>
      <c r="U252" s="7">
        <v>1825</v>
      </c>
      <c r="V252" s="7">
        <v>896</v>
      </c>
      <c r="W252" s="7" t="s">
        <v>255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9DE25-8E29-4E2C-AE9A-47EB86A4C19B}">
  <dimension ref="A1:W122"/>
  <sheetViews>
    <sheetView tabSelected="1" zoomScaleNormal="100" workbookViewId="0">
      <selection activeCell="C12" sqref="C12"/>
    </sheetView>
  </sheetViews>
  <sheetFormatPr defaultRowHeight="14.4"/>
  <cols>
    <col min="1" max="1" width="7.6640625" customWidth="1"/>
    <col min="2" max="3" width="30.6640625" customWidth="1"/>
    <col min="7" max="7" width="16.6640625" bestFit="1" customWidth="1"/>
    <col min="8" max="8" width="16.6640625" customWidth="1"/>
  </cols>
  <sheetData>
    <row r="1" spans="1:23">
      <c r="A1" s="11" t="s">
        <v>2154</v>
      </c>
    </row>
    <row r="2" spans="1:23">
      <c r="A2" s="11" t="s">
        <v>2153</v>
      </c>
      <c r="B2" s="11" t="s">
        <v>1621</v>
      </c>
      <c r="C2" s="11" t="s">
        <v>1620</v>
      </c>
      <c r="D2" s="11" t="s">
        <v>2152</v>
      </c>
      <c r="E2" s="11" t="s">
        <v>2151</v>
      </c>
      <c r="F2" s="11" t="s">
        <v>2150</v>
      </c>
      <c r="G2" s="11" t="s">
        <v>2149</v>
      </c>
      <c r="H2" s="11" t="s">
        <v>2155</v>
      </c>
      <c r="I2" s="11" t="s">
        <v>2148</v>
      </c>
      <c r="J2" s="11" t="s">
        <v>2147</v>
      </c>
      <c r="K2" s="11" t="s">
        <v>2146</v>
      </c>
      <c r="L2" s="11" t="s">
        <v>2145</v>
      </c>
      <c r="M2" s="11" t="s">
        <v>2144</v>
      </c>
      <c r="N2" s="11" t="s">
        <v>2143</v>
      </c>
      <c r="O2" s="11" t="s">
        <v>2142</v>
      </c>
      <c r="P2" s="11" t="s">
        <v>2141</v>
      </c>
      <c r="Q2" s="11" t="s">
        <v>2140</v>
      </c>
      <c r="R2" s="11" t="s">
        <v>2139</v>
      </c>
      <c r="S2" s="11" t="s">
        <v>2138</v>
      </c>
      <c r="T2" s="11" t="s">
        <v>2137</v>
      </c>
      <c r="U2" s="11" t="s">
        <v>2136</v>
      </c>
      <c r="V2" s="11" t="s">
        <v>2135</v>
      </c>
      <c r="W2" s="11" t="s">
        <v>2134</v>
      </c>
    </row>
    <row r="3" spans="1:23">
      <c r="A3" s="11">
        <v>1</v>
      </c>
      <c r="B3" s="11" t="s">
        <v>1178</v>
      </c>
      <c r="C3" s="11" t="s">
        <v>1177</v>
      </c>
      <c r="D3" s="11" t="s">
        <v>2127</v>
      </c>
      <c r="E3" s="10">
        <v>0.80932455019538796</v>
      </c>
      <c r="F3" s="10">
        <v>-0.30520973578940103</v>
      </c>
      <c r="G3" s="12">
        <v>3.0468183984607301E-2</v>
      </c>
      <c r="H3" s="12">
        <f>-LOG10(G3)</f>
        <v>1.5161534305481799</v>
      </c>
      <c r="I3" s="7">
        <v>149.73995499391199</v>
      </c>
      <c r="J3" s="7">
        <v>121.18822172172599</v>
      </c>
      <c r="K3" s="7">
        <v>151.53474424652401</v>
      </c>
      <c r="L3" s="7">
        <v>160.01089548017799</v>
      </c>
      <c r="M3" s="7">
        <v>137.674225255035</v>
      </c>
      <c r="N3" s="7">
        <v>125.28250139141301</v>
      </c>
      <c r="O3" s="7">
        <v>123.562750842925</v>
      </c>
      <c r="P3" s="7">
        <v>114.719412930839</v>
      </c>
      <c r="Q3" s="7">
        <v>127</v>
      </c>
      <c r="R3" s="7">
        <v>253</v>
      </c>
      <c r="S3" s="7">
        <v>263</v>
      </c>
      <c r="T3" s="7">
        <v>70</v>
      </c>
      <c r="U3" s="7">
        <v>165</v>
      </c>
      <c r="V3" s="7">
        <v>111</v>
      </c>
      <c r="W3" s="7" t="s">
        <v>255</v>
      </c>
    </row>
    <row r="4" spans="1:23">
      <c r="A4" s="11">
        <v>2</v>
      </c>
      <c r="B4" s="11" t="s">
        <v>1816</v>
      </c>
      <c r="C4" s="11" t="s">
        <v>1356</v>
      </c>
      <c r="D4" s="11" t="s">
        <v>2127</v>
      </c>
      <c r="E4" s="10">
        <v>0.81087421239945601</v>
      </c>
      <c r="F4" s="10">
        <v>-0.30244996246993899</v>
      </c>
      <c r="G4" s="12">
        <v>4.9235879500000003E-2</v>
      </c>
      <c r="H4" s="12">
        <f>-LOG10(G4)</f>
        <v>1.3077182998774339</v>
      </c>
      <c r="I4" s="7">
        <v>31437.556866717001</v>
      </c>
      <c r="J4" s="7">
        <v>25491.904164062202</v>
      </c>
      <c r="K4" s="7">
        <v>33071.563041581998</v>
      </c>
      <c r="L4" s="7">
        <v>31702.395837309799</v>
      </c>
      <c r="M4" s="7">
        <v>29538.7117212591</v>
      </c>
      <c r="N4" s="7">
        <v>22638.5480014284</v>
      </c>
      <c r="O4" s="7">
        <v>25225.522800872201</v>
      </c>
      <c r="P4" s="7">
        <v>28611.641689886099</v>
      </c>
      <c r="Q4" s="7">
        <v>27717</v>
      </c>
      <c r="R4" s="7">
        <v>50126</v>
      </c>
      <c r="S4" s="7">
        <v>56428</v>
      </c>
      <c r="T4" s="7">
        <v>12649</v>
      </c>
      <c r="U4" s="7">
        <v>33685</v>
      </c>
      <c r="V4" s="7">
        <v>27684</v>
      </c>
      <c r="W4" s="7" t="s">
        <v>939</v>
      </c>
    </row>
    <row r="5" spans="1:23">
      <c r="A5" s="11">
        <v>3</v>
      </c>
      <c r="B5" s="11" t="s">
        <v>1103</v>
      </c>
      <c r="C5" s="11" t="s">
        <v>1102</v>
      </c>
      <c r="D5" s="11" t="s">
        <v>2127</v>
      </c>
      <c r="E5" s="10">
        <v>0.85726613844090604</v>
      </c>
      <c r="F5" s="10">
        <v>-0.222184936053654</v>
      </c>
      <c r="G5" s="12">
        <v>5.0002599869999997E-2</v>
      </c>
      <c r="H5" s="12">
        <f>-LOG10(G5)</f>
        <v>1.301007414067175</v>
      </c>
      <c r="I5" s="7">
        <v>1629.65295695636</v>
      </c>
      <c r="J5" s="7">
        <v>1397.04629740878</v>
      </c>
      <c r="K5" s="7">
        <v>1664.49581278662</v>
      </c>
      <c r="L5" s="7">
        <v>1539.3933580978301</v>
      </c>
      <c r="M5" s="7">
        <v>1685.06969998463</v>
      </c>
      <c r="N5" s="7">
        <v>1258.1942639737599</v>
      </c>
      <c r="O5" s="7">
        <v>1484.9996055849699</v>
      </c>
      <c r="P5" s="7">
        <v>1447.9450226676199</v>
      </c>
      <c r="Q5" s="7">
        <v>1395</v>
      </c>
      <c r="R5" s="7">
        <v>2434</v>
      </c>
      <c r="S5" s="7">
        <v>3219</v>
      </c>
      <c r="T5" s="7">
        <v>703</v>
      </c>
      <c r="U5" s="7">
        <v>1983</v>
      </c>
      <c r="V5" s="7">
        <v>1401</v>
      </c>
      <c r="W5" s="7" t="s">
        <v>255</v>
      </c>
    </row>
    <row r="6" spans="1:23">
      <c r="A6" s="11" t="s">
        <v>2133</v>
      </c>
    </row>
    <row r="7" spans="1:23">
      <c r="A7" s="11">
        <v>4</v>
      </c>
      <c r="B7" s="11" t="s">
        <v>1863</v>
      </c>
      <c r="C7" s="11" t="s">
        <v>690</v>
      </c>
      <c r="D7" s="11" t="s">
        <v>2127</v>
      </c>
      <c r="E7" s="10">
        <v>0.82070905948571704</v>
      </c>
      <c r="F7" s="10">
        <v>-0.28505721615685498</v>
      </c>
      <c r="G7" s="8">
        <v>6.97855039533712E-2</v>
      </c>
      <c r="H7" s="8">
        <f>-LOG10(G7)</f>
        <v>1.1562347809138056</v>
      </c>
      <c r="I7" s="7">
        <v>104443.962566926</v>
      </c>
      <c r="J7" s="7">
        <v>85718.106287263101</v>
      </c>
      <c r="K7" s="7">
        <v>101692.938446006</v>
      </c>
      <c r="L7" s="7">
        <v>115949.080988822</v>
      </c>
      <c r="M7" s="7">
        <v>95689.868265949393</v>
      </c>
      <c r="N7" s="7">
        <v>93201.232285111997</v>
      </c>
      <c r="O7" s="7">
        <v>84879.372312366293</v>
      </c>
      <c r="P7" s="7">
        <v>79073.714264310896</v>
      </c>
      <c r="Q7" s="7">
        <v>85228</v>
      </c>
      <c r="R7" s="7">
        <v>183332</v>
      </c>
      <c r="S7" s="7">
        <v>182797</v>
      </c>
      <c r="T7" s="7">
        <v>52075</v>
      </c>
      <c r="U7" s="7">
        <v>113344</v>
      </c>
      <c r="V7" s="7">
        <v>76510</v>
      </c>
      <c r="W7" s="7" t="s">
        <v>939</v>
      </c>
    </row>
    <row r="8" spans="1:23">
      <c r="A8" s="11">
        <v>5</v>
      </c>
      <c r="B8" s="11" t="s">
        <v>82</v>
      </c>
      <c r="C8" s="11" t="s">
        <v>83</v>
      </c>
      <c r="D8" s="11" t="s">
        <v>2128</v>
      </c>
      <c r="E8" s="10">
        <v>1.92089862860113</v>
      </c>
      <c r="F8" s="10">
        <v>0.94178138580544901</v>
      </c>
      <c r="G8" s="8">
        <v>8.3224776154393595E-2</v>
      </c>
      <c r="H8" s="8">
        <f>-LOG10(G8)</f>
        <v>1.0797473642703326</v>
      </c>
      <c r="I8" s="7">
        <v>56.816920142948497</v>
      </c>
      <c r="J8" s="7">
        <v>109.13954398393</v>
      </c>
      <c r="K8" s="7">
        <v>72.784404716834402</v>
      </c>
      <c r="L8" s="7">
        <v>44.271789263290202</v>
      </c>
      <c r="M8" s="7">
        <v>53.394566448720902</v>
      </c>
      <c r="N8" s="7">
        <v>73.379750814970606</v>
      </c>
      <c r="O8" s="7">
        <v>131.05140240916199</v>
      </c>
      <c r="P8" s="7">
        <v>122.987478727656</v>
      </c>
      <c r="Q8" s="7">
        <v>61</v>
      </c>
      <c r="R8" s="7">
        <v>70</v>
      </c>
      <c r="S8" s="7">
        <v>102</v>
      </c>
      <c r="T8" s="7">
        <v>41</v>
      </c>
      <c r="U8" s="7">
        <v>175</v>
      </c>
      <c r="V8" s="7">
        <v>119</v>
      </c>
      <c r="W8" s="7" t="s">
        <v>255</v>
      </c>
    </row>
    <row r="9" spans="1:23">
      <c r="A9" s="11">
        <v>6</v>
      </c>
      <c r="B9" s="11" t="s">
        <v>1836</v>
      </c>
      <c r="C9" s="11" t="s">
        <v>1379</v>
      </c>
      <c r="D9" s="11" t="s">
        <v>2128</v>
      </c>
      <c r="E9" s="10">
        <v>1.47873333399577</v>
      </c>
      <c r="F9" s="10">
        <v>0.56436190882058801</v>
      </c>
      <c r="G9" s="8">
        <v>9.4255726604299706E-2</v>
      </c>
      <c r="H9" s="8">
        <f>-LOG10(G9)</f>
        <v>1.0256922543094931</v>
      </c>
      <c r="I9" s="7">
        <v>4.9984736744642904</v>
      </c>
      <c r="J9" s="7">
        <v>7.3914096415306698</v>
      </c>
      <c r="K9" s="7">
        <v>5.9659348128552798</v>
      </c>
      <c r="L9" s="7">
        <v>3.79472479399631</v>
      </c>
      <c r="M9" s="7">
        <v>5.2347614165412697</v>
      </c>
      <c r="N9" s="7">
        <v>8.9487500993866504</v>
      </c>
      <c r="O9" s="7">
        <v>5.9909212529902804</v>
      </c>
      <c r="P9" s="7">
        <v>7.2345575722150803</v>
      </c>
      <c r="Q9" s="7">
        <v>5</v>
      </c>
      <c r="R9" s="7">
        <v>6</v>
      </c>
      <c r="S9" s="7">
        <v>10</v>
      </c>
      <c r="T9" s="7">
        <v>5</v>
      </c>
      <c r="U9" s="7">
        <v>8</v>
      </c>
      <c r="V9" s="7">
        <v>7</v>
      </c>
      <c r="W9" s="7" t="s">
        <v>265</v>
      </c>
    </row>
    <row r="10" spans="1:23">
      <c r="A10" s="11">
        <v>7</v>
      </c>
      <c r="B10" s="11" t="s">
        <v>1787</v>
      </c>
      <c r="C10" s="11" t="s">
        <v>89</v>
      </c>
      <c r="D10" s="11" t="s">
        <v>2127</v>
      </c>
      <c r="E10" s="10">
        <v>0.88699028770071398</v>
      </c>
      <c r="F10" s="10">
        <v>-0.17300978738777401</v>
      </c>
      <c r="G10" s="8">
        <v>9.4849624985454295E-2</v>
      </c>
      <c r="H10" s="8">
        <f>-LOG10(G10)</f>
        <v>1.0229643818767398</v>
      </c>
      <c r="I10" s="7">
        <v>3457.6015188894498</v>
      </c>
      <c r="J10" s="7">
        <v>3066.8589659941799</v>
      </c>
      <c r="K10" s="7">
        <v>3363.5940474878098</v>
      </c>
      <c r="L10" s="7">
        <v>3675.1909629854199</v>
      </c>
      <c r="M10" s="7">
        <v>3334.0195461951298</v>
      </c>
      <c r="N10" s="7">
        <v>2808.11778118753</v>
      </c>
      <c r="O10" s="7">
        <v>3110.0369954585799</v>
      </c>
      <c r="P10" s="7">
        <v>3282.4221213364399</v>
      </c>
      <c r="Q10" s="7">
        <v>2819</v>
      </c>
      <c r="R10" s="7">
        <v>5811</v>
      </c>
      <c r="S10" s="7">
        <v>6369</v>
      </c>
      <c r="T10" s="7">
        <v>1569</v>
      </c>
      <c r="U10" s="7">
        <v>4153</v>
      </c>
      <c r="V10" s="7">
        <v>3176</v>
      </c>
      <c r="W10" s="7" t="s">
        <v>255</v>
      </c>
    </row>
    <row r="11" spans="1:23">
      <c r="A11" s="11">
        <v>8</v>
      </c>
      <c r="B11" s="11" t="s">
        <v>251</v>
      </c>
      <c r="C11" s="11" t="s">
        <v>252</v>
      </c>
      <c r="D11" s="11" t="s">
        <v>2127</v>
      </c>
      <c r="E11" s="10">
        <v>0.27267345274585703</v>
      </c>
      <c r="F11" s="10">
        <v>-1.8747538473523699</v>
      </c>
      <c r="G11" s="9">
        <v>0.100229520791598</v>
      </c>
      <c r="H11" s="8">
        <f>-LOG10(G11)</f>
        <v>0.99900434604709687</v>
      </c>
      <c r="I11" s="7">
        <v>5.4927617564718201</v>
      </c>
      <c r="J11" s="7">
        <v>1.4977303132475701</v>
      </c>
      <c r="K11" s="7">
        <v>5.9659348128552798</v>
      </c>
      <c r="L11" s="7">
        <v>6.3245413233271703</v>
      </c>
      <c r="M11" s="7">
        <v>4.1878091332330101</v>
      </c>
      <c r="N11" s="7">
        <v>0</v>
      </c>
      <c r="O11" s="7">
        <v>4.4931909397427097</v>
      </c>
      <c r="P11" s="7">
        <v>0</v>
      </c>
      <c r="Q11" s="7">
        <v>5</v>
      </c>
      <c r="R11" s="7">
        <v>10</v>
      </c>
      <c r="S11" s="7">
        <v>8</v>
      </c>
      <c r="T11" s="7">
        <v>0</v>
      </c>
      <c r="U11" s="7">
        <v>6</v>
      </c>
      <c r="V11" s="7">
        <v>0</v>
      </c>
      <c r="W11" s="7" t="s">
        <v>265</v>
      </c>
    </row>
    <row r="12" spans="1:23">
      <c r="A12" s="11">
        <v>9</v>
      </c>
      <c r="B12" s="11" t="s">
        <v>1500</v>
      </c>
      <c r="C12" s="11" t="s">
        <v>197</v>
      </c>
      <c r="D12" s="11" t="s">
        <v>2127</v>
      </c>
      <c r="E12" s="10">
        <v>0.85702294126383805</v>
      </c>
      <c r="F12" s="10">
        <v>-0.22259427117434299</v>
      </c>
      <c r="G12" s="9">
        <v>0.12893456972161699</v>
      </c>
      <c r="H12" s="8">
        <f>-LOG10(G12)</f>
        <v>0.88963062472208077</v>
      </c>
      <c r="I12" s="7">
        <v>22072.983120242799</v>
      </c>
      <c r="J12" s="7">
        <v>18917.052916177501</v>
      </c>
      <c r="K12" s="7">
        <v>21643.218314076399</v>
      </c>
      <c r="L12" s="7">
        <v>23818.8550777825</v>
      </c>
      <c r="M12" s="7">
        <v>20756.875968869401</v>
      </c>
      <c r="N12" s="7">
        <v>19420.577465688901</v>
      </c>
      <c r="O12" s="7">
        <v>20906.068577466202</v>
      </c>
      <c r="P12" s="7">
        <v>16424.512705377401</v>
      </c>
      <c r="Q12" s="7">
        <v>18139</v>
      </c>
      <c r="R12" s="7">
        <v>37661</v>
      </c>
      <c r="S12" s="7">
        <v>39652</v>
      </c>
      <c r="T12" s="7">
        <v>10851</v>
      </c>
      <c r="U12" s="7">
        <v>27917</v>
      </c>
      <c r="V12" s="7">
        <v>15892</v>
      </c>
      <c r="W12" s="7" t="s">
        <v>939</v>
      </c>
    </row>
    <row r="13" spans="1:23">
      <c r="A13" s="11">
        <v>10</v>
      </c>
      <c r="B13" s="11" t="s">
        <v>1915</v>
      </c>
      <c r="C13" s="11" t="s">
        <v>1480</v>
      </c>
      <c r="D13" s="11" t="s">
        <v>2128</v>
      </c>
      <c r="E13" s="10">
        <v>1.1706337890954599</v>
      </c>
      <c r="F13" s="10">
        <v>0.22728982623496999</v>
      </c>
      <c r="G13" s="9">
        <v>0.14995666994173901</v>
      </c>
      <c r="H13" s="8">
        <f>-LOG10(G13)</f>
        <v>0.82403421243550345</v>
      </c>
      <c r="I13" s="7">
        <v>38502.773122018698</v>
      </c>
      <c r="J13" s="7">
        <v>45072.647190511598</v>
      </c>
      <c r="K13" s="7">
        <v>38001.811570925602</v>
      </c>
      <c r="L13" s="7">
        <v>39734.563317935303</v>
      </c>
      <c r="M13" s="7">
        <v>37771.944477195197</v>
      </c>
      <c r="N13" s="7">
        <v>50667.823062727199</v>
      </c>
      <c r="O13" s="7">
        <v>40704.565588285797</v>
      </c>
      <c r="P13" s="7">
        <v>43845.552920521797</v>
      </c>
      <c r="Q13" s="7">
        <v>31849</v>
      </c>
      <c r="R13" s="7">
        <v>62826</v>
      </c>
      <c r="S13" s="7">
        <v>72156</v>
      </c>
      <c r="T13" s="7">
        <v>28310</v>
      </c>
      <c r="U13" s="7">
        <v>54355</v>
      </c>
      <c r="V13" s="7">
        <v>42424</v>
      </c>
      <c r="W13" s="7" t="s">
        <v>939</v>
      </c>
    </row>
    <row r="14" spans="1:23">
      <c r="A14" s="11">
        <v>11</v>
      </c>
      <c r="B14" s="11" t="s">
        <v>1167</v>
      </c>
      <c r="C14" s="11" t="s">
        <v>1166</v>
      </c>
      <c r="D14" s="11" t="s">
        <v>2128</v>
      </c>
      <c r="E14" s="10">
        <v>1.27257096300464</v>
      </c>
      <c r="F14" s="10">
        <v>0.34774610826194902</v>
      </c>
      <c r="G14" s="9">
        <v>0.16593225086181401</v>
      </c>
      <c r="H14" s="8">
        <f>-LOG10(G14)</f>
        <v>0.78006919559056564</v>
      </c>
      <c r="I14" s="7">
        <v>1423.57072950303</v>
      </c>
      <c r="J14" s="7">
        <v>1811.5947741488801</v>
      </c>
      <c r="K14" s="7">
        <v>1767.1098915677301</v>
      </c>
      <c r="L14" s="7">
        <v>1116.91399769958</v>
      </c>
      <c r="M14" s="7">
        <v>1386.68829924178</v>
      </c>
      <c r="N14" s="7">
        <v>1945.45827160666</v>
      </c>
      <c r="O14" s="7">
        <v>1769.5683651019999</v>
      </c>
      <c r="P14" s="7">
        <v>1719.75768573799</v>
      </c>
      <c r="Q14" s="7">
        <v>1481</v>
      </c>
      <c r="R14" s="7">
        <v>1766</v>
      </c>
      <c r="S14" s="7">
        <v>2649</v>
      </c>
      <c r="T14" s="7">
        <v>1087</v>
      </c>
      <c r="U14" s="7">
        <v>2363</v>
      </c>
      <c r="V14" s="7">
        <v>1664</v>
      </c>
      <c r="W14" s="7" t="s">
        <v>255</v>
      </c>
    </row>
    <row r="15" spans="1:23">
      <c r="A15" s="11">
        <v>12</v>
      </c>
      <c r="B15" s="11" t="s">
        <v>813</v>
      </c>
      <c r="C15" s="11" t="s">
        <v>812</v>
      </c>
      <c r="D15" s="11" t="s">
        <v>2127</v>
      </c>
      <c r="E15" s="10">
        <v>0.57204629104500004</v>
      </c>
      <c r="F15" s="10">
        <v>-0.80579619760598997</v>
      </c>
      <c r="G15" s="9">
        <v>0.169247160125862</v>
      </c>
      <c r="H15" s="8">
        <f>-LOG10(G15)</f>
        <v>0.77147860980390981</v>
      </c>
      <c r="I15" s="7">
        <v>140.834008219406</v>
      </c>
      <c r="J15" s="7">
        <v>80.563572054912399</v>
      </c>
      <c r="K15" s="7">
        <v>138.409687658243</v>
      </c>
      <c r="L15" s="7">
        <v>193.53096449381201</v>
      </c>
      <c r="M15" s="7">
        <v>90.561372506163906</v>
      </c>
      <c r="N15" s="7">
        <v>100.22600111313101</v>
      </c>
      <c r="O15" s="7">
        <v>84.6217626984877</v>
      </c>
      <c r="P15" s="7">
        <v>56.842952353118498</v>
      </c>
      <c r="Q15" s="7">
        <v>116</v>
      </c>
      <c r="R15" s="7">
        <v>306</v>
      </c>
      <c r="S15" s="7">
        <v>173</v>
      </c>
      <c r="T15" s="7">
        <v>56</v>
      </c>
      <c r="U15" s="7">
        <v>113</v>
      </c>
      <c r="V15" s="7">
        <v>55</v>
      </c>
      <c r="W15" s="7" t="s">
        <v>255</v>
      </c>
    </row>
    <row r="16" spans="1:23">
      <c r="A16" s="11">
        <v>13</v>
      </c>
      <c r="B16" s="11" t="s">
        <v>1698</v>
      </c>
      <c r="C16" s="11" t="s">
        <v>1697</v>
      </c>
      <c r="D16" s="11" t="s">
        <v>2127</v>
      </c>
      <c r="E16" s="10" t="s">
        <v>2131</v>
      </c>
      <c r="F16" s="10" t="s">
        <v>2131</v>
      </c>
      <c r="G16" s="9">
        <v>0.185702662509348</v>
      </c>
      <c r="H16" s="8">
        <f>-LOG10(G16)</f>
        <v>0.73118186952447106</v>
      </c>
      <c r="I16" s="7">
        <v>2.2755345510808298</v>
      </c>
      <c r="J16" s="7">
        <v>0</v>
      </c>
      <c r="K16" s="7">
        <v>0</v>
      </c>
      <c r="L16" s="7">
        <v>3.1622706616635901</v>
      </c>
      <c r="M16" s="7">
        <v>3.66433299157889</v>
      </c>
      <c r="N16" s="7">
        <v>0</v>
      </c>
      <c r="O16" s="7">
        <v>0</v>
      </c>
      <c r="P16" s="7">
        <v>0</v>
      </c>
      <c r="Q16" s="7">
        <v>0</v>
      </c>
      <c r="R16" s="7">
        <v>5</v>
      </c>
      <c r="S16" s="7">
        <v>7</v>
      </c>
      <c r="T16" s="7">
        <v>0</v>
      </c>
      <c r="U16" s="7">
        <v>0</v>
      </c>
      <c r="V16" s="7">
        <v>0</v>
      </c>
      <c r="W16" s="7" t="s">
        <v>255</v>
      </c>
    </row>
    <row r="17" spans="1:23">
      <c r="A17" s="11">
        <v>14</v>
      </c>
      <c r="B17" s="11" t="s">
        <v>2010</v>
      </c>
      <c r="C17" s="11" t="s">
        <v>2009</v>
      </c>
      <c r="D17" s="11" t="s">
        <v>2127</v>
      </c>
      <c r="E17" s="10">
        <v>0.519541442062879</v>
      </c>
      <c r="F17" s="10">
        <v>-0.94468926226608996</v>
      </c>
      <c r="G17" s="9">
        <v>0.193382558837907</v>
      </c>
      <c r="H17" s="8">
        <f>-LOG10(G17)</f>
        <v>0.71358269748166814</v>
      </c>
      <c r="I17" s="7">
        <v>36.542503029287602</v>
      </c>
      <c r="J17" s="7">
        <v>18.9853447204232</v>
      </c>
      <c r="K17" s="7">
        <v>28.636487101705399</v>
      </c>
      <c r="L17" s="7">
        <v>47.750286991120198</v>
      </c>
      <c r="M17" s="7">
        <v>33.240734995037101</v>
      </c>
      <c r="N17" s="7">
        <v>4.4743750496933297</v>
      </c>
      <c r="O17" s="7">
        <v>35.945527517941699</v>
      </c>
      <c r="P17" s="7">
        <v>16.536131593634501</v>
      </c>
      <c r="Q17" s="7">
        <v>24</v>
      </c>
      <c r="R17" s="7">
        <v>75.5</v>
      </c>
      <c r="S17" s="7">
        <v>63.5</v>
      </c>
      <c r="T17" s="7">
        <v>2.5</v>
      </c>
      <c r="U17" s="7">
        <v>48</v>
      </c>
      <c r="V17" s="7">
        <v>16</v>
      </c>
      <c r="W17" s="7" t="s">
        <v>255</v>
      </c>
    </row>
    <row r="18" spans="1:23">
      <c r="A18" s="11">
        <v>15</v>
      </c>
      <c r="B18" s="11" t="s">
        <v>2000</v>
      </c>
      <c r="C18" s="11" t="s">
        <v>1999</v>
      </c>
      <c r="D18" s="11" t="s">
        <v>2127</v>
      </c>
      <c r="E18" s="10">
        <v>0.519541442062879</v>
      </c>
      <c r="F18" s="10">
        <v>-0.94468926226608996</v>
      </c>
      <c r="G18" s="9">
        <v>0.193382558837907</v>
      </c>
      <c r="H18" s="8">
        <f>-LOG10(G18)</f>
        <v>0.71358269748166814</v>
      </c>
      <c r="I18" s="7">
        <v>36.542503029287602</v>
      </c>
      <c r="J18" s="7">
        <v>18.9853447204232</v>
      </c>
      <c r="K18" s="7">
        <v>28.636487101705399</v>
      </c>
      <c r="L18" s="7">
        <v>47.750286991120198</v>
      </c>
      <c r="M18" s="7">
        <v>33.240734995037101</v>
      </c>
      <c r="N18" s="7">
        <v>4.4743750496933297</v>
      </c>
      <c r="O18" s="7">
        <v>35.945527517941699</v>
      </c>
      <c r="P18" s="7">
        <v>16.536131593634501</v>
      </c>
      <c r="Q18" s="7">
        <v>24</v>
      </c>
      <c r="R18" s="7">
        <v>75.5</v>
      </c>
      <c r="S18" s="7">
        <v>63.5</v>
      </c>
      <c r="T18" s="7">
        <v>2.5</v>
      </c>
      <c r="U18" s="7">
        <v>48</v>
      </c>
      <c r="V18" s="7">
        <v>16</v>
      </c>
      <c r="W18" s="7" t="s">
        <v>255</v>
      </c>
    </row>
    <row r="19" spans="1:23">
      <c r="A19" s="11">
        <v>16</v>
      </c>
      <c r="B19" s="11" t="s">
        <v>2005</v>
      </c>
      <c r="C19" s="11" t="s">
        <v>2004</v>
      </c>
      <c r="D19" s="11" t="s">
        <v>2127</v>
      </c>
      <c r="E19" s="10">
        <v>0.36041290896588701</v>
      </c>
      <c r="F19" s="10">
        <v>-1.4722774095751501</v>
      </c>
      <c r="G19" s="9">
        <v>0.200477409831222</v>
      </c>
      <c r="H19" s="8">
        <f>-LOG10(G19)</f>
        <v>0.69793455739977694</v>
      </c>
      <c r="I19" s="7">
        <v>9.6274735268176794</v>
      </c>
      <c r="J19" s="7">
        <v>3.4698657397924202</v>
      </c>
      <c r="K19" s="7">
        <v>2.9829674064276399</v>
      </c>
      <c r="L19" s="7">
        <v>13.5977638451534</v>
      </c>
      <c r="M19" s="7">
        <v>12.301689328872</v>
      </c>
      <c r="N19" s="7">
        <v>0</v>
      </c>
      <c r="O19" s="7">
        <v>5.2420560963665004</v>
      </c>
      <c r="P19" s="7">
        <v>5.1675411230107704</v>
      </c>
      <c r="Q19" s="7">
        <v>2.5</v>
      </c>
      <c r="R19" s="7">
        <v>21.5</v>
      </c>
      <c r="S19" s="7">
        <v>23.5</v>
      </c>
      <c r="T19" s="7">
        <v>0</v>
      </c>
      <c r="U19" s="7">
        <v>7</v>
      </c>
      <c r="V19" s="7">
        <v>5</v>
      </c>
      <c r="W19" s="7" t="s">
        <v>255</v>
      </c>
    </row>
    <row r="20" spans="1:23">
      <c r="A20" s="11">
        <v>17</v>
      </c>
      <c r="B20" s="11" t="s">
        <v>1994</v>
      </c>
      <c r="C20" s="11" t="s">
        <v>1993</v>
      </c>
      <c r="D20" s="11" t="s">
        <v>2127</v>
      </c>
      <c r="E20" s="10" t="s">
        <v>2131</v>
      </c>
      <c r="F20" s="10" t="s">
        <v>2131</v>
      </c>
      <c r="G20" s="9">
        <v>0.20586863069196501</v>
      </c>
      <c r="H20" s="8">
        <f>-LOG10(G20)</f>
        <v>0.68640982412151319</v>
      </c>
      <c r="I20" s="7">
        <v>1.6050446340723601</v>
      </c>
      <c r="J20" s="7">
        <v>0</v>
      </c>
      <c r="K20" s="7">
        <v>2.9829674064276399</v>
      </c>
      <c r="L20" s="7">
        <v>0</v>
      </c>
      <c r="M20" s="7">
        <v>1.8321664957894399</v>
      </c>
      <c r="N20" s="7">
        <v>0</v>
      </c>
      <c r="O20" s="7">
        <v>0</v>
      </c>
      <c r="P20" s="7">
        <v>0</v>
      </c>
      <c r="Q20" s="7">
        <v>2.5</v>
      </c>
      <c r="R20" s="7">
        <v>0</v>
      </c>
      <c r="S20" s="7">
        <v>3.5</v>
      </c>
      <c r="T20" s="7">
        <v>0</v>
      </c>
      <c r="U20" s="7">
        <v>0</v>
      </c>
      <c r="V20" s="7">
        <v>0</v>
      </c>
      <c r="W20" s="7" t="s">
        <v>265</v>
      </c>
    </row>
    <row r="21" spans="1:23">
      <c r="A21" s="11">
        <v>18</v>
      </c>
      <c r="B21" s="11" t="s">
        <v>1905</v>
      </c>
      <c r="C21" s="11" t="s">
        <v>1904</v>
      </c>
      <c r="D21" s="11" t="s">
        <v>2128</v>
      </c>
      <c r="E21" s="10">
        <v>1.73271556771382</v>
      </c>
      <c r="F21" s="10">
        <v>0.79303484969304305</v>
      </c>
      <c r="G21" s="9">
        <v>0.21347764294326399</v>
      </c>
      <c r="H21" s="8">
        <f>-LOG10(G21)</f>
        <v>0.67064760098923515</v>
      </c>
      <c r="I21" s="7">
        <v>34.317743516950401</v>
      </c>
      <c r="J21" s="7">
        <v>59.462888440629797</v>
      </c>
      <c r="K21" s="7">
        <v>31.022861026847501</v>
      </c>
      <c r="L21" s="7">
        <v>31.622706616635899</v>
      </c>
      <c r="M21" s="7">
        <v>40.307662907367799</v>
      </c>
      <c r="N21" s="7">
        <v>87.697750973989201</v>
      </c>
      <c r="O21" s="7">
        <v>44.183044240803298</v>
      </c>
      <c r="P21" s="7">
        <v>46.507870107096998</v>
      </c>
      <c r="Q21" s="7">
        <v>26</v>
      </c>
      <c r="R21" s="7">
        <v>50</v>
      </c>
      <c r="S21" s="7">
        <v>77</v>
      </c>
      <c r="T21" s="7">
        <v>49</v>
      </c>
      <c r="U21" s="7">
        <v>59</v>
      </c>
      <c r="V21" s="7">
        <v>45</v>
      </c>
      <c r="W21" s="7" t="s">
        <v>255</v>
      </c>
    </row>
    <row r="22" spans="1:23">
      <c r="A22" s="11">
        <v>19</v>
      </c>
      <c r="B22" s="11" t="s">
        <v>26</v>
      </c>
      <c r="C22" s="11" t="s">
        <v>27</v>
      </c>
      <c r="D22" s="11" t="s">
        <v>2128</v>
      </c>
      <c r="E22" s="10">
        <v>1.1412334087879199</v>
      </c>
      <c r="F22" s="10">
        <v>0.19059388651102799</v>
      </c>
      <c r="G22" s="9">
        <v>0.21371357970711</v>
      </c>
      <c r="H22" s="8">
        <f>-LOG10(G22)</f>
        <v>0.67016788118413606</v>
      </c>
      <c r="I22" s="7">
        <v>346.91902606472303</v>
      </c>
      <c r="J22" s="7">
        <v>395.91558268923001</v>
      </c>
      <c r="K22" s="7">
        <v>335.28553648246702</v>
      </c>
      <c r="L22" s="7">
        <v>345.31995625366397</v>
      </c>
      <c r="M22" s="7">
        <v>360.15158545803899</v>
      </c>
      <c r="N22" s="7">
        <v>451.01700500908697</v>
      </c>
      <c r="O22" s="7">
        <v>372.93484799864501</v>
      </c>
      <c r="P22" s="7">
        <v>363.79489505995798</v>
      </c>
      <c r="Q22" s="7">
        <v>281</v>
      </c>
      <c r="R22" s="7">
        <v>546</v>
      </c>
      <c r="S22" s="7">
        <v>688</v>
      </c>
      <c r="T22" s="7">
        <v>252</v>
      </c>
      <c r="U22" s="7">
        <v>498</v>
      </c>
      <c r="V22" s="7">
        <v>352</v>
      </c>
      <c r="W22" s="7" t="s">
        <v>255</v>
      </c>
    </row>
    <row r="23" spans="1:23">
      <c r="A23" s="11">
        <v>20</v>
      </c>
      <c r="B23" s="11" t="s">
        <v>1217</v>
      </c>
      <c r="C23" s="11" t="s">
        <v>1216</v>
      </c>
      <c r="D23" s="11" t="s">
        <v>2127</v>
      </c>
      <c r="E23" s="10">
        <v>0.84883260275961303</v>
      </c>
      <c r="F23" s="10">
        <v>-0.236448025184751</v>
      </c>
      <c r="G23" s="9">
        <v>0.21470395054946301</v>
      </c>
      <c r="H23" s="8">
        <f>-LOG10(G23)</f>
        <v>0.66815996447829384</v>
      </c>
      <c r="I23" s="7">
        <v>79.710726085111801</v>
      </c>
      <c r="J23" s="7">
        <v>67.661063090683996</v>
      </c>
      <c r="K23" s="7">
        <v>76.363965604547602</v>
      </c>
      <c r="L23" s="7">
        <v>87.911124394247693</v>
      </c>
      <c r="M23" s="7">
        <v>74.857088256540095</v>
      </c>
      <c r="N23" s="7">
        <v>59.061750655951897</v>
      </c>
      <c r="O23" s="7">
        <v>80.877436915368804</v>
      </c>
      <c r="P23" s="7">
        <v>63.0440017007314</v>
      </c>
      <c r="Q23" s="7">
        <v>64</v>
      </c>
      <c r="R23" s="7">
        <v>139</v>
      </c>
      <c r="S23" s="7">
        <v>143</v>
      </c>
      <c r="T23" s="7">
        <v>33</v>
      </c>
      <c r="U23" s="7">
        <v>108</v>
      </c>
      <c r="V23" s="7">
        <v>61</v>
      </c>
      <c r="W23" s="7" t="s">
        <v>255</v>
      </c>
    </row>
    <row r="24" spans="1:23">
      <c r="A24" s="11">
        <v>21</v>
      </c>
      <c r="B24" s="11" t="s">
        <v>106</v>
      </c>
      <c r="C24" s="11" t="s">
        <v>107</v>
      </c>
      <c r="D24" s="11" t="s">
        <v>2127</v>
      </c>
      <c r="E24" s="10">
        <v>0.77183536689758703</v>
      </c>
      <c r="F24" s="10">
        <v>-0.37363494258795199</v>
      </c>
      <c r="G24" s="9">
        <v>0.24145790588236499</v>
      </c>
      <c r="H24" s="8">
        <f>-LOG10(G24)</f>
        <v>0.61715857023930232</v>
      </c>
      <c r="I24" s="7">
        <v>97.743298116529402</v>
      </c>
      <c r="J24" s="7">
        <v>75.441734363551603</v>
      </c>
      <c r="K24" s="7">
        <v>78.750339529689697</v>
      </c>
      <c r="L24" s="7">
        <v>117.636468613885</v>
      </c>
      <c r="M24" s="7">
        <v>96.843086206013496</v>
      </c>
      <c r="N24" s="7">
        <v>64.431000715583906</v>
      </c>
      <c r="O24" s="7">
        <v>98.850200674339604</v>
      </c>
      <c r="P24" s="7">
        <v>63.0440017007314</v>
      </c>
      <c r="Q24" s="7">
        <v>66</v>
      </c>
      <c r="R24" s="7">
        <v>186</v>
      </c>
      <c r="S24" s="7">
        <v>185</v>
      </c>
      <c r="T24" s="7">
        <v>36</v>
      </c>
      <c r="U24" s="7">
        <v>132</v>
      </c>
      <c r="V24" s="7">
        <v>61</v>
      </c>
      <c r="W24" s="7" t="s">
        <v>255</v>
      </c>
    </row>
    <row r="25" spans="1:23">
      <c r="A25" s="11">
        <v>22</v>
      </c>
      <c r="B25" s="11" t="s">
        <v>63</v>
      </c>
      <c r="C25" s="11" t="s">
        <v>64</v>
      </c>
      <c r="D25" s="11" t="s">
        <v>2128</v>
      </c>
      <c r="E25" s="10">
        <v>1.38861383967592</v>
      </c>
      <c r="F25" s="10">
        <v>0.47364545530124502</v>
      </c>
      <c r="G25" s="9">
        <v>0.24336919544684499</v>
      </c>
      <c r="H25" s="8">
        <f>-LOG10(G25)</f>
        <v>0.61373439362483428</v>
      </c>
      <c r="I25" s="7">
        <v>75.288499403354294</v>
      </c>
      <c r="J25" s="7">
        <v>104.54665223993</v>
      </c>
      <c r="K25" s="7">
        <v>106.19363966882401</v>
      </c>
      <c r="L25" s="7">
        <v>62.612959100939001</v>
      </c>
      <c r="M25" s="7">
        <v>57.058899440299797</v>
      </c>
      <c r="N25" s="7">
        <v>80.538750894479904</v>
      </c>
      <c r="O25" s="7">
        <v>101.845661300835</v>
      </c>
      <c r="P25" s="7">
        <v>131.255544524474</v>
      </c>
      <c r="Q25" s="7">
        <v>89</v>
      </c>
      <c r="R25" s="7">
        <v>99</v>
      </c>
      <c r="S25" s="7">
        <v>109</v>
      </c>
      <c r="T25" s="7">
        <v>45</v>
      </c>
      <c r="U25" s="7">
        <v>136</v>
      </c>
      <c r="V25" s="7">
        <v>127</v>
      </c>
      <c r="W25" s="7" t="s">
        <v>255</v>
      </c>
    </row>
    <row r="26" spans="1:23">
      <c r="A26" s="11">
        <v>23</v>
      </c>
      <c r="B26" s="11" t="s">
        <v>1798</v>
      </c>
      <c r="C26" s="11" t="s">
        <v>1330</v>
      </c>
      <c r="D26" s="11" t="s">
        <v>2128</v>
      </c>
      <c r="E26" s="10">
        <v>1.1681519920412999</v>
      </c>
      <c r="F26" s="10">
        <v>0.22422800015810301</v>
      </c>
      <c r="G26" s="9">
        <v>0.246563184735626</v>
      </c>
      <c r="H26" s="8">
        <f>-LOG10(G26)</f>
        <v>0.6080717690207883</v>
      </c>
      <c r="I26" s="7">
        <v>917.55288860963901</v>
      </c>
      <c r="J26" s="7">
        <v>1071.8412346325999</v>
      </c>
      <c r="K26" s="7">
        <v>993.92473982168997</v>
      </c>
      <c r="L26" s="7">
        <v>813.33601417987495</v>
      </c>
      <c r="M26" s="7">
        <v>945.39791182735303</v>
      </c>
      <c r="N26" s="7">
        <v>1215.24026349671</v>
      </c>
      <c r="O26" s="7">
        <v>893.39613185217604</v>
      </c>
      <c r="P26" s="7">
        <v>1106.8873085489099</v>
      </c>
      <c r="Q26" s="7">
        <v>833</v>
      </c>
      <c r="R26" s="7">
        <v>1286</v>
      </c>
      <c r="S26" s="7">
        <v>1806</v>
      </c>
      <c r="T26" s="7">
        <v>679</v>
      </c>
      <c r="U26" s="7">
        <v>1193</v>
      </c>
      <c r="V26" s="7">
        <v>1071</v>
      </c>
      <c r="W26" s="7" t="s">
        <v>255</v>
      </c>
    </row>
    <row r="27" spans="1:23">
      <c r="A27" s="11">
        <v>24</v>
      </c>
      <c r="B27" s="11" t="s">
        <v>1803</v>
      </c>
      <c r="C27" s="11" t="s">
        <v>206</v>
      </c>
      <c r="D27" s="11" t="s">
        <v>2127</v>
      </c>
      <c r="E27" s="10">
        <v>0.90220014505361801</v>
      </c>
      <c r="F27" s="10">
        <v>-0.14848057687696201</v>
      </c>
      <c r="G27" s="9">
        <v>0.27210553141011701</v>
      </c>
      <c r="H27" s="8">
        <f>-LOG10(G27)</f>
        <v>0.56526262971427388</v>
      </c>
      <c r="I27" s="7">
        <v>10319.9675398211</v>
      </c>
      <c r="J27" s="7">
        <v>9310.6762113751902</v>
      </c>
      <c r="K27" s="7">
        <v>9915.3836589654802</v>
      </c>
      <c r="L27" s="7">
        <v>9422.3016634928299</v>
      </c>
      <c r="M27" s="7">
        <v>11622.2172970049</v>
      </c>
      <c r="N27" s="7">
        <v>8846.7343482536508</v>
      </c>
      <c r="O27" s="7">
        <v>10003.3407621805</v>
      </c>
      <c r="P27" s="7">
        <v>9081.9535236914307</v>
      </c>
      <c r="Q27" s="7">
        <v>8310</v>
      </c>
      <c r="R27" s="7">
        <v>14898</v>
      </c>
      <c r="S27" s="7">
        <v>22202</v>
      </c>
      <c r="T27" s="7">
        <v>4943</v>
      </c>
      <c r="U27" s="7">
        <v>13358</v>
      </c>
      <c r="V27" s="7">
        <v>8787.5</v>
      </c>
      <c r="W27" s="7" t="s">
        <v>939</v>
      </c>
    </row>
    <row r="28" spans="1:23">
      <c r="A28" s="11">
        <v>25</v>
      </c>
      <c r="B28" s="11" t="s">
        <v>1443</v>
      </c>
      <c r="C28" s="11" t="s">
        <v>1442</v>
      </c>
      <c r="D28" s="11" t="s">
        <v>2128</v>
      </c>
      <c r="E28" s="10">
        <v>1.19594217085501</v>
      </c>
      <c r="F28" s="10">
        <v>0.25814763047433598</v>
      </c>
      <c r="G28" s="9">
        <v>0.282159753580974</v>
      </c>
      <c r="H28" s="8">
        <f>-LOG10(G28)</f>
        <v>0.5495049326234912</v>
      </c>
      <c r="I28" s="7">
        <v>1034.0456783048301</v>
      </c>
      <c r="J28" s="7">
        <v>1236.6588332751201</v>
      </c>
      <c r="K28" s="7">
        <v>1134.72080140507</v>
      </c>
      <c r="L28" s="7">
        <v>894.29014311846299</v>
      </c>
      <c r="M28" s="7">
        <v>1073.1260903909599</v>
      </c>
      <c r="N28" s="7">
        <v>1163.33751292026</v>
      </c>
      <c r="O28" s="7">
        <v>1043.91802833356</v>
      </c>
      <c r="P28" s="7">
        <v>1502.72095857153</v>
      </c>
      <c r="Q28" s="7">
        <v>951</v>
      </c>
      <c r="R28" s="7">
        <v>1414</v>
      </c>
      <c r="S28" s="7">
        <v>2050</v>
      </c>
      <c r="T28" s="7">
        <v>650</v>
      </c>
      <c r="U28" s="7">
        <v>1394</v>
      </c>
      <c r="V28" s="7">
        <v>1454</v>
      </c>
      <c r="W28" s="7" t="s">
        <v>255</v>
      </c>
    </row>
    <row r="29" spans="1:23">
      <c r="A29" s="11">
        <v>26</v>
      </c>
      <c r="B29" s="11" t="s">
        <v>1457</v>
      </c>
      <c r="C29" s="11" t="s">
        <v>69</v>
      </c>
      <c r="D29" s="11" t="s">
        <v>2128</v>
      </c>
      <c r="E29" s="10">
        <v>1.19941314026743</v>
      </c>
      <c r="F29" s="10">
        <v>0.26232868356483402</v>
      </c>
      <c r="G29" s="9">
        <v>0.30145207382078898</v>
      </c>
      <c r="H29" s="8">
        <f>-LOG10(G29)</f>
        <v>0.52078172408648027</v>
      </c>
      <c r="I29" s="7">
        <v>1715.85219770343</v>
      </c>
      <c r="J29" s="7">
        <v>2058.0156726822402</v>
      </c>
      <c r="K29" s="7">
        <v>1966.3721143171001</v>
      </c>
      <c r="L29" s="7">
        <v>1402.1508113816301</v>
      </c>
      <c r="M29" s="7">
        <v>1779.0336674115499</v>
      </c>
      <c r="N29" s="7">
        <v>1902.5042711296001</v>
      </c>
      <c r="O29" s="7">
        <v>1759.0842529092699</v>
      </c>
      <c r="P29" s="7">
        <v>2512.4584940078398</v>
      </c>
      <c r="Q29" s="7">
        <v>1648</v>
      </c>
      <c r="R29" s="7">
        <v>2217</v>
      </c>
      <c r="S29" s="7">
        <v>3398.5</v>
      </c>
      <c r="T29" s="7">
        <v>1063</v>
      </c>
      <c r="U29" s="7">
        <v>2349</v>
      </c>
      <c r="V29" s="7">
        <v>2431</v>
      </c>
      <c r="W29" s="7" t="s">
        <v>255</v>
      </c>
    </row>
    <row r="30" spans="1:23">
      <c r="A30" s="11">
        <v>27</v>
      </c>
      <c r="B30" s="11" t="s">
        <v>1736</v>
      </c>
      <c r="C30" s="11" t="s">
        <v>1192</v>
      </c>
      <c r="D30" s="11" t="s">
        <v>2128</v>
      </c>
      <c r="E30" s="10">
        <v>1.35719111372464</v>
      </c>
      <c r="F30" s="10">
        <v>0.44062388907593197</v>
      </c>
      <c r="G30" s="9">
        <v>0.311347526419333</v>
      </c>
      <c r="H30" s="8">
        <f>-LOG10(G30)</f>
        <v>0.50675458029331699</v>
      </c>
      <c r="I30" s="7">
        <v>21.048915610102998</v>
      </c>
      <c r="J30" s="7">
        <v>28.5674012195716</v>
      </c>
      <c r="K30" s="7">
        <v>27.443300139134301</v>
      </c>
      <c r="L30" s="7">
        <v>15.8113533083179</v>
      </c>
      <c r="M30" s="7">
        <v>19.8920933828568</v>
      </c>
      <c r="N30" s="7">
        <v>17.897500198773301</v>
      </c>
      <c r="O30" s="7">
        <v>33.698932048070297</v>
      </c>
      <c r="P30" s="7">
        <v>34.105771411871103</v>
      </c>
      <c r="Q30" s="7">
        <v>23</v>
      </c>
      <c r="R30" s="7">
        <v>25</v>
      </c>
      <c r="S30" s="7">
        <v>38</v>
      </c>
      <c r="T30" s="7">
        <v>10</v>
      </c>
      <c r="U30" s="7">
        <v>45</v>
      </c>
      <c r="V30" s="7">
        <v>33</v>
      </c>
      <c r="W30" s="7" t="s">
        <v>255</v>
      </c>
    </row>
    <row r="31" spans="1:23">
      <c r="A31" s="11">
        <v>28</v>
      </c>
      <c r="B31" s="11" t="s">
        <v>1060</v>
      </c>
      <c r="C31" s="11" t="s">
        <v>1059</v>
      </c>
      <c r="D31" s="11" t="s">
        <v>2128</v>
      </c>
      <c r="E31" s="10">
        <v>1.4212514905237501</v>
      </c>
      <c r="F31" s="10">
        <v>0.50716186213078396</v>
      </c>
      <c r="G31" s="9">
        <v>0.314350962564308</v>
      </c>
      <c r="H31" s="8">
        <f>-LOG10(G31)</f>
        <v>0.5025852054721287</v>
      </c>
      <c r="I31" s="7">
        <v>3077.6834581048702</v>
      </c>
      <c r="J31" s="7">
        <v>4374.1622021918402</v>
      </c>
      <c r="K31" s="7">
        <v>4392.1212092240603</v>
      </c>
      <c r="L31" s="7">
        <v>1937.2070073351099</v>
      </c>
      <c r="M31" s="7">
        <v>2903.7221577554401</v>
      </c>
      <c r="N31" s="7">
        <v>3629.6130403112302</v>
      </c>
      <c r="O31" s="7">
        <v>3393.1080246623701</v>
      </c>
      <c r="P31" s="7">
        <v>6099.7655416019197</v>
      </c>
      <c r="Q31" s="7">
        <v>3681</v>
      </c>
      <c r="R31" s="7">
        <v>3063</v>
      </c>
      <c r="S31" s="7">
        <v>5547</v>
      </c>
      <c r="T31" s="7">
        <v>2028</v>
      </c>
      <c r="U31" s="7">
        <v>4531</v>
      </c>
      <c r="V31" s="7">
        <v>5902</v>
      </c>
      <c r="W31" s="7" t="s">
        <v>939</v>
      </c>
    </row>
    <row r="32" spans="1:23">
      <c r="A32" s="11">
        <v>29</v>
      </c>
      <c r="B32" s="11" t="s">
        <v>215</v>
      </c>
      <c r="C32" s="11" t="s">
        <v>216</v>
      </c>
      <c r="D32" s="11" t="s">
        <v>2128</v>
      </c>
      <c r="E32" s="10">
        <v>1.8782985554796401</v>
      </c>
      <c r="F32" s="10">
        <v>0.90942639753709198</v>
      </c>
      <c r="G32" s="9">
        <v>0.31539096064329802</v>
      </c>
      <c r="H32" s="8">
        <f>-LOG10(G32)</f>
        <v>0.50115075805528508</v>
      </c>
      <c r="I32" s="7">
        <v>9.0729501446766996</v>
      </c>
      <c r="J32" s="7">
        <v>17.041709150685001</v>
      </c>
      <c r="K32" s="7">
        <v>0</v>
      </c>
      <c r="L32" s="7">
        <v>15.178899175985199</v>
      </c>
      <c r="M32" s="7">
        <v>12.0399512580449</v>
      </c>
      <c r="N32" s="7">
        <v>26.846250298160001</v>
      </c>
      <c r="O32" s="7">
        <v>14.977303132475701</v>
      </c>
      <c r="P32" s="7">
        <v>9.3015740214193894</v>
      </c>
      <c r="Q32" s="7">
        <v>0</v>
      </c>
      <c r="R32" s="7">
        <v>24</v>
      </c>
      <c r="S32" s="7">
        <v>23</v>
      </c>
      <c r="T32" s="7">
        <v>15</v>
      </c>
      <c r="U32" s="7">
        <v>20</v>
      </c>
      <c r="V32" s="7">
        <v>9</v>
      </c>
      <c r="W32" s="7" t="s">
        <v>255</v>
      </c>
    </row>
    <row r="33" spans="1:23">
      <c r="A33" s="11">
        <v>30</v>
      </c>
      <c r="B33" s="11" t="s">
        <v>1711</v>
      </c>
      <c r="C33" s="11" t="s">
        <v>1710</v>
      </c>
      <c r="D33" s="11" t="s">
        <v>2127</v>
      </c>
      <c r="E33" s="10">
        <v>0.22462176819542701</v>
      </c>
      <c r="F33" s="10">
        <v>-2.1544303481559099</v>
      </c>
      <c r="G33" s="9">
        <v>0.323022868817055</v>
      </c>
      <c r="H33" s="8">
        <f>-LOG10(G33)</f>
        <v>0.49076673014729011</v>
      </c>
      <c r="I33" s="7">
        <v>6.6677879231388699</v>
      </c>
      <c r="J33" s="7">
        <v>1.4977303132475701</v>
      </c>
      <c r="K33" s="7">
        <v>13.721650069567101</v>
      </c>
      <c r="L33" s="7">
        <v>0</v>
      </c>
      <c r="M33" s="7">
        <v>6.2817136998495204</v>
      </c>
      <c r="N33" s="7">
        <v>0</v>
      </c>
      <c r="O33" s="7">
        <v>4.4931909397427097</v>
      </c>
      <c r="P33" s="7">
        <v>0</v>
      </c>
      <c r="Q33" s="7">
        <v>11.5</v>
      </c>
      <c r="R33" s="7">
        <v>0</v>
      </c>
      <c r="S33" s="7">
        <v>12</v>
      </c>
      <c r="T33" s="7">
        <v>0</v>
      </c>
      <c r="U33" s="7">
        <v>6</v>
      </c>
      <c r="V33" s="7">
        <v>0</v>
      </c>
      <c r="W33" s="7" t="s">
        <v>255</v>
      </c>
    </row>
    <row r="34" spans="1:23">
      <c r="A34" s="11">
        <v>31</v>
      </c>
      <c r="B34" s="11" t="s">
        <v>1506</v>
      </c>
      <c r="C34" s="11" t="s">
        <v>1505</v>
      </c>
      <c r="D34" s="11" t="s">
        <v>2127</v>
      </c>
      <c r="E34" s="10">
        <v>0.79122675386988395</v>
      </c>
      <c r="F34" s="10">
        <v>-0.337836885899989</v>
      </c>
      <c r="G34" s="9">
        <v>0.32471819575284699</v>
      </c>
      <c r="H34" s="8">
        <f>-LOG10(G34)</f>
        <v>0.4884933747751497</v>
      </c>
      <c r="I34" s="7">
        <v>1034.8335321632901</v>
      </c>
      <c r="J34" s="7">
        <v>818.78797644926897</v>
      </c>
      <c r="K34" s="7">
        <v>807.78757366060495</v>
      </c>
      <c r="L34" s="7">
        <v>1347.12730186869</v>
      </c>
      <c r="M34" s="7">
        <v>949.58572096058595</v>
      </c>
      <c r="N34" s="7">
        <v>962.88551069400398</v>
      </c>
      <c r="O34" s="7">
        <v>845.46876182825304</v>
      </c>
      <c r="P34" s="7">
        <v>648.00965682555102</v>
      </c>
      <c r="Q34" s="7">
        <v>677</v>
      </c>
      <c r="R34" s="7">
        <v>2130</v>
      </c>
      <c r="S34" s="7">
        <v>1814</v>
      </c>
      <c r="T34" s="7">
        <v>538</v>
      </c>
      <c r="U34" s="7">
        <v>1129</v>
      </c>
      <c r="V34" s="7">
        <v>627</v>
      </c>
      <c r="W34" s="7" t="s">
        <v>255</v>
      </c>
    </row>
    <row r="35" spans="1:23">
      <c r="A35" s="11">
        <v>32</v>
      </c>
      <c r="B35" s="11" t="s">
        <v>628</v>
      </c>
      <c r="C35" s="11" t="s">
        <v>627</v>
      </c>
      <c r="D35" s="11" t="s">
        <v>2128</v>
      </c>
      <c r="E35" s="10">
        <v>1.2207955899273699</v>
      </c>
      <c r="F35" s="10">
        <v>0.287821655619446</v>
      </c>
      <c r="G35" s="9">
        <v>0.327435348508201</v>
      </c>
      <c r="H35" s="8">
        <f>-LOG10(G35)</f>
        <v>0.48487443783374212</v>
      </c>
      <c r="I35" s="7">
        <v>10.7188226384988</v>
      </c>
      <c r="J35" s="7">
        <v>13.085491406293</v>
      </c>
      <c r="K35" s="7">
        <v>10.7386826631395</v>
      </c>
      <c r="L35" s="7">
        <v>8.8543578526580493</v>
      </c>
      <c r="M35" s="7">
        <v>12.563427399699</v>
      </c>
      <c r="N35" s="7">
        <v>10.738500119264</v>
      </c>
      <c r="O35" s="7">
        <v>11.9818425059806</v>
      </c>
      <c r="P35" s="7">
        <v>16.536131593634501</v>
      </c>
      <c r="Q35" s="7">
        <v>9</v>
      </c>
      <c r="R35" s="7">
        <v>14</v>
      </c>
      <c r="S35" s="7">
        <v>24</v>
      </c>
      <c r="T35" s="7">
        <v>6</v>
      </c>
      <c r="U35" s="7">
        <v>16</v>
      </c>
      <c r="V35" s="7">
        <v>16</v>
      </c>
      <c r="W35" s="7" t="s">
        <v>255</v>
      </c>
    </row>
    <row r="36" spans="1:23">
      <c r="A36" s="11">
        <v>33</v>
      </c>
      <c r="B36" s="11" t="s">
        <v>137</v>
      </c>
      <c r="C36" s="11" t="s">
        <v>138</v>
      </c>
      <c r="D36" s="11" t="s">
        <v>2128</v>
      </c>
      <c r="E36" s="10">
        <v>1.1448945550382501</v>
      </c>
      <c r="F36" s="10">
        <v>0.195214732009069</v>
      </c>
      <c r="G36" s="9">
        <v>0.32744460638427297</v>
      </c>
      <c r="H36" s="8">
        <f>-LOG10(G36)</f>
        <v>0.48486215880622741</v>
      </c>
      <c r="I36" s="7">
        <v>44.297917297342202</v>
      </c>
      <c r="J36" s="7">
        <v>50.716444313261697</v>
      </c>
      <c r="K36" s="7">
        <v>35.795608877131698</v>
      </c>
      <c r="L36" s="7">
        <v>53.126147115948299</v>
      </c>
      <c r="M36" s="7">
        <v>43.971995898946702</v>
      </c>
      <c r="N36" s="7">
        <v>51.9027505764426</v>
      </c>
      <c r="O36" s="7">
        <v>51.671695807041203</v>
      </c>
      <c r="P36" s="7">
        <v>48.574886556301301</v>
      </c>
      <c r="Q36" s="7">
        <v>30</v>
      </c>
      <c r="R36" s="7">
        <v>84</v>
      </c>
      <c r="S36" s="7">
        <v>84</v>
      </c>
      <c r="T36" s="7">
        <v>29</v>
      </c>
      <c r="U36" s="7">
        <v>69</v>
      </c>
      <c r="V36" s="7">
        <v>47</v>
      </c>
      <c r="W36" s="7" t="s">
        <v>255</v>
      </c>
    </row>
    <row r="37" spans="1:23">
      <c r="A37" s="11">
        <v>34</v>
      </c>
      <c r="B37" s="11" t="s">
        <v>1113</v>
      </c>
      <c r="C37" s="11" t="s">
        <v>1112</v>
      </c>
      <c r="D37" s="11" t="s">
        <v>2127</v>
      </c>
      <c r="E37" s="10">
        <v>0.60920089468924199</v>
      </c>
      <c r="F37" s="10">
        <v>-0.71501003427886001</v>
      </c>
      <c r="G37" s="9">
        <v>0.34564539393590898</v>
      </c>
      <c r="H37" s="8">
        <f>-LOG10(G37)</f>
        <v>0.46136922614317527</v>
      </c>
      <c r="I37" s="7">
        <v>6.9250241311090202</v>
      </c>
      <c r="J37" s="7">
        <v>4.2187308964162096</v>
      </c>
      <c r="K37" s="7">
        <v>5.9659348128552798</v>
      </c>
      <c r="L37" s="7">
        <v>6.9569954556598903</v>
      </c>
      <c r="M37" s="7">
        <v>7.8521421248119001</v>
      </c>
      <c r="N37" s="7">
        <v>0</v>
      </c>
      <c r="O37" s="7">
        <v>7.4886515662378503</v>
      </c>
      <c r="P37" s="7">
        <v>5.1675411230107704</v>
      </c>
      <c r="Q37" s="7">
        <v>5</v>
      </c>
      <c r="R37" s="7">
        <v>11</v>
      </c>
      <c r="S37" s="7">
        <v>15</v>
      </c>
      <c r="T37" s="7">
        <v>0</v>
      </c>
      <c r="U37" s="7">
        <v>10</v>
      </c>
      <c r="V37" s="7">
        <v>5</v>
      </c>
      <c r="W37" s="7" t="s">
        <v>255</v>
      </c>
    </row>
    <row r="38" spans="1:23">
      <c r="A38" s="11">
        <v>35</v>
      </c>
      <c r="B38" s="11" t="s">
        <v>28</v>
      </c>
      <c r="C38" s="11" t="s">
        <v>29</v>
      </c>
      <c r="D38" s="11" t="s">
        <v>2128</v>
      </c>
      <c r="E38" s="10">
        <v>1.0629024811618699</v>
      </c>
      <c r="F38" s="10">
        <v>8.8009239015809995E-2</v>
      </c>
      <c r="G38" s="9">
        <v>0.37834187905544803</v>
      </c>
      <c r="H38" s="8">
        <f>-LOG10(G38)</f>
        <v>0.42211558353930551</v>
      </c>
      <c r="I38" s="7">
        <v>303.64164744577698</v>
      </c>
      <c r="J38" s="7">
        <v>322.74146045419297</v>
      </c>
      <c r="K38" s="7">
        <v>276.81937531648498</v>
      </c>
      <c r="L38" s="7">
        <v>335.20069013633997</v>
      </c>
      <c r="M38" s="7">
        <v>298.904876884506</v>
      </c>
      <c r="N38" s="7">
        <v>322.15500357792001</v>
      </c>
      <c r="O38" s="7">
        <v>320.51428703497999</v>
      </c>
      <c r="P38" s="7">
        <v>325.55509074967898</v>
      </c>
      <c r="Q38" s="7">
        <v>232</v>
      </c>
      <c r="R38" s="7">
        <v>530</v>
      </c>
      <c r="S38" s="7">
        <v>571</v>
      </c>
      <c r="T38" s="7">
        <v>180</v>
      </c>
      <c r="U38" s="7">
        <v>428</v>
      </c>
      <c r="V38" s="7">
        <v>315</v>
      </c>
      <c r="W38" s="7" t="s">
        <v>255</v>
      </c>
    </row>
    <row r="39" spans="1:23">
      <c r="A39" s="11">
        <v>36</v>
      </c>
      <c r="B39" s="11" t="s">
        <v>1209</v>
      </c>
      <c r="C39" s="11" t="s">
        <v>1208</v>
      </c>
      <c r="D39" s="11" t="s">
        <v>2128</v>
      </c>
      <c r="E39" s="10">
        <v>1.2668122598060101</v>
      </c>
      <c r="F39" s="10">
        <v>0.34120273448990701</v>
      </c>
      <c r="G39" s="9">
        <v>0.38102893285961897</v>
      </c>
      <c r="H39" s="8">
        <f>-LOG10(G39)</f>
        <v>0.41904204557320102</v>
      </c>
      <c r="I39" s="7">
        <v>134.320422213678</v>
      </c>
      <c r="J39" s="7">
        <v>170.15875760260701</v>
      </c>
      <c r="K39" s="7">
        <v>168.23936172251899</v>
      </c>
      <c r="L39" s="7">
        <v>107.51720249656201</v>
      </c>
      <c r="M39" s="7">
        <v>127.204702421953</v>
      </c>
      <c r="N39" s="7">
        <v>109.17475121251699</v>
      </c>
      <c r="O39" s="7">
        <v>197.70040134867901</v>
      </c>
      <c r="P39" s="7">
        <v>203.60112024662399</v>
      </c>
      <c r="Q39" s="7">
        <v>141</v>
      </c>
      <c r="R39" s="7">
        <v>170</v>
      </c>
      <c r="S39" s="7">
        <v>243</v>
      </c>
      <c r="T39" s="7">
        <v>61</v>
      </c>
      <c r="U39" s="7">
        <v>264</v>
      </c>
      <c r="V39" s="7">
        <v>197</v>
      </c>
      <c r="W39" s="7" t="s">
        <v>255</v>
      </c>
    </row>
    <row r="40" spans="1:23">
      <c r="A40" s="11">
        <v>37</v>
      </c>
      <c r="B40" s="11" t="s">
        <v>1856</v>
      </c>
      <c r="C40" s="11" t="s">
        <v>1396</v>
      </c>
      <c r="D40" s="11" t="s">
        <v>2128</v>
      </c>
      <c r="E40" s="10">
        <v>1.44953536425055</v>
      </c>
      <c r="F40" s="10">
        <v>0.53559053119615396</v>
      </c>
      <c r="G40" s="9">
        <v>0.40288353706183599</v>
      </c>
      <c r="H40" s="8">
        <f>-LOG10(G40)</f>
        <v>0.39482047872549197</v>
      </c>
      <c r="I40" s="7">
        <v>33.170803753422703</v>
      </c>
      <c r="J40" s="7">
        <v>48.082253101201097</v>
      </c>
      <c r="K40" s="7">
        <v>21.477365326278999</v>
      </c>
      <c r="L40" s="7">
        <v>51.861238851282799</v>
      </c>
      <c r="M40" s="7">
        <v>26.173807082706301</v>
      </c>
      <c r="N40" s="7">
        <v>60.8515006758293</v>
      </c>
      <c r="O40" s="7">
        <v>60.658077686526603</v>
      </c>
      <c r="P40" s="7">
        <v>22.737180941247399</v>
      </c>
      <c r="Q40" s="7">
        <v>18</v>
      </c>
      <c r="R40" s="7">
        <v>82</v>
      </c>
      <c r="S40" s="7">
        <v>50</v>
      </c>
      <c r="T40" s="7">
        <v>34</v>
      </c>
      <c r="U40" s="7">
        <v>81</v>
      </c>
      <c r="V40" s="7">
        <v>22</v>
      </c>
      <c r="W40" s="7" t="s">
        <v>255</v>
      </c>
    </row>
    <row r="41" spans="1:23">
      <c r="A41" s="11">
        <v>38</v>
      </c>
      <c r="B41" s="11" t="s">
        <v>1740</v>
      </c>
      <c r="C41" s="11" t="s">
        <v>1202</v>
      </c>
      <c r="D41" s="11" t="s">
        <v>2127</v>
      </c>
      <c r="E41" s="10">
        <v>0.80687195263929801</v>
      </c>
      <c r="F41" s="10">
        <v>-0.30958835316835398</v>
      </c>
      <c r="G41" s="9">
        <v>0.42035275139832001</v>
      </c>
      <c r="H41" s="8">
        <f>-LOG10(G41)</f>
        <v>0.3763861055842817</v>
      </c>
      <c r="I41" s="7">
        <v>57.042650372213501</v>
      </c>
      <c r="J41" s="7">
        <v>46.026114689548699</v>
      </c>
      <c r="K41" s="7">
        <v>72.784404716834402</v>
      </c>
      <c r="L41" s="7">
        <v>36.049885542964901</v>
      </c>
      <c r="M41" s="7">
        <v>62.2936608568411</v>
      </c>
      <c r="N41" s="7">
        <v>46.533500516810598</v>
      </c>
      <c r="O41" s="7">
        <v>41.936448770932003</v>
      </c>
      <c r="P41" s="7">
        <v>49.608394780903403</v>
      </c>
      <c r="Q41" s="7">
        <v>61</v>
      </c>
      <c r="R41" s="7">
        <v>57</v>
      </c>
      <c r="S41" s="7">
        <v>119</v>
      </c>
      <c r="T41" s="7">
        <v>26</v>
      </c>
      <c r="U41" s="7">
        <v>56</v>
      </c>
      <c r="V41" s="7">
        <v>48</v>
      </c>
      <c r="W41" s="7" t="s">
        <v>255</v>
      </c>
    </row>
    <row r="42" spans="1:23">
      <c r="A42" s="11">
        <v>39</v>
      </c>
      <c r="B42" s="11" t="s">
        <v>2102</v>
      </c>
      <c r="C42" s="11" t="s">
        <v>2101</v>
      </c>
      <c r="D42" s="11" t="s">
        <v>2128</v>
      </c>
      <c r="E42" s="10" t="s">
        <v>2132</v>
      </c>
      <c r="F42" s="10" t="s">
        <v>2132</v>
      </c>
      <c r="G42" s="9">
        <v>0.42264973081037399</v>
      </c>
      <c r="H42" s="8">
        <f>-LOG10(G42)</f>
        <v>0.37401940329452055</v>
      </c>
      <c r="I42" s="7">
        <v>0</v>
      </c>
      <c r="J42" s="7">
        <v>4.9924343774919002</v>
      </c>
      <c r="K42" s="7">
        <v>0</v>
      </c>
      <c r="L42" s="7">
        <v>0</v>
      </c>
      <c r="M42" s="7">
        <v>0</v>
      </c>
      <c r="N42" s="7">
        <v>0</v>
      </c>
      <c r="O42" s="7">
        <v>14.977303132475701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20</v>
      </c>
      <c r="V42" s="7">
        <v>0</v>
      </c>
      <c r="W42" s="7" t="s">
        <v>255</v>
      </c>
    </row>
    <row r="43" spans="1:23">
      <c r="A43" s="11">
        <v>40</v>
      </c>
      <c r="B43" s="11" t="s">
        <v>2093</v>
      </c>
      <c r="C43" s="11" t="s">
        <v>713</v>
      </c>
      <c r="D43" s="11" t="s">
        <v>2127</v>
      </c>
      <c r="E43" s="10" t="s">
        <v>2131</v>
      </c>
      <c r="F43" s="10" t="s">
        <v>2131</v>
      </c>
      <c r="G43" s="9">
        <v>0.42264973081037399</v>
      </c>
      <c r="H43" s="8">
        <f>-LOG10(G43)</f>
        <v>0.37401940329452055</v>
      </c>
      <c r="I43" s="7">
        <v>1.0540902205545299</v>
      </c>
      <c r="J43" s="7">
        <v>0</v>
      </c>
      <c r="K43" s="7">
        <v>0</v>
      </c>
      <c r="L43" s="7">
        <v>3.1622706616635901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5</v>
      </c>
      <c r="S43" s="7">
        <v>0</v>
      </c>
      <c r="T43" s="7">
        <v>0</v>
      </c>
      <c r="U43" s="7">
        <v>0</v>
      </c>
      <c r="V43" s="7">
        <v>0</v>
      </c>
      <c r="W43" s="7" t="s">
        <v>265</v>
      </c>
    </row>
    <row r="44" spans="1:23">
      <c r="A44" s="11">
        <v>41</v>
      </c>
      <c r="B44" s="11" t="s">
        <v>2018</v>
      </c>
      <c r="C44" s="11" t="s">
        <v>2017</v>
      </c>
      <c r="D44" s="11" t="s">
        <v>2128</v>
      </c>
      <c r="E44" s="10" t="s">
        <v>2132</v>
      </c>
      <c r="F44" s="10" t="s">
        <v>2132</v>
      </c>
      <c r="G44" s="9">
        <v>0.42264973081037399</v>
      </c>
      <c r="H44" s="8">
        <f>-LOG10(G44)</f>
        <v>0.37401940329452055</v>
      </c>
      <c r="I44" s="7">
        <v>0</v>
      </c>
      <c r="J44" s="7">
        <v>1.99697375099676</v>
      </c>
      <c r="K44" s="7">
        <v>0</v>
      </c>
      <c r="L44" s="7">
        <v>0</v>
      </c>
      <c r="M44" s="7">
        <v>0</v>
      </c>
      <c r="N44" s="7">
        <v>0</v>
      </c>
      <c r="O44" s="7">
        <v>5.9909212529902804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8</v>
      </c>
      <c r="V44" s="7">
        <v>0</v>
      </c>
      <c r="W44" s="7" t="s">
        <v>265</v>
      </c>
    </row>
    <row r="45" spans="1:23">
      <c r="A45" s="11">
        <v>42</v>
      </c>
      <c r="B45" s="11" t="s">
        <v>1977</v>
      </c>
      <c r="C45" s="11" t="s">
        <v>781</v>
      </c>
      <c r="D45" s="11" t="s">
        <v>2127</v>
      </c>
      <c r="E45" s="10" t="s">
        <v>2131</v>
      </c>
      <c r="F45" s="10" t="s">
        <v>2131</v>
      </c>
      <c r="G45" s="9">
        <v>0.42264973081037399</v>
      </c>
      <c r="H45" s="8">
        <f>-LOG10(G45)</f>
        <v>0.37401940329452055</v>
      </c>
      <c r="I45" s="7">
        <v>1.0540902205545299</v>
      </c>
      <c r="J45" s="7">
        <v>0</v>
      </c>
      <c r="K45" s="7">
        <v>0</v>
      </c>
      <c r="L45" s="7">
        <v>3.1622706616635901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5</v>
      </c>
      <c r="S45" s="7">
        <v>0</v>
      </c>
      <c r="T45" s="7">
        <v>0</v>
      </c>
      <c r="U45" s="7">
        <v>0</v>
      </c>
      <c r="V45" s="7">
        <v>0</v>
      </c>
      <c r="W45" s="7" t="s">
        <v>265</v>
      </c>
    </row>
    <row r="46" spans="1:23">
      <c r="A46" s="11">
        <v>43</v>
      </c>
      <c r="B46" s="11" t="s">
        <v>738</v>
      </c>
      <c r="C46" s="11" t="s">
        <v>737</v>
      </c>
      <c r="D46" s="11" t="s">
        <v>2127</v>
      </c>
      <c r="E46" s="10" t="s">
        <v>2131</v>
      </c>
      <c r="F46" s="10" t="s">
        <v>2131</v>
      </c>
      <c r="G46" s="9">
        <v>0.42264973081037399</v>
      </c>
      <c r="H46" s="8">
        <f>-LOG10(G46)</f>
        <v>0.37401940329452055</v>
      </c>
      <c r="I46" s="7">
        <v>1.8973623969981499</v>
      </c>
      <c r="J46" s="7">
        <v>0</v>
      </c>
      <c r="K46" s="7">
        <v>0</v>
      </c>
      <c r="L46" s="7">
        <v>5.6920871909944601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9</v>
      </c>
      <c r="S46" s="7">
        <v>0</v>
      </c>
      <c r="T46" s="7">
        <v>0</v>
      </c>
      <c r="U46" s="7">
        <v>0</v>
      </c>
      <c r="V46" s="7">
        <v>0</v>
      </c>
      <c r="W46" s="7" t="s">
        <v>255</v>
      </c>
    </row>
    <row r="47" spans="1:23">
      <c r="A47" s="11">
        <v>44</v>
      </c>
      <c r="B47" s="11" t="s">
        <v>1848</v>
      </c>
      <c r="C47" s="11" t="s">
        <v>1847</v>
      </c>
      <c r="D47" s="11" t="s">
        <v>2127</v>
      </c>
      <c r="E47" s="10" t="s">
        <v>2131</v>
      </c>
      <c r="F47" s="10" t="s">
        <v>2131</v>
      </c>
      <c r="G47" s="9">
        <v>0.42264973081037399</v>
      </c>
      <c r="H47" s="8">
        <f>-LOG10(G47)</f>
        <v>0.37401940329452055</v>
      </c>
      <c r="I47" s="7">
        <v>1.3920514563329001</v>
      </c>
      <c r="J47" s="7">
        <v>0</v>
      </c>
      <c r="K47" s="7">
        <v>4.1761543689987004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3.5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 t="s">
        <v>265</v>
      </c>
    </row>
    <row r="48" spans="1:23">
      <c r="A48" s="11">
        <v>45</v>
      </c>
      <c r="B48" s="11" t="s">
        <v>1185</v>
      </c>
      <c r="C48" s="11" t="s">
        <v>1184</v>
      </c>
      <c r="D48" s="11" t="s">
        <v>2128</v>
      </c>
      <c r="E48" s="10" t="s">
        <v>2132</v>
      </c>
      <c r="F48" s="10" t="s">
        <v>2132</v>
      </c>
      <c r="G48" s="9">
        <v>0.42264973081037399</v>
      </c>
      <c r="H48" s="8">
        <f>-LOG10(G48)</f>
        <v>0.37401940329452055</v>
      </c>
      <c r="I48" s="7">
        <v>0</v>
      </c>
      <c r="J48" s="7">
        <v>1.2481085943729799</v>
      </c>
      <c r="K48" s="7">
        <v>0</v>
      </c>
      <c r="L48" s="7">
        <v>0</v>
      </c>
      <c r="M48" s="7">
        <v>0</v>
      </c>
      <c r="N48" s="7">
        <v>0</v>
      </c>
      <c r="O48" s="7">
        <v>3.7443257831189301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5</v>
      </c>
      <c r="V48" s="7">
        <v>0</v>
      </c>
      <c r="W48" s="7" t="s">
        <v>265</v>
      </c>
    </row>
    <row r="49" spans="1:23">
      <c r="A49" s="11">
        <v>46</v>
      </c>
      <c r="B49" s="11" t="s">
        <v>211</v>
      </c>
      <c r="C49" s="11" t="s">
        <v>212</v>
      </c>
      <c r="D49" s="11" t="s">
        <v>2127</v>
      </c>
      <c r="E49" s="10" t="s">
        <v>2131</v>
      </c>
      <c r="F49" s="10" t="s">
        <v>2131</v>
      </c>
      <c r="G49" s="9">
        <v>0.42264973081037399</v>
      </c>
      <c r="H49" s="8">
        <f>-LOG10(G49)</f>
        <v>0.37401940329452055</v>
      </c>
      <c r="I49" s="7">
        <v>1.8973623969981499</v>
      </c>
      <c r="J49" s="7">
        <v>0</v>
      </c>
      <c r="K49" s="7">
        <v>0</v>
      </c>
      <c r="L49" s="7">
        <v>5.6920871909944601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9</v>
      </c>
      <c r="S49" s="7">
        <v>0</v>
      </c>
      <c r="T49" s="7">
        <v>0</v>
      </c>
      <c r="U49" s="7">
        <v>0</v>
      </c>
      <c r="V49" s="7">
        <v>0</v>
      </c>
      <c r="W49" s="7" t="s">
        <v>265</v>
      </c>
    </row>
    <row r="50" spans="1:23">
      <c r="A50" s="11">
        <v>47</v>
      </c>
      <c r="B50" s="11" t="s">
        <v>1086</v>
      </c>
      <c r="C50" s="11" t="s">
        <v>1085</v>
      </c>
      <c r="D50" s="11" t="s">
        <v>2127</v>
      </c>
      <c r="E50" s="10" t="s">
        <v>2131</v>
      </c>
      <c r="F50" s="10" t="s">
        <v>2131</v>
      </c>
      <c r="G50" s="9">
        <v>0.42264973081037399</v>
      </c>
      <c r="H50" s="8">
        <f>-LOG10(G50)</f>
        <v>0.37401940329452055</v>
      </c>
      <c r="I50" s="7">
        <v>1.0540902205545299</v>
      </c>
      <c r="J50" s="7">
        <v>0</v>
      </c>
      <c r="K50" s="7">
        <v>0</v>
      </c>
      <c r="L50" s="7">
        <v>3.1622706616635901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5</v>
      </c>
      <c r="S50" s="7">
        <v>0</v>
      </c>
      <c r="T50" s="7">
        <v>0</v>
      </c>
      <c r="U50" s="7">
        <v>0</v>
      </c>
      <c r="V50" s="7">
        <v>0</v>
      </c>
      <c r="W50" s="7" t="s">
        <v>265</v>
      </c>
    </row>
    <row r="51" spans="1:23">
      <c r="A51" s="11">
        <v>48</v>
      </c>
      <c r="B51" s="11" t="s">
        <v>1034</v>
      </c>
      <c r="C51" s="11" t="s">
        <v>1033</v>
      </c>
      <c r="D51" s="11" t="s">
        <v>2127</v>
      </c>
      <c r="E51" s="10" t="s">
        <v>2131</v>
      </c>
      <c r="F51" s="10" t="s">
        <v>2131</v>
      </c>
      <c r="G51" s="9">
        <v>0.42264973081037399</v>
      </c>
      <c r="H51" s="8">
        <f>-LOG10(G51)</f>
        <v>0.37401940329452055</v>
      </c>
      <c r="I51" s="7">
        <v>1.2649082646654399</v>
      </c>
      <c r="J51" s="7">
        <v>0</v>
      </c>
      <c r="K51" s="7">
        <v>0</v>
      </c>
      <c r="L51" s="7">
        <v>3.79472479399631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6</v>
      </c>
      <c r="S51" s="7">
        <v>0</v>
      </c>
      <c r="T51" s="7">
        <v>0</v>
      </c>
      <c r="U51" s="7">
        <v>0</v>
      </c>
      <c r="V51" s="7">
        <v>0</v>
      </c>
      <c r="W51" s="7" t="s">
        <v>265</v>
      </c>
    </row>
    <row r="52" spans="1:23">
      <c r="A52" s="11">
        <v>49</v>
      </c>
      <c r="B52" s="11" t="s">
        <v>1011</v>
      </c>
      <c r="C52" s="11" t="s">
        <v>1010</v>
      </c>
      <c r="D52" s="11" t="s">
        <v>2127</v>
      </c>
      <c r="E52" s="10" t="s">
        <v>2131</v>
      </c>
      <c r="F52" s="10" t="s">
        <v>2131</v>
      </c>
      <c r="G52" s="9">
        <v>0.42264973081037399</v>
      </c>
      <c r="H52" s="8">
        <f>-LOG10(G52)</f>
        <v>0.37401940329452055</v>
      </c>
      <c r="I52" s="7">
        <v>1.0540902205545299</v>
      </c>
      <c r="J52" s="7">
        <v>0</v>
      </c>
      <c r="K52" s="7">
        <v>0</v>
      </c>
      <c r="L52" s="7">
        <v>3.1622706616635901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5</v>
      </c>
      <c r="S52" s="7">
        <v>0</v>
      </c>
      <c r="T52" s="7">
        <v>0</v>
      </c>
      <c r="U52" s="7">
        <v>0</v>
      </c>
      <c r="V52" s="7">
        <v>0</v>
      </c>
      <c r="W52" s="7" t="s">
        <v>265</v>
      </c>
    </row>
    <row r="53" spans="1:23">
      <c r="A53" s="11">
        <v>50</v>
      </c>
      <c r="B53" s="11" t="s">
        <v>1762</v>
      </c>
      <c r="C53" s="11" t="s">
        <v>1250</v>
      </c>
      <c r="D53" s="11" t="s">
        <v>2127</v>
      </c>
      <c r="E53" s="10">
        <v>0.93600334889611603</v>
      </c>
      <c r="F53" s="10">
        <v>-9.5414403297511302E-2</v>
      </c>
      <c r="G53" s="9">
        <v>0.43232280339705698</v>
      </c>
      <c r="H53" s="8">
        <f>-LOG10(G53)</f>
        <v>0.36419185646652713</v>
      </c>
      <c r="I53" s="7">
        <v>12710.3155981741</v>
      </c>
      <c r="J53" s="7">
        <v>11896.8979654175</v>
      </c>
      <c r="K53" s="7">
        <v>13191.8750581856</v>
      </c>
      <c r="L53" s="7">
        <v>11508.767846058499</v>
      </c>
      <c r="M53" s="7">
        <v>13430.303890278299</v>
      </c>
      <c r="N53" s="7">
        <v>12116.6076345695</v>
      </c>
      <c r="O53" s="7">
        <v>10577.720337311001</v>
      </c>
      <c r="P53" s="7">
        <v>12996.365924372099</v>
      </c>
      <c r="Q53" s="7">
        <v>11056</v>
      </c>
      <c r="R53" s="7">
        <v>18197</v>
      </c>
      <c r="S53" s="7">
        <v>25656</v>
      </c>
      <c r="T53" s="7">
        <v>6770</v>
      </c>
      <c r="U53" s="7">
        <v>14125</v>
      </c>
      <c r="V53" s="7">
        <v>12575</v>
      </c>
      <c r="W53" s="7" t="s">
        <v>939</v>
      </c>
    </row>
    <row r="54" spans="1:23">
      <c r="A54" s="11">
        <v>51</v>
      </c>
      <c r="B54" s="11" t="s">
        <v>42</v>
      </c>
      <c r="C54" s="11" t="s">
        <v>43</v>
      </c>
      <c r="D54" s="11" t="s">
        <v>2128</v>
      </c>
      <c r="E54" s="10">
        <v>1.09310949177137</v>
      </c>
      <c r="F54" s="10">
        <v>0.12843791640239399</v>
      </c>
      <c r="G54" s="9">
        <v>0.43348682533676403</v>
      </c>
      <c r="H54" s="8">
        <f>-LOG10(G54)</f>
        <v>0.36302409719697737</v>
      </c>
      <c r="I54" s="7">
        <v>194.055273360283</v>
      </c>
      <c r="J54" s="7">
        <v>212.123661238414</v>
      </c>
      <c r="K54" s="7">
        <v>177.784857423087</v>
      </c>
      <c r="L54" s="7">
        <v>208.07740953746401</v>
      </c>
      <c r="M54" s="7">
        <v>196.30355312029801</v>
      </c>
      <c r="N54" s="7">
        <v>241.61625268344</v>
      </c>
      <c r="O54" s="7">
        <v>214.924299951026</v>
      </c>
      <c r="P54" s="7">
        <v>179.83043108077501</v>
      </c>
      <c r="Q54" s="7">
        <v>149</v>
      </c>
      <c r="R54" s="7">
        <v>329</v>
      </c>
      <c r="S54" s="7">
        <v>375</v>
      </c>
      <c r="T54" s="7">
        <v>135</v>
      </c>
      <c r="U54" s="7">
        <v>287</v>
      </c>
      <c r="V54" s="7">
        <v>174</v>
      </c>
      <c r="W54" s="7" t="s">
        <v>255</v>
      </c>
    </row>
    <row r="55" spans="1:23">
      <c r="A55" s="11">
        <v>52</v>
      </c>
      <c r="B55" s="11" t="s">
        <v>1911</v>
      </c>
      <c r="C55" s="11" t="s">
        <v>1476</v>
      </c>
      <c r="D55" s="11" t="s">
        <v>2128</v>
      </c>
      <c r="E55" s="10">
        <v>1.2126103261941199</v>
      </c>
      <c r="F55" s="10">
        <v>0.27811601312427597</v>
      </c>
      <c r="G55" s="9">
        <v>0.47719405261016901</v>
      </c>
      <c r="H55" s="8">
        <f>-LOG10(G55)</f>
        <v>0.32130497768962751</v>
      </c>
      <c r="I55" s="7">
        <v>140.81635591286499</v>
      </c>
      <c r="J55" s="7">
        <v>170.75536727696601</v>
      </c>
      <c r="K55" s="7">
        <v>128.864191957674</v>
      </c>
      <c r="L55" s="7">
        <v>157.48107895084701</v>
      </c>
      <c r="M55" s="7">
        <v>136.10379683007301</v>
      </c>
      <c r="N55" s="7">
        <v>162.86725180883701</v>
      </c>
      <c r="O55" s="7">
        <v>233.64592886662101</v>
      </c>
      <c r="P55" s="7">
        <v>115.752921155441</v>
      </c>
      <c r="Q55" s="7">
        <v>108</v>
      </c>
      <c r="R55" s="7">
        <v>249</v>
      </c>
      <c r="S55" s="7">
        <v>260</v>
      </c>
      <c r="T55" s="7">
        <v>91</v>
      </c>
      <c r="U55" s="7">
        <v>312</v>
      </c>
      <c r="V55" s="7">
        <v>112</v>
      </c>
      <c r="W55" s="7" t="s">
        <v>255</v>
      </c>
    </row>
    <row r="56" spans="1:23">
      <c r="A56" s="11">
        <v>53</v>
      </c>
      <c r="B56" s="11" t="s">
        <v>1898</v>
      </c>
      <c r="C56" s="11" t="s">
        <v>1897</v>
      </c>
      <c r="D56" s="11" t="s">
        <v>2127</v>
      </c>
      <c r="E56" s="10">
        <v>0.47544545164957802</v>
      </c>
      <c r="F56" s="10">
        <v>-1.07264826620729</v>
      </c>
      <c r="G56" s="9">
        <v>0.49173807365552502</v>
      </c>
      <c r="H56" s="8">
        <f>-LOG10(G56)</f>
        <v>0.30826616442012578</v>
      </c>
      <c r="I56" s="7">
        <v>7.3503785810113698</v>
      </c>
      <c r="J56" s="7">
        <v>3.4947040642443299</v>
      </c>
      <c r="K56" s="7">
        <v>11.931869625710601</v>
      </c>
      <c r="L56" s="7">
        <v>10.1192661173235</v>
      </c>
      <c r="M56" s="7">
        <v>0</v>
      </c>
      <c r="N56" s="7">
        <v>0</v>
      </c>
      <c r="O56" s="7">
        <v>10.484112192733001</v>
      </c>
      <c r="P56" s="7">
        <v>0</v>
      </c>
      <c r="Q56" s="7">
        <v>10</v>
      </c>
      <c r="R56" s="7">
        <v>16</v>
      </c>
      <c r="S56" s="7">
        <v>0</v>
      </c>
      <c r="T56" s="7">
        <v>0</v>
      </c>
      <c r="U56" s="7">
        <v>14</v>
      </c>
      <c r="V56" s="7">
        <v>0</v>
      </c>
      <c r="W56" s="7" t="s">
        <v>255</v>
      </c>
    </row>
    <row r="57" spans="1:23">
      <c r="A57" s="11">
        <v>54</v>
      </c>
      <c r="B57" s="11" t="s">
        <v>1826</v>
      </c>
      <c r="C57" s="11" t="s">
        <v>1367</v>
      </c>
      <c r="D57" s="11" t="s">
        <v>2127</v>
      </c>
      <c r="E57" s="10">
        <v>0.69913797971446701</v>
      </c>
      <c r="F57" s="10">
        <v>-0.51635088534485196</v>
      </c>
      <c r="G57" s="9">
        <v>0.49685222573560001</v>
      </c>
      <c r="H57" s="8">
        <f>-LOG10(G57)</f>
        <v>0.30377276034216888</v>
      </c>
      <c r="I57" s="7">
        <v>25.759094823398101</v>
      </c>
      <c r="J57" s="7">
        <v>18.009161514103901</v>
      </c>
      <c r="K57" s="7">
        <v>17.301210957280301</v>
      </c>
      <c r="L57" s="7">
        <v>44.271789263290202</v>
      </c>
      <c r="M57" s="7">
        <v>15.7042842496238</v>
      </c>
      <c r="N57" s="7">
        <v>17.0026251888346</v>
      </c>
      <c r="O57" s="7">
        <v>23.5892524336492</v>
      </c>
      <c r="P57" s="7">
        <v>13.435606919828</v>
      </c>
      <c r="Q57" s="7">
        <v>14.5</v>
      </c>
      <c r="R57" s="7">
        <v>70</v>
      </c>
      <c r="S57" s="7">
        <v>30</v>
      </c>
      <c r="T57" s="7">
        <v>9.5</v>
      </c>
      <c r="U57" s="7">
        <v>31.5</v>
      </c>
      <c r="V57" s="7">
        <v>13</v>
      </c>
      <c r="W57" s="7" t="s">
        <v>255</v>
      </c>
    </row>
    <row r="58" spans="1:23">
      <c r="A58" s="11">
        <v>55</v>
      </c>
      <c r="B58" s="11" t="s">
        <v>1824</v>
      </c>
      <c r="C58" s="11" t="s">
        <v>1367</v>
      </c>
      <c r="D58" s="11" t="s">
        <v>2127</v>
      </c>
      <c r="E58" s="10">
        <v>0.69913797971446701</v>
      </c>
      <c r="F58" s="10">
        <v>-0.51635088534485196</v>
      </c>
      <c r="G58" s="9">
        <v>0.49685222573560001</v>
      </c>
      <c r="H58" s="8">
        <f>-LOG10(G58)</f>
        <v>0.30377276034216888</v>
      </c>
      <c r="I58" s="7">
        <v>25.759094823398101</v>
      </c>
      <c r="J58" s="7">
        <v>18.009161514103901</v>
      </c>
      <c r="K58" s="7">
        <v>17.301210957280301</v>
      </c>
      <c r="L58" s="7">
        <v>44.271789263290202</v>
      </c>
      <c r="M58" s="7">
        <v>15.7042842496238</v>
      </c>
      <c r="N58" s="7">
        <v>17.0026251888346</v>
      </c>
      <c r="O58" s="7">
        <v>23.5892524336492</v>
      </c>
      <c r="P58" s="7">
        <v>13.435606919828</v>
      </c>
      <c r="Q58" s="7">
        <v>14.5</v>
      </c>
      <c r="R58" s="7">
        <v>70</v>
      </c>
      <c r="S58" s="7">
        <v>30</v>
      </c>
      <c r="T58" s="7">
        <v>9.5</v>
      </c>
      <c r="U58" s="7">
        <v>31.5</v>
      </c>
      <c r="V58" s="7">
        <v>13</v>
      </c>
      <c r="W58" s="7" t="s">
        <v>255</v>
      </c>
    </row>
    <row r="59" spans="1:23">
      <c r="A59" s="11">
        <v>56</v>
      </c>
      <c r="B59" s="11" t="s">
        <v>2046</v>
      </c>
      <c r="C59" s="11" t="s">
        <v>2045</v>
      </c>
      <c r="D59" s="11" t="s">
        <v>2128</v>
      </c>
      <c r="E59" s="10">
        <v>1.3280417821110899</v>
      </c>
      <c r="F59" s="10">
        <v>0.409300536666938</v>
      </c>
      <c r="G59" s="9">
        <v>0.49806199823575098</v>
      </c>
      <c r="H59" s="8">
        <f>-LOG10(G59)</f>
        <v>0.30271659335318135</v>
      </c>
      <c r="I59" s="7">
        <v>62.625755167444403</v>
      </c>
      <c r="J59" s="7">
        <v>83.169619498625806</v>
      </c>
      <c r="K59" s="7">
        <v>64.432095978836998</v>
      </c>
      <c r="L59" s="7">
        <v>63.245413233271698</v>
      </c>
      <c r="M59" s="7">
        <v>60.199756290224599</v>
      </c>
      <c r="N59" s="7">
        <v>132.44150147092199</v>
      </c>
      <c r="O59" s="7">
        <v>50.922830650417403</v>
      </c>
      <c r="P59" s="7">
        <v>66.144526374537904</v>
      </c>
      <c r="Q59" s="7">
        <v>54</v>
      </c>
      <c r="R59" s="7">
        <v>100</v>
      </c>
      <c r="S59" s="7">
        <v>115</v>
      </c>
      <c r="T59" s="7">
        <v>74</v>
      </c>
      <c r="U59" s="7">
        <v>68</v>
      </c>
      <c r="V59" s="7">
        <v>64</v>
      </c>
      <c r="W59" s="7" t="s">
        <v>255</v>
      </c>
    </row>
    <row r="60" spans="1:23">
      <c r="A60" s="11">
        <v>57</v>
      </c>
      <c r="B60" s="11" t="s">
        <v>155</v>
      </c>
      <c r="C60" s="11" t="s">
        <v>156</v>
      </c>
      <c r="D60" s="11" t="s">
        <v>2128</v>
      </c>
      <c r="E60" s="10">
        <v>1.27053652655847</v>
      </c>
      <c r="F60" s="10">
        <v>0.34543785191804699</v>
      </c>
      <c r="G60" s="9">
        <v>0.50057012385162203</v>
      </c>
      <c r="H60" s="8">
        <f>-LOG10(G60)</f>
        <v>0.30053507449123201</v>
      </c>
      <c r="I60" s="7">
        <v>18.3154145688226</v>
      </c>
      <c r="J60" s="7">
        <v>23.270403208750299</v>
      </c>
      <c r="K60" s="7">
        <v>19.0909914011369</v>
      </c>
      <c r="L60" s="7">
        <v>22.768348763977801</v>
      </c>
      <c r="M60" s="7">
        <v>13.0869035413532</v>
      </c>
      <c r="N60" s="7">
        <v>21.477000238527999</v>
      </c>
      <c r="O60" s="7">
        <v>14.2284379758519</v>
      </c>
      <c r="P60" s="7">
        <v>34.105771411871103</v>
      </c>
      <c r="Q60" s="7">
        <v>16</v>
      </c>
      <c r="R60" s="7">
        <v>36</v>
      </c>
      <c r="S60" s="7">
        <v>25</v>
      </c>
      <c r="T60" s="7">
        <v>12</v>
      </c>
      <c r="U60" s="7">
        <v>19</v>
      </c>
      <c r="V60" s="7">
        <v>33</v>
      </c>
      <c r="W60" s="7" t="s">
        <v>255</v>
      </c>
    </row>
    <row r="61" spans="1:23">
      <c r="A61" s="11">
        <v>58</v>
      </c>
      <c r="B61" s="11" t="s">
        <v>2110</v>
      </c>
      <c r="C61" s="11" t="s">
        <v>2109</v>
      </c>
      <c r="D61" s="11" t="s">
        <v>2127</v>
      </c>
      <c r="E61" s="10">
        <v>0.51118435339815405</v>
      </c>
      <c r="F61" s="10">
        <v>-0.96808441670173795</v>
      </c>
      <c r="G61" s="9">
        <v>0.513598445840039</v>
      </c>
      <c r="H61" s="8">
        <f>-LOG10(G61)</f>
        <v>0.28937629912167256</v>
      </c>
      <c r="I61" s="7">
        <v>21.569907272967601</v>
      </c>
      <c r="J61" s="7">
        <v>11.0261991021901</v>
      </c>
      <c r="K61" s="7">
        <v>45.341104577700101</v>
      </c>
      <c r="L61" s="7">
        <v>0</v>
      </c>
      <c r="M61" s="7">
        <v>19.368617241202699</v>
      </c>
      <c r="N61" s="7">
        <v>8.9487500993866504</v>
      </c>
      <c r="O61" s="7">
        <v>4.4931909397427097</v>
      </c>
      <c r="P61" s="7">
        <v>19.636656267440902</v>
      </c>
      <c r="Q61" s="7">
        <v>38</v>
      </c>
      <c r="R61" s="7">
        <v>0</v>
      </c>
      <c r="S61" s="7">
        <v>37</v>
      </c>
      <c r="T61" s="7">
        <v>5</v>
      </c>
      <c r="U61" s="7">
        <v>6</v>
      </c>
      <c r="V61" s="7">
        <v>19</v>
      </c>
      <c r="W61" s="7" t="s">
        <v>255</v>
      </c>
    </row>
    <row r="62" spans="1:23">
      <c r="A62" s="11">
        <v>59</v>
      </c>
      <c r="B62" s="11" t="s">
        <v>125</v>
      </c>
      <c r="C62" s="11" t="s">
        <v>126</v>
      </c>
      <c r="D62" s="11" t="s">
        <v>2127</v>
      </c>
      <c r="E62" s="10">
        <v>0.84552024875180698</v>
      </c>
      <c r="F62" s="10">
        <v>-0.24208878978017601</v>
      </c>
      <c r="G62" s="9">
        <v>0.51810331793073405</v>
      </c>
      <c r="H62" s="8">
        <f>-LOG10(G62)</f>
        <v>0.28558362648455377</v>
      </c>
      <c r="I62" s="7">
        <v>24.535648526601499</v>
      </c>
      <c r="J62" s="7">
        <v>20.745387645499001</v>
      </c>
      <c r="K62" s="7">
        <v>20.8807718449935</v>
      </c>
      <c r="L62" s="7">
        <v>24.981938227142301</v>
      </c>
      <c r="M62" s="7">
        <v>27.744235507668702</v>
      </c>
      <c r="N62" s="7">
        <v>11.6333751292026</v>
      </c>
      <c r="O62" s="7">
        <v>23.2148198553373</v>
      </c>
      <c r="P62" s="7">
        <v>27.387967951957101</v>
      </c>
      <c r="Q62" s="7">
        <v>17.5</v>
      </c>
      <c r="R62" s="7">
        <v>39.5</v>
      </c>
      <c r="S62" s="7">
        <v>53</v>
      </c>
      <c r="T62" s="7">
        <v>6.5</v>
      </c>
      <c r="U62" s="7">
        <v>31</v>
      </c>
      <c r="V62" s="7">
        <v>26.5</v>
      </c>
      <c r="W62" s="7" t="s">
        <v>255</v>
      </c>
    </row>
    <row r="63" spans="1:23">
      <c r="A63" s="11">
        <v>60</v>
      </c>
      <c r="B63" s="11" t="s">
        <v>1129</v>
      </c>
      <c r="C63" s="11" t="s">
        <v>1128</v>
      </c>
      <c r="D63" s="11" t="s">
        <v>2127</v>
      </c>
      <c r="E63" s="10">
        <v>0.84287210132450197</v>
      </c>
      <c r="F63" s="10">
        <v>-0.24661436381934901</v>
      </c>
      <c r="G63" s="9">
        <v>0.51812073622770005</v>
      </c>
      <c r="H63" s="8">
        <f>-LOG10(G63)</f>
        <v>0.28556902603163659</v>
      </c>
      <c r="I63" s="7">
        <v>36.750373451305698</v>
      </c>
      <c r="J63" s="7">
        <v>30.975864495362199</v>
      </c>
      <c r="K63" s="7">
        <v>48.9206654654133</v>
      </c>
      <c r="L63" s="7">
        <v>27.8279818226396</v>
      </c>
      <c r="M63" s="7">
        <v>33.502473065864102</v>
      </c>
      <c r="N63" s="7">
        <v>41.164250457178603</v>
      </c>
      <c r="O63" s="7">
        <v>26.959145638456299</v>
      </c>
      <c r="P63" s="7">
        <v>24.804197390451701</v>
      </c>
      <c r="Q63" s="7">
        <v>41</v>
      </c>
      <c r="R63" s="7">
        <v>44</v>
      </c>
      <c r="S63" s="7">
        <v>64</v>
      </c>
      <c r="T63" s="7">
        <v>23</v>
      </c>
      <c r="U63" s="7">
        <v>36</v>
      </c>
      <c r="V63" s="7">
        <v>24</v>
      </c>
      <c r="W63" s="7" t="s">
        <v>255</v>
      </c>
    </row>
    <row r="64" spans="1:23">
      <c r="A64" s="11">
        <v>61</v>
      </c>
      <c r="B64" s="11" t="s">
        <v>1920</v>
      </c>
      <c r="C64" s="11" t="s">
        <v>1497</v>
      </c>
      <c r="D64" s="11" t="s">
        <v>2127</v>
      </c>
      <c r="E64" s="10">
        <v>0.91724840490314097</v>
      </c>
      <c r="F64" s="10">
        <v>-0.124615604261</v>
      </c>
      <c r="G64" s="9">
        <v>0.52075941112373203</v>
      </c>
      <c r="H64" s="8">
        <f>-LOG10(G64)</f>
        <v>0.2833628727730666</v>
      </c>
      <c r="I64" s="7">
        <v>1713.3032166227699</v>
      </c>
      <c r="J64" s="7">
        <v>1571.5246425626599</v>
      </c>
      <c r="K64" s="7">
        <v>1551.14305134237</v>
      </c>
      <c r="L64" s="7">
        <v>1997.9226040390499</v>
      </c>
      <c r="M64" s="7">
        <v>1590.8439944868901</v>
      </c>
      <c r="N64" s="7">
        <v>1777.22176973819</v>
      </c>
      <c r="O64" s="7">
        <v>1639.26582784947</v>
      </c>
      <c r="P64" s="7">
        <v>1298.0863301003101</v>
      </c>
      <c r="Q64" s="7">
        <v>1300</v>
      </c>
      <c r="R64" s="7">
        <v>3159</v>
      </c>
      <c r="S64" s="7">
        <v>3039</v>
      </c>
      <c r="T64" s="7">
        <v>993</v>
      </c>
      <c r="U64" s="7">
        <v>2189</v>
      </c>
      <c r="V64" s="7">
        <v>1256</v>
      </c>
      <c r="W64" s="7" t="s">
        <v>255</v>
      </c>
    </row>
    <row r="65" spans="1:23">
      <c r="A65" s="11">
        <v>62</v>
      </c>
      <c r="B65" s="11" t="s">
        <v>1047</v>
      </c>
      <c r="C65" s="11" t="s">
        <v>1046</v>
      </c>
      <c r="D65" s="11" t="s">
        <v>2127</v>
      </c>
      <c r="E65" s="10">
        <v>0.72072350786916795</v>
      </c>
      <c r="F65" s="10">
        <v>-0.47248219232875699</v>
      </c>
      <c r="G65" s="9">
        <v>0.53093592996562</v>
      </c>
      <c r="H65" s="8">
        <f>-LOG10(G65)</f>
        <v>0.27495788370423441</v>
      </c>
      <c r="I65" s="7">
        <v>11.887171808680501</v>
      </c>
      <c r="J65" s="7">
        <v>8.56736416459567</v>
      </c>
      <c r="K65" s="7">
        <v>11.931869625710601</v>
      </c>
      <c r="L65" s="7">
        <v>10.1192661173235</v>
      </c>
      <c r="M65" s="7">
        <v>13.6103796830073</v>
      </c>
      <c r="N65" s="7">
        <v>0</v>
      </c>
      <c r="O65" s="7">
        <v>11.232977349356799</v>
      </c>
      <c r="P65" s="7">
        <v>14.4691151444302</v>
      </c>
      <c r="Q65" s="7">
        <v>10</v>
      </c>
      <c r="R65" s="7">
        <v>16</v>
      </c>
      <c r="S65" s="7">
        <v>26</v>
      </c>
      <c r="T65" s="7">
        <v>0</v>
      </c>
      <c r="U65" s="7">
        <v>15</v>
      </c>
      <c r="V65" s="7">
        <v>14</v>
      </c>
      <c r="W65" s="7" t="s">
        <v>255</v>
      </c>
    </row>
    <row r="66" spans="1:23">
      <c r="A66" s="11">
        <v>63</v>
      </c>
      <c r="B66" s="11" t="s">
        <v>129</v>
      </c>
      <c r="C66" s="11" t="s">
        <v>130</v>
      </c>
      <c r="D66" s="11" t="s">
        <v>2127</v>
      </c>
      <c r="E66" s="10">
        <v>0.82105874189468697</v>
      </c>
      <c r="F66" s="10">
        <v>-0.28444265289825899</v>
      </c>
      <c r="G66" s="9">
        <v>0.53339203291575299</v>
      </c>
      <c r="H66" s="8">
        <f>-LOG10(G66)</f>
        <v>0.27295347549759758</v>
      </c>
      <c r="I66" s="7">
        <v>21129.770499153201</v>
      </c>
      <c r="J66" s="7">
        <v>17348.782782558199</v>
      </c>
      <c r="K66" s="7">
        <v>17369.2226141469</v>
      </c>
      <c r="L66" s="7">
        <v>27635.0833122781</v>
      </c>
      <c r="M66" s="7">
        <v>18385.005571034599</v>
      </c>
      <c r="N66" s="7">
        <v>13262.047647291</v>
      </c>
      <c r="O66" s="7">
        <v>26214.7736727722</v>
      </c>
      <c r="P66" s="7">
        <v>12569.527027611401</v>
      </c>
      <c r="Q66" s="7">
        <v>14557</v>
      </c>
      <c r="R66" s="7">
        <v>43695</v>
      </c>
      <c r="S66" s="7">
        <v>35121</v>
      </c>
      <c r="T66" s="7">
        <v>7410</v>
      </c>
      <c r="U66" s="7">
        <v>35006</v>
      </c>
      <c r="V66" s="7">
        <v>12162</v>
      </c>
      <c r="W66" s="7" t="s">
        <v>939</v>
      </c>
    </row>
    <row r="67" spans="1:23">
      <c r="A67" s="11">
        <v>64</v>
      </c>
      <c r="B67" s="11" t="s">
        <v>167</v>
      </c>
      <c r="C67" s="11" t="s">
        <v>168</v>
      </c>
      <c r="D67" s="11" t="s">
        <v>2128</v>
      </c>
      <c r="E67" s="10">
        <v>1.14933679587815</v>
      </c>
      <c r="F67" s="10">
        <v>0.20080162004173599</v>
      </c>
      <c r="G67" s="9">
        <v>0.53655525322503494</v>
      </c>
      <c r="H67" s="8">
        <f>-LOG10(G67)</f>
        <v>0.27038554874898557</v>
      </c>
      <c r="I67" s="7">
        <v>21.610574726947799</v>
      </c>
      <c r="J67" s="7">
        <v>24.8378287137554</v>
      </c>
      <c r="K67" s="7">
        <v>26.2501131765632</v>
      </c>
      <c r="L67" s="7">
        <v>23.400802896310498</v>
      </c>
      <c r="M67" s="7">
        <v>15.1808081079697</v>
      </c>
      <c r="N67" s="7">
        <v>28.636000318037301</v>
      </c>
      <c r="O67" s="7">
        <v>17.9727637589708</v>
      </c>
      <c r="P67" s="7">
        <v>27.904722064258198</v>
      </c>
      <c r="Q67" s="7">
        <v>22</v>
      </c>
      <c r="R67" s="7">
        <v>37</v>
      </c>
      <c r="S67" s="7">
        <v>29</v>
      </c>
      <c r="T67" s="7">
        <v>16</v>
      </c>
      <c r="U67" s="7">
        <v>24</v>
      </c>
      <c r="V67" s="7">
        <v>27</v>
      </c>
      <c r="W67" s="7" t="s">
        <v>255</v>
      </c>
    </row>
    <row r="68" spans="1:23">
      <c r="A68" s="11">
        <v>65</v>
      </c>
      <c r="B68" s="11" t="s">
        <v>1272</v>
      </c>
      <c r="C68" s="11" t="s">
        <v>1271</v>
      </c>
      <c r="D68" s="11" t="s">
        <v>2127</v>
      </c>
      <c r="E68" s="10">
        <v>0.90989016583217097</v>
      </c>
      <c r="F68" s="10">
        <v>-0.136235688886646</v>
      </c>
      <c r="G68" s="9">
        <v>0.54126396131178101</v>
      </c>
      <c r="H68" s="8">
        <f>-LOG10(G68)</f>
        <v>0.26659088834302602</v>
      </c>
      <c r="I68" s="7">
        <v>2618.7723655832601</v>
      </c>
      <c r="J68" s="7">
        <v>2382.7952219972599</v>
      </c>
      <c r="K68" s="7">
        <v>3039.0471936684798</v>
      </c>
      <c r="L68" s="7">
        <v>2061.16801727233</v>
      </c>
      <c r="M68" s="7">
        <v>2756.1018858089801</v>
      </c>
      <c r="N68" s="7">
        <v>2179.9155242105899</v>
      </c>
      <c r="O68" s="7">
        <v>2198.6680998474299</v>
      </c>
      <c r="P68" s="7">
        <v>2769.8020419337699</v>
      </c>
      <c r="Q68" s="7">
        <v>2547</v>
      </c>
      <c r="R68" s="7">
        <v>3259</v>
      </c>
      <c r="S68" s="7">
        <v>5265</v>
      </c>
      <c r="T68" s="7">
        <v>1218</v>
      </c>
      <c r="U68" s="7">
        <v>2936</v>
      </c>
      <c r="V68" s="7">
        <v>2680</v>
      </c>
      <c r="W68" s="7" t="s">
        <v>255</v>
      </c>
    </row>
    <row r="69" spans="1:23">
      <c r="A69" s="11">
        <v>66</v>
      </c>
      <c r="B69" s="11" t="s">
        <v>2048</v>
      </c>
      <c r="C69" s="11" t="s">
        <v>191</v>
      </c>
      <c r="D69" s="11" t="s">
        <v>2128</v>
      </c>
      <c r="E69" s="10">
        <v>1.15203040862053</v>
      </c>
      <c r="F69" s="10">
        <v>0.20417879819258</v>
      </c>
      <c r="G69" s="9">
        <v>0.541764179119964</v>
      </c>
      <c r="H69" s="8">
        <f>-LOG10(G69)</f>
        <v>0.26618971344981485</v>
      </c>
      <c r="I69" s="7">
        <v>9.3759814210992491</v>
      </c>
      <c r="J69" s="7">
        <v>10.801415707767401</v>
      </c>
      <c r="K69" s="7">
        <v>9.5454957005684502</v>
      </c>
      <c r="L69" s="7">
        <v>7.5894495879926103</v>
      </c>
      <c r="M69" s="7">
        <v>10.9929989747367</v>
      </c>
      <c r="N69" s="7">
        <v>8.9487500993866504</v>
      </c>
      <c r="O69" s="7">
        <v>8.9863818794854193</v>
      </c>
      <c r="P69" s="7">
        <v>14.4691151444302</v>
      </c>
      <c r="Q69" s="7">
        <v>8</v>
      </c>
      <c r="R69" s="7">
        <v>12</v>
      </c>
      <c r="S69" s="7">
        <v>21</v>
      </c>
      <c r="T69" s="7">
        <v>5</v>
      </c>
      <c r="U69" s="7">
        <v>12</v>
      </c>
      <c r="V69" s="7">
        <v>14</v>
      </c>
      <c r="W69" s="7" t="s">
        <v>255</v>
      </c>
    </row>
    <row r="70" spans="1:23">
      <c r="A70" s="11">
        <v>67</v>
      </c>
      <c r="B70" s="11" t="s">
        <v>1791</v>
      </c>
      <c r="C70" s="11" t="s">
        <v>21</v>
      </c>
      <c r="D70" s="11" t="s">
        <v>2128</v>
      </c>
      <c r="E70" s="10">
        <v>1.1091235400369901</v>
      </c>
      <c r="F70" s="10">
        <v>0.14942006944210601</v>
      </c>
      <c r="G70" s="9">
        <v>0.54652653869636203</v>
      </c>
      <c r="H70" s="8">
        <f>-LOG10(G70)</f>
        <v>0.26238874436469511</v>
      </c>
      <c r="I70" s="7">
        <v>2890.8139007495101</v>
      </c>
      <c r="J70" s="7">
        <v>3206.2697471874299</v>
      </c>
      <c r="K70" s="7">
        <v>3657.1180402802902</v>
      </c>
      <c r="L70" s="7">
        <v>2366.0109090566998</v>
      </c>
      <c r="M70" s="7">
        <v>2649.31275291154</v>
      </c>
      <c r="N70" s="7">
        <v>3706.57229116595</v>
      </c>
      <c r="O70" s="7">
        <v>3114.53018639832</v>
      </c>
      <c r="P70" s="7">
        <v>2797.7067639980301</v>
      </c>
      <c r="Q70" s="7">
        <v>3065</v>
      </c>
      <c r="R70" s="7">
        <v>3741</v>
      </c>
      <c r="S70" s="7">
        <v>5061</v>
      </c>
      <c r="T70" s="7">
        <v>2071</v>
      </c>
      <c r="U70" s="7">
        <v>4159</v>
      </c>
      <c r="V70" s="7">
        <v>2707</v>
      </c>
      <c r="W70" s="7" t="s">
        <v>255</v>
      </c>
    </row>
    <row r="71" spans="1:23">
      <c r="A71" s="11">
        <v>68</v>
      </c>
      <c r="B71" s="11" t="s">
        <v>2057</v>
      </c>
      <c r="C71" s="11" t="s">
        <v>2056</v>
      </c>
      <c r="D71" s="11" t="s">
        <v>2127</v>
      </c>
      <c r="E71" s="10">
        <v>0.88114789651283199</v>
      </c>
      <c r="F71" s="10">
        <v>-0.18254390586870001</v>
      </c>
      <c r="G71" s="9">
        <v>0.55037754856236598</v>
      </c>
      <c r="H71" s="8">
        <f>-LOG10(G71)</f>
        <v>0.25933929049628845</v>
      </c>
      <c r="I71" s="7">
        <v>956.69121438903005</v>
      </c>
      <c r="J71" s="7">
        <v>842.986451171201</v>
      </c>
      <c r="K71" s="7">
        <v>880.57197837744002</v>
      </c>
      <c r="L71" s="7">
        <v>970.81709313072099</v>
      </c>
      <c r="M71" s="7">
        <v>1018.6845716589301</v>
      </c>
      <c r="N71" s="7">
        <v>619.25350687755599</v>
      </c>
      <c r="O71" s="7">
        <v>1148.01028510426</v>
      </c>
      <c r="P71" s="7">
        <v>761.69556153178803</v>
      </c>
      <c r="Q71" s="7">
        <v>738</v>
      </c>
      <c r="R71" s="7">
        <v>1535</v>
      </c>
      <c r="S71" s="7">
        <v>1946</v>
      </c>
      <c r="T71" s="7">
        <v>346</v>
      </c>
      <c r="U71" s="7">
        <v>1533</v>
      </c>
      <c r="V71" s="7">
        <v>737</v>
      </c>
      <c r="W71" s="7" t="s">
        <v>255</v>
      </c>
    </row>
    <row r="72" spans="1:23">
      <c r="A72" s="11">
        <v>69</v>
      </c>
      <c r="B72" s="11" t="s">
        <v>2</v>
      </c>
      <c r="C72" s="11" t="s">
        <v>3</v>
      </c>
      <c r="D72" s="11" t="s">
        <v>2127</v>
      </c>
      <c r="E72" s="10">
        <v>0.93309106651267903</v>
      </c>
      <c r="F72" s="10">
        <v>-9.9910204812637196E-2</v>
      </c>
      <c r="G72" s="9">
        <v>0.57532569875323403</v>
      </c>
      <c r="H72" s="8">
        <f>-LOG10(G72)</f>
        <v>0.24008622639610563</v>
      </c>
      <c r="I72" s="7">
        <v>1328.2885565795</v>
      </c>
      <c r="J72" s="7">
        <v>1239.4141858953501</v>
      </c>
      <c r="K72" s="7">
        <v>1209.89158004705</v>
      </c>
      <c r="L72" s="7">
        <v>1519.1548258631899</v>
      </c>
      <c r="M72" s="7">
        <v>1255.8192638282501</v>
      </c>
      <c r="N72" s="7">
        <v>1195.55301327806</v>
      </c>
      <c r="O72" s="7">
        <v>1446.8074825971501</v>
      </c>
      <c r="P72" s="7">
        <v>1075.88206181084</v>
      </c>
      <c r="Q72" s="7">
        <v>1014</v>
      </c>
      <c r="R72" s="7">
        <v>2402</v>
      </c>
      <c r="S72" s="7">
        <v>2399</v>
      </c>
      <c r="T72" s="7">
        <v>668</v>
      </c>
      <c r="U72" s="7">
        <v>1932</v>
      </c>
      <c r="V72" s="7">
        <v>1041</v>
      </c>
      <c r="W72" s="7" t="s">
        <v>255</v>
      </c>
    </row>
    <row r="73" spans="1:23">
      <c r="A73" s="11">
        <v>70</v>
      </c>
      <c r="B73" s="11" t="s">
        <v>1294</v>
      </c>
      <c r="C73" s="11" t="s">
        <v>1293</v>
      </c>
      <c r="D73" s="11" t="s">
        <v>2128</v>
      </c>
      <c r="E73" s="10">
        <v>1.2215141596950001</v>
      </c>
      <c r="F73" s="10">
        <v>0.28867058730828898</v>
      </c>
      <c r="G73" s="9">
        <v>0.57766664963939796</v>
      </c>
      <c r="H73" s="8">
        <f>-LOG10(G73)</f>
        <v>0.23832270480698425</v>
      </c>
      <c r="I73" s="7">
        <v>12847.722216649499</v>
      </c>
      <c r="J73" s="7">
        <v>15693.6746074654</v>
      </c>
      <c r="K73" s="7">
        <v>13292.6993565229</v>
      </c>
      <c r="L73" s="7">
        <v>12000.5009339471</v>
      </c>
      <c r="M73" s="7">
        <v>13249.9663594784</v>
      </c>
      <c r="N73" s="7">
        <v>24290.487269775102</v>
      </c>
      <c r="O73" s="7">
        <v>10795.640097888499</v>
      </c>
      <c r="P73" s="7">
        <v>11994.8964547326</v>
      </c>
      <c r="Q73" s="7">
        <v>11140.5</v>
      </c>
      <c r="R73" s="7">
        <v>18974.5</v>
      </c>
      <c r="S73" s="7">
        <v>25311.5</v>
      </c>
      <c r="T73" s="7">
        <v>13572</v>
      </c>
      <c r="U73" s="7">
        <v>14416</v>
      </c>
      <c r="V73" s="7">
        <v>11606</v>
      </c>
      <c r="W73" s="7" t="s">
        <v>939</v>
      </c>
    </row>
    <row r="74" spans="1:23">
      <c r="A74" s="11">
        <v>71</v>
      </c>
      <c r="B74" s="11" t="s">
        <v>8</v>
      </c>
      <c r="C74" s="11" t="s">
        <v>9</v>
      </c>
      <c r="D74" s="11" t="s">
        <v>2127</v>
      </c>
      <c r="E74" s="10">
        <v>0.93172722284945697</v>
      </c>
      <c r="F74" s="10">
        <v>-0.102020448852515</v>
      </c>
      <c r="G74" s="9">
        <v>0.60416370831122201</v>
      </c>
      <c r="H74" s="8">
        <f>-LOG10(G74)</f>
        <v>0.21884536604312607</v>
      </c>
      <c r="I74" s="7">
        <v>997.13261210484802</v>
      </c>
      <c r="J74" s="7">
        <v>929.05559948907501</v>
      </c>
      <c r="K74" s="7">
        <v>1021.3680399608201</v>
      </c>
      <c r="L74" s="7">
        <v>924.64794147043301</v>
      </c>
      <c r="M74" s="7">
        <v>1045.3818548832901</v>
      </c>
      <c r="N74" s="7">
        <v>719.47950799068701</v>
      </c>
      <c r="O74" s="7">
        <v>1085.8544771044899</v>
      </c>
      <c r="P74" s="7">
        <v>981.83281337204699</v>
      </c>
      <c r="Q74" s="7">
        <v>856</v>
      </c>
      <c r="R74" s="7">
        <v>1462</v>
      </c>
      <c r="S74" s="7">
        <v>1997</v>
      </c>
      <c r="T74" s="7">
        <v>402</v>
      </c>
      <c r="U74" s="7">
        <v>1450</v>
      </c>
      <c r="V74" s="7">
        <v>950</v>
      </c>
      <c r="W74" s="7" t="s">
        <v>255</v>
      </c>
    </row>
    <row r="75" spans="1:23">
      <c r="A75" s="11">
        <v>72</v>
      </c>
      <c r="B75" s="11" t="s">
        <v>1521</v>
      </c>
      <c r="C75" s="11" t="s">
        <v>1520</v>
      </c>
      <c r="D75" s="11" t="s">
        <v>2128</v>
      </c>
      <c r="E75" s="10">
        <v>1.1445938637006901</v>
      </c>
      <c r="F75" s="10">
        <v>0.194835777566261</v>
      </c>
      <c r="G75" s="9">
        <v>0.60986772185079297</v>
      </c>
      <c r="H75" s="8">
        <f>-LOG10(G75)</f>
        <v>0.21476435171042105</v>
      </c>
      <c r="I75" s="7">
        <v>586.63461917827397</v>
      </c>
      <c r="J75" s="7">
        <v>671.45838534584595</v>
      </c>
      <c r="K75" s="7">
        <v>559.604685445825</v>
      </c>
      <c r="L75" s="7">
        <v>598.30160918675097</v>
      </c>
      <c r="M75" s="7">
        <v>601.99756290224605</v>
      </c>
      <c r="N75" s="7">
        <v>936.03926039584405</v>
      </c>
      <c r="O75" s="7">
        <v>453.06341975739002</v>
      </c>
      <c r="P75" s="7">
        <v>625.27247588430396</v>
      </c>
      <c r="Q75" s="7">
        <v>469</v>
      </c>
      <c r="R75" s="7">
        <v>946</v>
      </c>
      <c r="S75" s="7">
        <v>1150</v>
      </c>
      <c r="T75" s="7">
        <v>523</v>
      </c>
      <c r="U75" s="7">
        <v>605</v>
      </c>
      <c r="V75" s="7">
        <v>605</v>
      </c>
      <c r="W75" s="7" t="s">
        <v>255</v>
      </c>
    </row>
    <row r="76" spans="1:23">
      <c r="A76" s="11">
        <v>73</v>
      </c>
      <c r="B76" s="11" t="s">
        <v>2081</v>
      </c>
      <c r="C76" s="11" t="s">
        <v>11</v>
      </c>
      <c r="D76" s="11" t="s">
        <v>2128</v>
      </c>
      <c r="E76" s="10">
        <v>1.0718577491005901</v>
      </c>
      <c r="F76" s="10">
        <v>0.10011345217192801</v>
      </c>
      <c r="G76" s="9">
        <v>0.61910685354325501</v>
      </c>
      <c r="H76" s="8">
        <f>-LOG10(G76)</f>
        <v>0.20823438829925414</v>
      </c>
      <c r="I76" s="7">
        <v>612.85861753604001</v>
      </c>
      <c r="J76" s="7">
        <v>656.89725830907901</v>
      </c>
      <c r="K76" s="7">
        <v>627.61634231237599</v>
      </c>
      <c r="L76" s="7">
        <v>641.94094431770804</v>
      </c>
      <c r="M76" s="7">
        <v>569.01856597803601</v>
      </c>
      <c r="N76" s="7">
        <v>801.80800890504395</v>
      </c>
      <c r="O76" s="7">
        <v>611.822832961632</v>
      </c>
      <c r="P76" s="7">
        <v>557.06093306056096</v>
      </c>
      <c r="Q76" s="7">
        <v>526</v>
      </c>
      <c r="R76" s="7">
        <v>1015</v>
      </c>
      <c r="S76" s="7">
        <v>1087</v>
      </c>
      <c r="T76" s="7">
        <v>448</v>
      </c>
      <c r="U76" s="7">
        <v>817</v>
      </c>
      <c r="V76" s="7">
        <v>539</v>
      </c>
      <c r="W76" s="7" t="s">
        <v>255</v>
      </c>
    </row>
    <row r="77" spans="1:23">
      <c r="A77" s="11">
        <v>74</v>
      </c>
      <c r="B77" s="11" t="s">
        <v>133</v>
      </c>
      <c r="C77" s="11" t="s">
        <v>134</v>
      </c>
      <c r="D77" s="11" t="s">
        <v>2127</v>
      </c>
      <c r="E77" s="10">
        <v>0.85141925891763803</v>
      </c>
      <c r="F77" s="10">
        <v>-0.232058370951997</v>
      </c>
      <c r="G77" s="9">
        <v>0.62383861615207503</v>
      </c>
      <c r="H77" s="8">
        <f>-LOG10(G77)</f>
        <v>0.20492774554122703</v>
      </c>
      <c r="I77" s="7">
        <v>74.452680663279295</v>
      </c>
      <c r="J77" s="7">
        <v>63.390446194760798</v>
      </c>
      <c r="K77" s="7">
        <v>52.5002263531265</v>
      </c>
      <c r="L77" s="7">
        <v>107.51720249656201</v>
      </c>
      <c r="M77" s="7">
        <v>63.340613140149301</v>
      </c>
      <c r="N77" s="7">
        <v>39.3745004373013</v>
      </c>
      <c r="O77" s="7">
        <v>76.384245975626101</v>
      </c>
      <c r="P77" s="7">
        <v>74.412592171355101</v>
      </c>
      <c r="Q77" s="7">
        <v>44</v>
      </c>
      <c r="R77" s="7">
        <v>170</v>
      </c>
      <c r="S77" s="7">
        <v>121</v>
      </c>
      <c r="T77" s="7">
        <v>22</v>
      </c>
      <c r="U77" s="7">
        <v>102</v>
      </c>
      <c r="V77" s="7">
        <v>72</v>
      </c>
      <c r="W77" s="7" t="s">
        <v>255</v>
      </c>
    </row>
    <row r="78" spans="1:23">
      <c r="A78" s="11">
        <v>75</v>
      </c>
      <c r="B78" s="11" t="s">
        <v>2065</v>
      </c>
      <c r="C78" s="11" t="s">
        <v>2064</v>
      </c>
      <c r="D78" s="11" t="s">
        <v>2127</v>
      </c>
      <c r="E78" s="10">
        <v>0.97071897776990801</v>
      </c>
      <c r="F78" s="10">
        <v>-4.2874397654617702E-2</v>
      </c>
      <c r="G78" s="9">
        <v>0.63095707921609301</v>
      </c>
      <c r="H78" s="8">
        <f>-LOG10(G78)</f>
        <v>0.20000018258406882</v>
      </c>
      <c r="I78" s="7">
        <v>566.91086695585204</v>
      </c>
      <c r="J78" s="7">
        <v>550.31113725803596</v>
      </c>
      <c r="K78" s="7">
        <v>572.72974203410695</v>
      </c>
      <c r="L78" s="7">
        <v>528.09920049781897</v>
      </c>
      <c r="M78" s="7">
        <v>599.90365833562896</v>
      </c>
      <c r="N78" s="7">
        <v>561.98150624148195</v>
      </c>
      <c r="O78" s="7">
        <v>503.98625040780701</v>
      </c>
      <c r="P78" s="7">
        <v>584.96565512482005</v>
      </c>
      <c r="Q78" s="7">
        <v>480</v>
      </c>
      <c r="R78" s="7">
        <v>835</v>
      </c>
      <c r="S78" s="7">
        <v>1146</v>
      </c>
      <c r="T78" s="7">
        <v>314</v>
      </c>
      <c r="U78" s="7">
        <v>673</v>
      </c>
      <c r="V78" s="7">
        <v>566</v>
      </c>
      <c r="W78" s="7" t="s">
        <v>255</v>
      </c>
    </row>
    <row r="79" spans="1:23">
      <c r="A79" s="11">
        <v>76</v>
      </c>
      <c r="B79" s="11" t="s">
        <v>1943</v>
      </c>
      <c r="C79" s="11" t="s">
        <v>1519</v>
      </c>
      <c r="D79" s="11" t="s">
        <v>2128</v>
      </c>
      <c r="E79" s="10">
        <v>1.3260420215744899</v>
      </c>
      <c r="F79" s="10">
        <v>0.40712649442225302</v>
      </c>
      <c r="G79" s="9">
        <v>0.64214208418345697</v>
      </c>
      <c r="H79" s="8">
        <f>-LOG10(G79)</f>
        <v>0.19236886671373671</v>
      </c>
      <c r="I79" s="7">
        <v>25.6859818888516</v>
      </c>
      <c r="J79" s="7">
        <v>34.060691350018601</v>
      </c>
      <c r="K79" s="7">
        <v>23.863739251421102</v>
      </c>
      <c r="L79" s="7">
        <v>32.255160748968599</v>
      </c>
      <c r="M79" s="7">
        <v>20.9390456661651</v>
      </c>
      <c r="N79" s="7">
        <v>62.641250695706603</v>
      </c>
      <c r="O79" s="7">
        <v>29.205741108327601</v>
      </c>
      <c r="P79" s="7">
        <v>10.3350822460215</v>
      </c>
      <c r="Q79" s="7">
        <v>20</v>
      </c>
      <c r="R79" s="7">
        <v>51</v>
      </c>
      <c r="S79" s="7">
        <v>40</v>
      </c>
      <c r="T79" s="7">
        <v>35</v>
      </c>
      <c r="U79" s="7">
        <v>39</v>
      </c>
      <c r="V79" s="7">
        <v>10</v>
      </c>
      <c r="W79" s="7" t="s">
        <v>255</v>
      </c>
    </row>
    <row r="80" spans="1:23">
      <c r="A80" s="11">
        <v>77</v>
      </c>
      <c r="B80" s="11" t="s">
        <v>1211</v>
      </c>
      <c r="C80" s="11" t="s">
        <v>822</v>
      </c>
      <c r="D80" s="11" t="s">
        <v>2128</v>
      </c>
      <c r="E80" s="10">
        <v>1.1027326358376</v>
      </c>
      <c r="F80" s="10">
        <v>0.14108304323383</v>
      </c>
      <c r="G80" s="9">
        <v>0.65045031503161499</v>
      </c>
      <c r="H80" s="8">
        <f>-LOG10(G80)</f>
        <v>0.18678587163383495</v>
      </c>
      <c r="I80" s="7">
        <v>1249.3366557097499</v>
      </c>
      <c r="J80" s="7">
        <v>1377.68430339934</v>
      </c>
      <c r="K80" s="7">
        <v>1434.8073224917</v>
      </c>
      <c r="L80" s="7">
        <v>999.27752908569403</v>
      </c>
      <c r="M80" s="7">
        <v>1313.92511555186</v>
      </c>
      <c r="N80" s="7">
        <v>1037.1601365189099</v>
      </c>
      <c r="O80" s="7">
        <v>1299.6554793205801</v>
      </c>
      <c r="P80" s="7">
        <v>1796.2372943585401</v>
      </c>
      <c r="Q80" s="7">
        <v>1202.5</v>
      </c>
      <c r="R80" s="7">
        <v>1580</v>
      </c>
      <c r="S80" s="7">
        <v>2510</v>
      </c>
      <c r="T80" s="7">
        <v>579.5</v>
      </c>
      <c r="U80" s="7">
        <v>1735.5</v>
      </c>
      <c r="V80" s="7">
        <v>1738</v>
      </c>
      <c r="W80" s="7" t="s">
        <v>255</v>
      </c>
    </row>
    <row r="81" spans="1:23">
      <c r="A81" s="11">
        <v>78</v>
      </c>
      <c r="B81" s="11" t="s">
        <v>823</v>
      </c>
      <c r="C81" s="11" t="s">
        <v>822</v>
      </c>
      <c r="D81" s="11" t="s">
        <v>2128</v>
      </c>
      <c r="E81" s="10">
        <v>1.1027326358376</v>
      </c>
      <c r="F81" s="10">
        <v>0.14108304323383</v>
      </c>
      <c r="G81" s="9">
        <v>0.65045031503161499</v>
      </c>
      <c r="H81" s="8">
        <f>-LOG10(G81)</f>
        <v>0.18678587163383495</v>
      </c>
      <c r="I81" s="7">
        <v>1249.3366557097499</v>
      </c>
      <c r="J81" s="7">
        <v>1377.68430339934</v>
      </c>
      <c r="K81" s="7">
        <v>1434.8073224917</v>
      </c>
      <c r="L81" s="7">
        <v>999.27752908569403</v>
      </c>
      <c r="M81" s="7">
        <v>1313.92511555186</v>
      </c>
      <c r="N81" s="7">
        <v>1037.1601365189099</v>
      </c>
      <c r="O81" s="7">
        <v>1299.6554793205801</v>
      </c>
      <c r="P81" s="7">
        <v>1796.2372943585401</v>
      </c>
      <c r="Q81" s="7">
        <v>1202.5</v>
      </c>
      <c r="R81" s="7">
        <v>1580</v>
      </c>
      <c r="S81" s="7">
        <v>2510</v>
      </c>
      <c r="T81" s="7">
        <v>579.5</v>
      </c>
      <c r="U81" s="7">
        <v>1735.5</v>
      </c>
      <c r="V81" s="7">
        <v>1738</v>
      </c>
      <c r="W81" s="7" t="s">
        <v>255</v>
      </c>
    </row>
    <row r="82" spans="1:23">
      <c r="A82" s="11">
        <v>79</v>
      </c>
      <c r="B82" s="11" t="s">
        <v>1951</v>
      </c>
      <c r="C82" s="11" t="s">
        <v>1544</v>
      </c>
      <c r="D82" s="11" t="s">
        <v>2127</v>
      </c>
      <c r="E82" s="10">
        <v>0.985924428898584</v>
      </c>
      <c r="F82" s="10">
        <v>-2.0451026612334E-2</v>
      </c>
      <c r="G82" s="9">
        <v>0.66821474254601698</v>
      </c>
      <c r="H82" s="8">
        <f>-LOG10(G82)</f>
        <v>0.17508394693231608</v>
      </c>
      <c r="I82" s="7">
        <v>1296.8161282204301</v>
      </c>
      <c r="J82" s="7">
        <v>1278.5627006022</v>
      </c>
      <c r="K82" s="7">
        <v>1281.48279780131</v>
      </c>
      <c r="L82" s="7">
        <v>1354.71675145668</v>
      </c>
      <c r="M82" s="7">
        <v>1254.2488354032901</v>
      </c>
      <c r="N82" s="7">
        <v>1310.0970145502099</v>
      </c>
      <c r="O82" s="7">
        <v>1297.78331642902</v>
      </c>
      <c r="P82" s="7">
        <v>1227.8077708273599</v>
      </c>
      <c r="Q82" s="7">
        <v>1074</v>
      </c>
      <c r="R82" s="7">
        <v>2142</v>
      </c>
      <c r="S82" s="7">
        <v>2396</v>
      </c>
      <c r="T82" s="7">
        <v>732</v>
      </c>
      <c r="U82" s="7">
        <v>1733</v>
      </c>
      <c r="V82" s="7">
        <v>1188</v>
      </c>
      <c r="W82" s="7" t="s">
        <v>255</v>
      </c>
    </row>
    <row r="83" spans="1:23">
      <c r="A83" s="11">
        <v>80</v>
      </c>
      <c r="B83" s="11" t="s">
        <v>144</v>
      </c>
      <c r="C83" s="11" t="s">
        <v>145</v>
      </c>
      <c r="D83" s="11" t="s">
        <v>2127</v>
      </c>
      <c r="E83" s="10">
        <v>0.87976851607828699</v>
      </c>
      <c r="F83" s="10">
        <v>-0.18480412186216799</v>
      </c>
      <c r="G83" s="9">
        <v>0.66969904148606896</v>
      </c>
      <c r="H83" s="8">
        <f>-LOG10(G83)</f>
        <v>0.17412032265200772</v>
      </c>
      <c r="I83" s="7">
        <v>20.4375765033944</v>
      </c>
      <c r="J83" s="7">
        <v>17.980336352627699</v>
      </c>
      <c r="K83" s="7">
        <v>15.511430513423701</v>
      </c>
      <c r="L83" s="7">
        <v>22.768348763977801</v>
      </c>
      <c r="M83" s="7">
        <v>23.032950232781602</v>
      </c>
      <c r="N83" s="7">
        <v>26.846250298160001</v>
      </c>
      <c r="O83" s="7">
        <v>15.726168289099499</v>
      </c>
      <c r="P83" s="7">
        <v>11.368590470623699</v>
      </c>
      <c r="Q83" s="7">
        <v>13</v>
      </c>
      <c r="R83" s="7">
        <v>36</v>
      </c>
      <c r="S83" s="7">
        <v>44</v>
      </c>
      <c r="T83" s="7">
        <v>15</v>
      </c>
      <c r="U83" s="7">
        <v>21</v>
      </c>
      <c r="V83" s="7">
        <v>11</v>
      </c>
      <c r="W83" s="7" t="s">
        <v>255</v>
      </c>
    </row>
    <row r="84" spans="1:23">
      <c r="A84" s="11">
        <v>81</v>
      </c>
      <c r="B84" s="11" t="s">
        <v>2074</v>
      </c>
      <c r="C84" s="11" t="s">
        <v>2073</v>
      </c>
      <c r="D84" s="11" t="s">
        <v>2127</v>
      </c>
      <c r="E84" s="10">
        <v>0.62427486849462699</v>
      </c>
      <c r="F84" s="10">
        <v>-0.67974670666458403</v>
      </c>
      <c r="G84" s="9">
        <v>0.67390127979413605</v>
      </c>
      <c r="H84" s="8">
        <f>-LOG10(G84)</f>
        <v>0.17140371886645839</v>
      </c>
      <c r="I84" s="7">
        <v>2.7990106927349498</v>
      </c>
      <c r="J84" s="7">
        <v>1.7473520321221701</v>
      </c>
      <c r="K84" s="7">
        <v>0</v>
      </c>
      <c r="L84" s="7">
        <v>3.1622706616635901</v>
      </c>
      <c r="M84" s="7">
        <v>5.2347614165412697</v>
      </c>
      <c r="N84" s="7">
        <v>0</v>
      </c>
      <c r="O84" s="7">
        <v>5.2420560963665004</v>
      </c>
      <c r="P84" s="7">
        <v>0</v>
      </c>
      <c r="Q84" s="7">
        <v>0</v>
      </c>
      <c r="R84" s="7">
        <v>5</v>
      </c>
      <c r="S84" s="7">
        <v>10</v>
      </c>
      <c r="T84" s="7">
        <v>0</v>
      </c>
      <c r="U84" s="7">
        <v>7</v>
      </c>
      <c r="V84" s="7">
        <v>0</v>
      </c>
      <c r="W84" s="7" t="s">
        <v>265</v>
      </c>
    </row>
    <row r="85" spans="1:23">
      <c r="A85" s="11">
        <v>82</v>
      </c>
      <c r="B85" s="11" t="s">
        <v>1889</v>
      </c>
      <c r="C85" s="11" t="s">
        <v>47</v>
      </c>
      <c r="D85" s="11" t="s">
        <v>2127</v>
      </c>
      <c r="E85" s="10">
        <v>0.94536638545768403</v>
      </c>
      <c r="F85" s="10">
        <v>-8.1054527414907804E-2</v>
      </c>
      <c r="G85" s="9">
        <v>0.67561000135174498</v>
      </c>
      <c r="H85" s="8">
        <f>-LOG10(G85)</f>
        <v>0.17030393000137728</v>
      </c>
      <c r="I85" s="7">
        <v>14434.9163085377</v>
      </c>
      <c r="J85" s="7">
        <v>13646.284654986501</v>
      </c>
      <c r="K85" s="7">
        <v>16214.217634378099</v>
      </c>
      <c r="L85" s="7">
        <v>12246.8418184907</v>
      </c>
      <c r="M85" s="7">
        <v>14843.6894727444</v>
      </c>
      <c r="N85" s="7">
        <v>12159.561635046601</v>
      </c>
      <c r="O85" s="7">
        <v>12531.5095309424</v>
      </c>
      <c r="P85" s="7">
        <v>16247.7827989705</v>
      </c>
      <c r="Q85" s="7">
        <v>13589</v>
      </c>
      <c r="R85" s="7">
        <v>19364</v>
      </c>
      <c r="S85" s="7">
        <v>28356</v>
      </c>
      <c r="T85" s="7">
        <v>6794</v>
      </c>
      <c r="U85" s="7">
        <v>16734</v>
      </c>
      <c r="V85" s="7">
        <v>15721</v>
      </c>
      <c r="W85" s="7" t="s">
        <v>939</v>
      </c>
    </row>
    <row r="86" spans="1:23">
      <c r="A86" s="11">
        <v>83</v>
      </c>
      <c r="B86" s="11" t="s">
        <v>1970</v>
      </c>
      <c r="C86" s="11" t="s">
        <v>1575</v>
      </c>
      <c r="D86" s="11" t="s">
        <v>2128</v>
      </c>
      <c r="E86" s="10">
        <v>1.0478199165647899</v>
      </c>
      <c r="F86" s="10">
        <v>6.7390789582078295E-2</v>
      </c>
      <c r="G86" s="9">
        <v>0.68364252695217798</v>
      </c>
      <c r="H86" s="8">
        <f>-LOG10(G86)</f>
        <v>0.16517092920729973</v>
      </c>
      <c r="I86" s="7">
        <v>8155.7191362945596</v>
      </c>
      <c r="J86" s="7">
        <v>8545.7249449180199</v>
      </c>
      <c r="K86" s="7">
        <v>7503.35621412809</v>
      </c>
      <c r="L86" s="7">
        <v>7279.2308360834104</v>
      </c>
      <c r="M86" s="7">
        <v>9684.5703586721702</v>
      </c>
      <c r="N86" s="7">
        <v>8106.6727150343704</v>
      </c>
      <c r="O86" s="7">
        <v>9362.6866206888699</v>
      </c>
      <c r="P86" s="7">
        <v>8167.8154990308303</v>
      </c>
      <c r="Q86" s="7">
        <v>6288.5</v>
      </c>
      <c r="R86" s="7">
        <v>11509.5</v>
      </c>
      <c r="S86" s="7">
        <v>18500.5</v>
      </c>
      <c r="T86" s="7">
        <v>4529.5</v>
      </c>
      <c r="U86" s="7">
        <v>12502.5</v>
      </c>
      <c r="V86" s="7">
        <v>7903</v>
      </c>
      <c r="W86" s="7" t="s">
        <v>939</v>
      </c>
    </row>
    <row r="87" spans="1:23">
      <c r="A87" s="11">
        <v>84</v>
      </c>
      <c r="B87" s="11" t="s">
        <v>1868</v>
      </c>
      <c r="C87" s="11" t="s">
        <v>25</v>
      </c>
      <c r="D87" s="11" t="s">
        <v>2127</v>
      </c>
      <c r="E87" s="10">
        <v>0.54555369526339803</v>
      </c>
      <c r="F87" s="10">
        <v>-0.874206896362552</v>
      </c>
      <c r="G87" s="9">
        <v>0.69417979356215598</v>
      </c>
      <c r="H87" s="8">
        <f>-LOG10(G87)</f>
        <v>0.15852803208231672</v>
      </c>
      <c r="I87" s="7">
        <v>65.430600340508605</v>
      </c>
      <c r="J87" s="7">
        <v>35.695905799066999</v>
      </c>
      <c r="K87" s="7">
        <v>5.9659348128552798</v>
      </c>
      <c r="L87" s="7">
        <v>184.04415250882101</v>
      </c>
      <c r="M87" s="7">
        <v>6.2817136998495204</v>
      </c>
      <c r="N87" s="7">
        <v>0</v>
      </c>
      <c r="O87" s="7">
        <v>107.087717397201</v>
      </c>
      <c r="P87" s="7">
        <v>0</v>
      </c>
      <c r="Q87" s="7">
        <v>5</v>
      </c>
      <c r="R87" s="7">
        <v>291</v>
      </c>
      <c r="S87" s="7">
        <v>12</v>
      </c>
      <c r="T87" s="7">
        <v>0</v>
      </c>
      <c r="U87" s="7">
        <v>143</v>
      </c>
      <c r="V87" s="7">
        <v>0</v>
      </c>
      <c r="W87" s="7" t="s">
        <v>255</v>
      </c>
    </row>
    <row r="88" spans="1:23">
      <c r="A88" s="11">
        <v>85</v>
      </c>
      <c r="B88" s="11" t="s">
        <v>1137</v>
      </c>
      <c r="C88" s="11" t="s">
        <v>1136</v>
      </c>
      <c r="D88" s="11" t="s">
        <v>2128</v>
      </c>
      <c r="E88" s="10">
        <v>1.0749460139643401</v>
      </c>
      <c r="F88" s="10">
        <v>0.104264206473639</v>
      </c>
      <c r="G88" s="9">
        <v>0.70365207162127696</v>
      </c>
      <c r="H88" s="8">
        <f>-LOG10(G88)</f>
        <v>0.15264202938937985</v>
      </c>
      <c r="I88" s="7">
        <v>188864.40923542</v>
      </c>
      <c r="J88" s="7">
        <v>203019.04388734401</v>
      </c>
      <c r="K88" s="7">
        <v>154134.69863796601</v>
      </c>
      <c r="L88" s="7">
        <v>219505.22325458401</v>
      </c>
      <c r="M88" s="7">
        <v>192953.30581371099</v>
      </c>
      <c r="N88" s="7">
        <v>251137.72278918701</v>
      </c>
      <c r="O88" s="7">
        <v>205489.34784272299</v>
      </c>
      <c r="P88" s="7">
        <v>152430.061030123</v>
      </c>
      <c r="Q88" s="7">
        <v>129179</v>
      </c>
      <c r="R88" s="7">
        <v>347069</v>
      </c>
      <c r="S88" s="7">
        <v>368600</v>
      </c>
      <c r="T88" s="7">
        <v>140320</v>
      </c>
      <c r="U88" s="7">
        <v>274401</v>
      </c>
      <c r="V88" s="7">
        <v>147488</v>
      </c>
      <c r="W88" s="7" t="s">
        <v>939</v>
      </c>
    </row>
    <row r="89" spans="1:23">
      <c r="A89" s="11">
        <v>86</v>
      </c>
      <c r="B89" s="11" t="s">
        <v>2079</v>
      </c>
      <c r="C89" s="11" t="s">
        <v>2078</v>
      </c>
      <c r="D89" s="11" t="s">
        <v>2128</v>
      </c>
      <c r="E89" s="10">
        <v>1.1170233054935099</v>
      </c>
      <c r="F89" s="10">
        <v>0.159659286420299</v>
      </c>
      <c r="G89" s="9">
        <v>0.70712882349997197</v>
      </c>
      <c r="H89" s="8">
        <f>-LOG10(G89)</f>
        <v>0.15050145998149714</v>
      </c>
      <c r="I89" s="7">
        <v>1584.62634087632</v>
      </c>
      <c r="J89" s="7">
        <v>1770.0645532577601</v>
      </c>
      <c r="K89" s="7">
        <v>1934.15606632768</v>
      </c>
      <c r="L89" s="7">
        <v>891.76032658913198</v>
      </c>
      <c r="M89" s="7">
        <v>1927.9626297121499</v>
      </c>
      <c r="N89" s="7">
        <v>1399.58451554407</v>
      </c>
      <c r="O89" s="7">
        <v>1544.90881811487</v>
      </c>
      <c r="P89" s="7">
        <v>2365.70032611433</v>
      </c>
      <c r="Q89" s="7">
        <v>1621</v>
      </c>
      <c r="R89" s="7">
        <v>1410</v>
      </c>
      <c r="S89" s="7">
        <v>3683</v>
      </c>
      <c r="T89" s="7">
        <v>782</v>
      </c>
      <c r="U89" s="7">
        <v>2063</v>
      </c>
      <c r="V89" s="7">
        <v>2289</v>
      </c>
      <c r="W89" s="7" t="s">
        <v>255</v>
      </c>
    </row>
    <row r="90" spans="1:23">
      <c r="A90" s="11">
        <v>87</v>
      </c>
      <c r="B90" s="11" t="s">
        <v>1809</v>
      </c>
      <c r="C90" s="11" t="s">
        <v>1347</v>
      </c>
      <c r="D90" s="11" t="s">
        <v>2127</v>
      </c>
      <c r="E90" s="10">
        <v>0.864033071127569</v>
      </c>
      <c r="F90" s="10">
        <v>-0.210841561852042</v>
      </c>
      <c r="G90" s="9">
        <v>0.71302786487037795</v>
      </c>
      <c r="H90" s="8">
        <f>-LOG10(G90)</f>
        <v>0.14689349774563973</v>
      </c>
      <c r="I90" s="7">
        <v>14.3111161726526</v>
      </c>
      <c r="J90" s="7">
        <v>12.365277657920499</v>
      </c>
      <c r="K90" s="7">
        <v>14.318243550852699</v>
      </c>
      <c r="L90" s="7">
        <v>12.6490826466543</v>
      </c>
      <c r="M90" s="7">
        <v>15.9660223204509</v>
      </c>
      <c r="N90" s="7">
        <v>4.4743750496933297</v>
      </c>
      <c r="O90" s="7">
        <v>20.219359228842201</v>
      </c>
      <c r="P90" s="7">
        <v>12.4020986952259</v>
      </c>
      <c r="Q90" s="7">
        <v>12</v>
      </c>
      <c r="R90" s="7">
        <v>20</v>
      </c>
      <c r="S90" s="7">
        <v>30.5</v>
      </c>
      <c r="T90" s="7">
        <v>2.5</v>
      </c>
      <c r="U90" s="7">
        <v>27</v>
      </c>
      <c r="V90" s="7">
        <v>12</v>
      </c>
      <c r="W90" s="7" t="s">
        <v>255</v>
      </c>
    </row>
    <row r="91" spans="1:23">
      <c r="A91" s="11">
        <v>88</v>
      </c>
      <c r="B91" s="11" t="s">
        <v>1840</v>
      </c>
      <c r="C91" s="11" t="s">
        <v>185</v>
      </c>
      <c r="D91" s="11" t="s">
        <v>2128</v>
      </c>
      <c r="E91" s="10">
        <v>1.0501846277240301</v>
      </c>
      <c r="F91" s="10">
        <v>7.0642983212019297E-2</v>
      </c>
      <c r="G91" s="9">
        <v>0.71484856031920796</v>
      </c>
      <c r="H91" s="8">
        <f>-LOG10(G91)</f>
        <v>0.14578595314129345</v>
      </c>
      <c r="I91" s="7">
        <v>1603.7818445328701</v>
      </c>
      <c r="J91" s="7">
        <v>1684.2670393513099</v>
      </c>
      <c r="K91" s="7">
        <v>1785.0076960063</v>
      </c>
      <c r="L91" s="7">
        <v>1455.9094126299201</v>
      </c>
      <c r="M91" s="7">
        <v>1570.4284249623799</v>
      </c>
      <c r="N91" s="7">
        <v>1626.8827680684899</v>
      </c>
      <c r="O91" s="7">
        <v>1411.61082023583</v>
      </c>
      <c r="P91" s="7">
        <v>2014.3075297496</v>
      </c>
      <c r="Q91" s="7">
        <v>1496</v>
      </c>
      <c r="R91" s="7">
        <v>2302</v>
      </c>
      <c r="S91" s="7">
        <v>3000</v>
      </c>
      <c r="T91" s="7">
        <v>909</v>
      </c>
      <c r="U91" s="7">
        <v>1885</v>
      </c>
      <c r="V91" s="7">
        <v>1949</v>
      </c>
      <c r="W91" s="7" t="s">
        <v>255</v>
      </c>
    </row>
    <row r="92" spans="1:23">
      <c r="A92" s="11">
        <v>89</v>
      </c>
      <c r="B92" s="11" t="s">
        <v>1746</v>
      </c>
      <c r="C92" s="11" t="s">
        <v>140</v>
      </c>
      <c r="D92" s="11" t="s">
        <v>2127</v>
      </c>
      <c r="E92" s="10">
        <v>0.93378932170036499</v>
      </c>
      <c r="F92" s="10">
        <v>-9.8831004077674298E-2</v>
      </c>
      <c r="G92" s="9">
        <v>0.71857250795647098</v>
      </c>
      <c r="H92" s="8">
        <f>-LOG10(G92)</f>
        <v>0.14352940259365551</v>
      </c>
      <c r="I92" s="7">
        <v>3954.32699894508</v>
      </c>
      <c r="J92" s="7">
        <v>3692.5083261263699</v>
      </c>
      <c r="K92" s="7">
        <v>4579.45156234771</v>
      </c>
      <c r="L92" s="7">
        <v>2842.88132483557</v>
      </c>
      <c r="M92" s="7">
        <v>4440.6481096519601</v>
      </c>
      <c r="N92" s="7">
        <v>3001.41078333428</v>
      </c>
      <c r="O92" s="7">
        <v>3800.4906698657101</v>
      </c>
      <c r="P92" s="7">
        <v>4275.6235251791104</v>
      </c>
      <c r="Q92" s="7">
        <v>3838</v>
      </c>
      <c r="R92" s="7">
        <v>4495</v>
      </c>
      <c r="S92" s="7">
        <v>8483</v>
      </c>
      <c r="T92" s="7">
        <v>1677</v>
      </c>
      <c r="U92" s="7">
        <v>5075</v>
      </c>
      <c r="V92" s="7">
        <v>4137</v>
      </c>
      <c r="W92" s="7" t="s">
        <v>255</v>
      </c>
    </row>
    <row r="93" spans="1:23">
      <c r="A93" s="11">
        <v>90</v>
      </c>
      <c r="B93" s="11" t="s">
        <v>1685</v>
      </c>
      <c r="C93" s="11" t="s">
        <v>1684</v>
      </c>
      <c r="D93" s="11" t="s">
        <v>2128</v>
      </c>
      <c r="E93" s="10">
        <v>1.2033567479385501</v>
      </c>
      <c r="F93" s="10">
        <v>0.26706440825238797</v>
      </c>
      <c r="G93" s="9">
        <v>0.73176402695913501</v>
      </c>
      <c r="H93" s="8">
        <f>-LOG10(G93)</f>
        <v>0.13562894395728814</v>
      </c>
      <c r="I93" s="7">
        <v>17.7404102691766</v>
      </c>
      <c r="J93" s="7">
        <v>21.348042408612098</v>
      </c>
      <c r="K93" s="7">
        <v>23.863739251421102</v>
      </c>
      <c r="L93" s="7">
        <v>6.3245413233271703</v>
      </c>
      <c r="M93" s="7">
        <v>23.032950232781602</v>
      </c>
      <c r="N93" s="7">
        <v>32.215500357792003</v>
      </c>
      <c r="O93" s="7">
        <v>5.9909212529902804</v>
      </c>
      <c r="P93" s="7">
        <v>25.837705615053899</v>
      </c>
      <c r="Q93" s="7">
        <v>20</v>
      </c>
      <c r="R93" s="7">
        <v>10</v>
      </c>
      <c r="S93" s="7">
        <v>44</v>
      </c>
      <c r="T93" s="7">
        <v>18</v>
      </c>
      <c r="U93" s="7">
        <v>8</v>
      </c>
      <c r="V93" s="7">
        <v>25</v>
      </c>
      <c r="W93" s="7" t="s">
        <v>255</v>
      </c>
    </row>
    <row r="94" spans="1:23">
      <c r="A94" s="11">
        <v>91</v>
      </c>
      <c r="B94" s="11" t="s">
        <v>61</v>
      </c>
      <c r="C94" s="11" t="s">
        <v>62</v>
      </c>
      <c r="D94" s="11" t="s">
        <v>2128</v>
      </c>
      <c r="E94" s="10">
        <v>1.0469653746077801</v>
      </c>
      <c r="F94" s="10">
        <v>6.6213730035985102E-2</v>
      </c>
      <c r="G94" s="9">
        <v>0.73191452708840699</v>
      </c>
      <c r="H94" s="8">
        <f>-LOG10(G94)</f>
        <v>0.13553963285039497</v>
      </c>
      <c r="I94" s="7">
        <v>106.041295431631</v>
      </c>
      <c r="J94" s="7">
        <v>111.021564595472</v>
      </c>
      <c r="K94" s="7">
        <v>114.545948406821</v>
      </c>
      <c r="L94" s="7">
        <v>84.748853732584195</v>
      </c>
      <c r="M94" s="7">
        <v>118.829084155487</v>
      </c>
      <c r="N94" s="7">
        <v>105.595251172763</v>
      </c>
      <c r="O94" s="7">
        <v>100.34793098758701</v>
      </c>
      <c r="P94" s="7">
        <v>127.121511626065</v>
      </c>
      <c r="Q94" s="7">
        <v>96</v>
      </c>
      <c r="R94" s="7">
        <v>134</v>
      </c>
      <c r="S94" s="7">
        <v>227</v>
      </c>
      <c r="T94" s="7">
        <v>59</v>
      </c>
      <c r="U94" s="7">
        <v>134</v>
      </c>
      <c r="V94" s="7">
        <v>123</v>
      </c>
      <c r="W94" s="7" t="s">
        <v>255</v>
      </c>
    </row>
    <row r="95" spans="1:23">
      <c r="A95" s="11">
        <v>92</v>
      </c>
      <c r="B95" s="11" t="s">
        <v>2042</v>
      </c>
      <c r="C95" s="11" t="s">
        <v>1553</v>
      </c>
      <c r="D95" s="11" t="s">
        <v>2128</v>
      </c>
      <c r="E95" s="10">
        <v>1.0933731531425599</v>
      </c>
      <c r="F95" s="10">
        <v>0.12878585692267799</v>
      </c>
      <c r="G95" s="9">
        <v>0.732036584944461</v>
      </c>
      <c r="H95" s="8">
        <f>-LOG10(G95)</f>
        <v>0.13546721369234477</v>
      </c>
      <c r="I95" s="7">
        <v>3862.5701322720602</v>
      </c>
      <c r="J95" s="7">
        <v>4223.2304847565802</v>
      </c>
      <c r="K95" s="7">
        <v>3626.0951792534402</v>
      </c>
      <c r="L95" s="7">
        <v>4153.32628702896</v>
      </c>
      <c r="M95" s="7">
        <v>3808.2889305337699</v>
      </c>
      <c r="N95" s="7">
        <v>6043.9858171257501</v>
      </c>
      <c r="O95" s="7">
        <v>3274.03846475919</v>
      </c>
      <c r="P95" s="7">
        <v>3351.6671723847899</v>
      </c>
      <c r="Q95" s="7">
        <v>3039</v>
      </c>
      <c r="R95" s="7">
        <v>6567</v>
      </c>
      <c r="S95" s="7">
        <v>7275</v>
      </c>
      <c r="T95" s="7">
        <v>3377</v>
      </c>
      <c r="U95" s="7">
        <v>4372</v>
      </c>
      <c r="V95" s="7">
        <v>3243</v>
      </c>
      <c r="W95" s="7" t="s">
        <v>939</v>
      </c>
    </row>
    <row r="96" spans="1:23">
      <c r="A96" s="11">
        <v>93</v>
      </c>
      <c r="B96" s="11" t="s">
        <v>1455</v>
      </c>
      <c r="C96" s="11" t="s">
        <v>1454</v>
      </c>
      <c r="D96" s="11" t="s">
        <v>2128</v>
      </c>
      <c r="E96" s="10">
        <v>1.08376771016504</v>
      </c>
      <c r="F96" s="10">
        <v>0.11605556914123499</v>
      </c>
      <c r="G96" s="9">
        <v>0.74258110086140094</v>
      </c>
      <c r="H96" s="8">
        <f>-LOG10(G96)</f>
        <v>0.12925610802670887</v>
      </c>
      <c r="I96" s="7">
        <v>27.918669447238798</v>
      </c>
      <c r="J96" s="7">
        <v>30.257352457688501</v>
      </c>
      <c r="K96" s="7">
        <v>35.795608877131698</v>
      </c>
      <c r="L96" s="7">
        <v>24.665711160975999</v>
      </c>
      <c r="M96" s="7">
        <v>23.294688303608599</v>
      </c>
      <c r="N96" s="7">
        <v>19.6872502186506</v>
      </c>
      <c r="O96" s="7">
        <v>35.945527517941699</v>
      </c>
      <c r="P96" s="7">
        <v>35.139279636473297</v>
      </c>
      <c r="Q96" s="7">
        <v>30</v>
      </c>
      <c r="R96" s="7">
        <v>39</v>
      </c>
      <c r="S96" s="7">
        <v>44.5</v>
      </c>
      <c r="T96" s="7">
        <v>11</v>
      </c>
      <c r="U96" s="7">
        <v>48</v>
      </c>
      <c r="V96" s="7">
        <v>34</v>
      </c>
      <c r="W96" s="7" t="s">
        <v>255</v>
      </c>
    </row>
    <row r="97" spans="1:23">
      <c r="A97" s="11">
        <v>94</v>
      </c>
      <c r="B97" s="11" t="s">
        <v>1145</v>
      </c>
      <c r="C97" s="11" t="s">
        <v>1144</v>
      </c>
      <c r="D97" s="11" t="s">
        <v>2128</v>
      </c>
      <c r="E97" s="10">
        <v>1.0486849928158299</v>
      </c>
      <c r="F97" s="10">
        <v>6.8581381869853394E-2</v>
      </c>
      <c r="G97" s="9">
        <v>0.74384847058144199</v>
      </c>
      <c r="H97" s="8">
        <f>-LOG10(G97)</f>
        <v>0.12851552560033946</v>
      </c>
      <c r="I97" s="7">
        <v>46593.993880458103</v>
      </c>
      <c r="J97" s="7">
        <v>48862.422137788999</v>
      </c>
      <c r="K97" s="7">
        <v>46308.779204345301</v>
      </c>
      <c r="L97" s="7">
        <v>48089.914860182798</v>
      </c>
      <c r="M97" s="7">
        <v>45383.287576846204</v>
      </c>
      <c r="N97" s="7">
        <v>60379.006670581599</v>
      </c>
      <c r="O97" s="7">
        <v>40015.609644192002</v>
      </c>
      <c r="P97" s="7">
        <v>46192.650098593302</v>
      </c>
      <c r="Q97" s="7">
        <v>38811</v>
      </c>
      <c r="R97" s="7">
        <v>76037</v>
      </c>
      <c r="S97" s="7">
        <v>86696</v>
      </c>
      <c r="T97" s="7">
        <v>33736</v>
      </c>
      <c r="U97" s="7">
        <v>53435</v>
      </c>
      <c r="V97" s="7">
        <v>44695</v>
      </c>
      <c r="W97" s="7" t="s">
        <v>939</v>
      </c>
    </row>
    <row r="98" spans="1:23">
      <c r="A98" s="11">
        <v>95</v>
      </c>
      <c r="B98" s="11" t="s">
        <v>1880</v>
      </c>
      <c r="C98" s="11" t="s">
        <v>19</v>
      </c>
      <c r="D98" s="11" t="s">
        <v>2127</v>
      </c>
      <c r="E98" s="10">
        <v>0.72019463965512298</v>
      </c>
      <c r="F98" s="10">
        <v>-0.47354123317054198</v>
      </c>
      <c r="G98" s="9">
        <v>0.76089490995838305</v>
      </c>
      <c r="H98" s="8">
        <f>-LOG10(G98)</f>
        <v>0.11867532112271156</v>
      </c>
      <c r="I98" s="7">
        <v>147.55001401859801</v>
      </c>
      <c r="J98" s="7">
        <v>106.26472917723299</v>
      </c>
      <c r="K98" s="7">
        <v>34.602421914560601</v>
      </c>
      <c r="L98" s="7">
        <v>363.02867195898</v>
      </c>
      <c r="M98" s="7">
        <v>45.018948182254903</v>
      </c>
      <c r="N98" s="7">
        <v>42.954000477055899</v>
      </c>
      <c r="O98" s="7">
        <v>231.39933339675</v>
      </c>
      <c r="P98" s="7">
        <v>44.440853657892703</v>
      </c>
      <c r="Q98" s="7">
        <v>29</v>
      </c>
      <c r="R98" s="7">
        <v>574</v>
      </c>
      <c r="S98" s="7">
        <v>86</v>
      </c>
      <c r="T98" s="7">
        <v>24</v>
      </c>
      <c r="U98" s="7">
        <v>309</v>
      </c>
      <c r="V98" s="7">
        <v>43</v>
      </c>
      <c r="W98" s="7" t="s">
        <v>255</v>
      </c>
    </row>
    <row r="99" spans="1:23">
      <c r="A99" s="11">
        <v>96</v>
      </c>
      <c r="B99" s="11" t="s">
        <v>1979</v>
      </c>
      <c r="C99" s="11" t="s">
        <v>613</v>
      </c>
      <c r="D99" s="11" t="s">
        <v>2127</v>
      </c>
      <c r="E99" s="10">
        <v>0.66449684968772704</v>
      </c>
      <c r="F99" s="10">
        <v>-0.58966573504079101</v>
      </c>
      <c r="G99" s="9">
        <v>0.78269073930219202</v>
      </c>
      <c r="H99" s="8">
        <f>-LOG10(G99)</f>
        <v>0.10640980466708448</v>
      </c>
      <c r="I99" s="7">
        <v>168.06452320900999</v>
      </c>
      <c r="J99" s="7">
        <v>111.678346216657</v>
      </c>
      <c r="K99" s="7">
        <v>13.1250565882816</v>
      </c>
      <c r="L99" s="7">
        <v>486.35722776386001</v>
      </c>
      <c r="M99" s="7">
        <v>4.7112852748871399</v>
      </c>
      <c r="N99" s="7">
        <v>12.528250139141299</v>
      </c>
      <c r="O99" s="7">
        <v>315.27223093861397</v>
      </c>
      <c r="P99" s="7">
        <v>7.2345575722150803</v>
      </c>
      <c r="Q99" s="7">
        <v>11</v>
      </c>
      <c r="R99" s="7">
        <v>769</v>
      </c>
      <c r="S99" s="7">
        <v>9</v>
      </c>
      <c r="T99" s="7">
        <v>7</v>
      </c>
      <c r="U99" s="7">
        <v>421</v>
      </c>
      <c r="V99" s="7">
        <v>7</v>
      </c>
      <c r="W99" s="7" t="s">
        <v>255</v>
      </c>
    </row>
    <row r="100" spans="1:23">
      <c r="A100" s="11">
        <v>97</v>
      </c>
      <c r="B100" s="11" t="s">
        <v>1937</v>
      </c>
      <c r="C100" s="11" t="s">
        <v>1512</v>
      </c>
      <c r="D100" s="11" t="s">
        <v>2127</v>
      </c>
      <c r="E100" s="10">
        <v>0.65546311323887496</v>
      </c>
      <c r="F100" s="10">
        <v>-0.60941350108368797</v>
      </c>
      <c r="G100" s="9">
        <v>0.78968926764863501</v>
      </c>
      <c r="H100" s="8">
        <f>-LOG10(G100)</f>
        <v>0.10254376426963721</v>
      </c>
      <c r="I100" s="7">
        <v>11.8058104702107</v>
      </c>
      <c r="J100" s="7">
        <v>7.7382732851124301</v>
      </c>
      <c r="K100" s="7">
        <v>0</v>
      </c>
      <c r="L100" s="7">
        <v>35.417431410632197</v>
      </c>
      <c r="M100" s="7">
        <v>0</v>
      </c>
      <c r="N100" s="7">
        <v>0</v>
      </c>
      <c r="O100" s="7">
        <v>23.2148198553373</v>
      </c>
      <c r="P100" s="7">
        <v>0</v>
      </c>
      <c r="Q100" s="7">
        <v>0</v>
      </c>
      <c r="R100" s="7">
        <v>56</v>
      </c>
      <c r="S100" s="7">
        <v>0</v>
      </c>
      <c r="T100" s="7">
        <v>0</v>
      </c>
      <c r="U100" s="7">
        <v>31</v>
      </c>
      <c r="V100" s="7">
        <v>0</v>
      </c>
      <c r="W100" s="7" t="s">
        <v>255</v>
      </c>
    </row>
    <row r="101" spans="1:23">
      <c r="A101" s="11">
        <v>98</v>
      </c>
      <c r="B101" s="11" t="s">
        <v>1930</v>
      </c>
      <c r="C101" s="11" t="s">
        <v>1512</v>
      </c>
      <c r="D101" s="11" t="s">
        <v>2127</v>
      </c>
      <c r="E101" s="10">
        <v>0.65546311323887496</v>
      </c>
      <c r="F101" s="10">
        <v>-0.60941350108368797</v>
      </c>
      <c r="G101" s="9">
        <v>0.78968926764863501</v>
      </c>
      <c r="H101" s="8">
        <f>-LOG10(G101)</f>
        <v>0.10254376426963721</v>
      </c>
      <c r="I101" s="7">
        <v>11.8058104702107</v>
      </c>
      <c r="J101" s="7">
        <v>7.7382732851124301</v>
      </c>
      <c r="K101" s="7">
        <v>0</v>
      </c>
      <c r="L101" s="7">
        <v>35.417431410632197</v>
      </c>
      <c r="M101" s="7">
        <v>0</v>
      </c>
      <c r="N101" s="7">
        <v>0</v>
      </c>
      <c r="O101" s="7">
        <v>23.2148198553373</v>
      </c>
      <c r="P101" s="7">
        <v>0</v>
      </c>
      <c r="Q101" s="7">
        <v>0</v>
      </c>
      <c r="R101" s="7">
        <v>56</v>
      </c>
      <c r="S101" s="7">
        <v>0</v>
      </c>
      <c r="T101" s="7">
        <v>0</v>
      </c>
      <c r="U101" s="7">
        <v>31</v>
      </c>
      <c r="V101" s="7">
        <v>0</v>
      </c>
      <c r="W101" s="7" t="s">
        <v>255</v>
      </c>
    </row>
    <row r="102" spans="1:23">
      <c r="A102" s="11">
        <v>99</v>
      </c>
      <c r="B102" s="11" t="s">
        <v>217</v>
      </c>
      <c r="C102" s="11" t="s">
        <v>218</v>
      </c>
      <c r="D102" s="11" t="s">
        <v>2128</v>
      </c>
      <c r="E102" s="10">
        <v>1.3956024423214699</v>
      </c>
      <c r="F102" s="10">
        <v>0.48088802738122799</v>
      </c>
      <c r="G102" s="9">
        <v>0.81068867464794503</v>
      </c>
      <c r="H102" s="8">
        <f>-LOG10(G102)</f>
        <v>9.1145894051008924E-2</v>
      </c>
      <c r="I102" s="7">
        <v>2.1373685007556502</v>
      </c>
      <c r="J102" s="7">
        <v>2.9829166997955499</v>
      </c>
      <c r="K102" s="7">
        <v>0</v>
      </c>
      <c r="L102" s="7">
        <v>3.79472479399631</v>
      </c>
      <c r="M102" s="7">
        <v>2.61738070827063</v>
      </c>
      <c r="N102" s="7">
        <v>8.9487500993866504</v>
      </c>
      <c r="O102" s="7">
        <v>0</v>
      </c>
      <c r="P102" s="7">
        <v>0</v>
      </c>
      <c r="Q102" s="7">
        <v>0</v>
      </c>
      <c r="R102" s="7">
        <v>6</v>
      </c>
      <c r="S102" s="7">
        <v>5</v>
      </c>
      <c r="T102" s="7">
        <v>5</v>
      </c>
      <c r="U102" s="7">
        <v>0</v>
      </c>
      <c r="V102" s="7">
        <v>0</v>
      </c>
      <c r="W102" s="7" t="s">
        <v>265</v>
      </c>
    </row>
    <row r="103" spans="1:23">
      <c r="A103" s="11">
        <v>100</v>
      </c>
      <c r="B103" s="11" t="s">
        <v>1390</v>
      </c>
      <c r="C103" s="11" t="s">
        <v>1389</v>
      </c>
      <c r="D103" s="11" t="s">
        <v>2127</v>
      </c>
      <c r="E103" s="10">
        <v>0.83303061519245802</v>
      </c>
      <c r="F103" s="10">
        <v>-0.26355857699798502</v>
      </c>
      <c r="G103" s="9">
        <v>0.81637573488163395</v>
      </c>
      <c r="H103" s="8">
        <f>-LOG10(G103)</f>
        <v>8.81099122896528E-2</v>
      </c>
      <c r="I103" s="7">
        <v>9.3856082422199307</v>
      </c>
      <c r="J103" s="7">
        <v>7.8184990079718704</v>
      </c>
      <c r="K103" s="7">
        <v>0</v>
      </c>
      <c r="L103" s="7">
        <v>14.546445043652501</v>
      </c>
      <c r="M103" s="7">
        <v>13.6103796830073</v>
      </c>
      <c r="N103" s="7">
        <v>0</v>
      </c>
      <c r="O103" s="7">
        <v>8.9863818794854193</v>
      </c>
      <c r="P103" s="7">
        <v>14.4691151444302</v>
      </c>
      <c r="Q103" s="7">
        <v>0</v>
      </c>
      <c r="R103" s="7">
        <v>23</v>
      </c>
      <c r="S103" s="7">
        <v>26</v>
      </c>
      <c r="T103" s="7">
        <v>0</v>
      </c>
      <c r="U103" s="7">
        <v>12</v>
      </c>
      <c r="V103" s="7">
        <v>14</v>
      </c>
      <c r="W103" s="7" t="s">
        <v>255</v>
      </c>
    </row>
    <row r="104" spans="1:23">
      <c r="A104" s="11">
        <v>101</v>
      </c>
      <c r="B104" s="11" t="s">
        <v>207</v>
      </c>
      <c r="C104" s="11" t="s">
        <v>208</v>
      </c>
      <c r="D104" s="11" t="s">
        <v>2128</v>
      </c>
      <c r="E104" s="10">
        <v>1.34524954321005</v>
      </c>
      <c r="F104" s="10">
        <v>0.42787381691444698</v>
      </c>
      <c r="G104" s="9">
        <v>0.82800126399909502</v>
      </c>
      <c r="H104" s="8">
        <f>-LOG10(G104)</f>
        <v>8.1969000235152356E-2</v>
      </c>
      <c r="I104" s="7">
        <v>2.6608446424097698</v>
      </c>
      <c r="J104" s="7">
        <v>3.5795000397546701</v>
      </c>
      <c r="K104" s="7">
        <v>0</v>
      </c>
      <c r="L104" s="7">
        <v>3.79472479399631</v>
      </c>
      <c r="M104" s="7">
        <v>4.1878091332330101</v>
      </c>
      <c r="N104" s="7">
        <v>10.738500119264</v>
      </c>
      <c r="O104" s="7">
        <v>0</v>
      </c>
      <c r="P104" s="7">
        <v>0</v>
      </c>
      <c r="Q104" s="7">
        <v>0</v>
      </c>
      <c r="R104" s="7">
        <v>6</v>
      </c>
      <c r="S104" s="7">
        <v>8</v>
      </c>
      <c r="T104" s="7">
        <v>6</v>
      </c>
      <c r="U104" s="7">
        <v>0</v>
      </c>
      <c r="V104" s="7">
        <v>0</v>
      </c>
      <c r="W104" s="7" t="s">
        <v>255</v>
      </c>
    </row>
    <row r="105" spans="1:23">
      <c r="A105" s="11">
        <v>102</v>
      </c>
      <c r="B105" s="11" t="s">
        <v>1690</v>
      </c>
      <c r="C105" s="11" t="s">
        <v>1689</v>
      </c>
      <c r="D105" s="11" t="s">
        <v>2128</v>
      </c>
      <c r="E105" s="10">
        <v>1.1723740263382001</v>
      </c>
      <c r="F105" s="10">
        <v>0.22943291093592399</v>
      </c>
      <c r="G105" s="9">
        <v>0.83640183055264505</v>
      </c>
      <c r="H105" s="8">
        <f>-LOG10(G105)</f>
        <v>7.758502535455393E-2</v>
      </c>
      <c r="I105" s="7">
        <v>21.563396836213101</v>
      </c>
      <c r="J105" s="7">
        <v>25.280366370399499</v>
      </c>
      <c r="K105" s="7">
        <v>28.636487101705399</v>
      </c>
      <c r="L105" s="7">
        <v>5.6920871909944601</v>
      </c>
      <c r="M105" s="7">
        <v>30.361616215939399</v>
      </c>
      <c r="N105" s="7">
        <v>16.107750178896001</v>
      </c>
      <c r="O105" s="7">
        <v>5.9909212529902804</v>
      </c>
      <c r="P105" s="7">
        <v>53.742427679312101</v>
      </c>
      <c r="Q105" s="7">
        <v>24</v>
      </c>
      <c r="R105" s="7">
        <v>9</v>
      </c>
      <c r="S105" s="7">
        <v>58</v>
      </c>
      <c r="T105" s="7">
        <v>9</v>
      </c>
      <c r="U105" s="7">
        <v>8</v>
      </c>
      <c r="V105" s="7">
        <v>52</v>
      </c>
      <c r="W105" s="7" t="s">
        <v>255</v>
      </c>
    </row>
    <row r="106" spans="1:23">
      <c r="A106" s="11">
        <v>103</v>
      </c>
      <c r="B106" s="11" t="s">
        <v>1964</v>
      </c>
      <c r="C106" s="11" t="s">
        <v>1957</v>
      </c>
      <c r="D106" s="11" t="s">
        <v>2128</v>
      </c>
      <c r="E106" s="10">
        <v>1.0708089095869799</v>
      </c>
      <c r="F106" s="10">
        <v>9.8701047979526002E-2</v>
      </c>
      <c r="G106" s="9">
        <v>0.88623169745433705</v>
      </c>
      <c r="H106" s="8">
        <f>-LOG10(G106)</f>
        <v>5.2452720809344468E-2</v>
      </c>
      <c r="I106" s="7">
        <v>75.037193226582801</v>
      </c>
      <c r="J106" s="7">
        <v>80.350495057424894</v>
      </c>
      <c r="K106" s="7">
        <v>90.682209155400301</v>
      </c>
      <c r="L106" s="7">
        <v>46.485378726454698</v>
      </c>
      <c r="M106" s="7">
        <v>87.943991797893304</v>
      </c>
      <c r="N106" s="7">
        <v>133.33637648086099</v>
      </c>
      <c r="O106" s="7">
        <v>26.584713060144399</v>
      </c>
      <c r="P106" s="7">
        <v>81.130395631269195</v>
      </c>
      <c r="Q106" s="7">
        <v>76</v>
      </c>
      <c r="R106" s="7">
        <v>73.5</v>
      </c>
      <c r="S106" s="7">
        <v>168</v>
      </c>
      <c r="T106" s="7">
        <v>74.5</v>
      </c>
      <c r="U106" s="7">
        <v>35.5</v>
      </c>
      <c r="V106" s="7">
        <v>78.5</v>
      </c>
      <c r="W106" s="7" t="s">
        <v>255</v>
      </c>
    </row>
    <row r="107" spans="1:23">
      <c r="A107" s="11">
        <v>104</v>
      </c>
      <c r="B107" s="11" t="s">
        <v>1958</v>
      </c>
      <c r="C107" s="11" t="s">
        <v>1957</v>
      </c>
      <c r="D107" s="11" t="s">
        <v>2128</v>
      </c>
      <c r="E107" s="10">
        <v>1.0708089095869799</v>
      </c>
      <c r="F107" s="10">
        <v>9.8701047979526002E-2</v>
      </c>
      <c r="G107" s="9">
        <v>0.88623169745433705</v>
      </c>
      <c r="H107" s="8">
        <f>-LOG10(G107)</f>
        <v>5.2452720809344468E-2</v>
      </c>
      <c r="I107" s="7">
        <v>75.037193226582801</v>
      </c>
      <c r="J107" s="7">
        <v>80.350495057424894</v>
      </c>
      <c r="K107" s="7">
        <v>90.682209155400301</v>
      </c>
      <c r="L107" s="7">
        <v>46.485378726454698</v>
      </c>
      <c r="M107" s="7">
        <v>87.943991797893304</v>
      </c>
      <c r="N107" s="7">
        <v>133.33637648086099</v>
      </c>
      <c r="O107" s="7">
        <v>26.584713060144399</v>
      </c>
      <c r="P107" s="7">
        <v>81.130395631269195</v>
      </c>
      <c r="Q107" s="7">
        <v>76</v>
      </c>
      <c r="R107" s="7">
        <v>73.5</v>
      </c>
      <c r="S107" s="7">
        <v>168</v>
      </c>
      <c r="T107" s="7">
        <v>74.5</v>
      </c>
      <c r="U107" s="7">
        <v>35.5</v>
      </c>
      <c r="V107" s="7">
        <v>78.5</v>
      </c>
      <c r="W107" s="7" t="s">
        <v>255</v>
      </c>
    </row>
    <row r="108" spans="1:23">
      <c r="A108" s="11">
        <v>105</v>
      </c>
      <c r="B108" s="11" t="s">
        <v>86</v>
      </c>
      <c r="C108" s="11" t="s">
        <v>87</v>
      </c>
      <c r="D108" s="11" t="s">
        <v>2128</v>
      </c>
      <c r="E108" s="10">
        <v>1.0195252483899999</v>
      </c>
      <c r="F108" s="10">
        <v>2.7897503923411799E-2</v>
      </c>
      <c r="G108" s="9">
        <v>0.89877957810688303</v>
      </c>
      <c r="H108" s="8">
        <f>-LOG10(G108)</f>
        <v>4.6346804094754612E-2</v>
      </c>
      <c r="I108" s="7">
        <v>102.210534616687</v>
      </c>
      <c r="J108" s="7">
        <v>104.20622069315201</v>
      </c>
      <c r="K108" s="7">
        <v>109.77320055653701</v>
      </c>
      <c r="L108" s="7">
        <v>97.397936379238502</v>
      </c>
      <c r="M108" s="7">
        <v>99.460466914284098</v>
      </c>
      <c r="N108" s="7">
        <v>127.07225141129</v>
      </c>
      <c r="O108" s="7">
        <v>80.128571758744997</v>
      </c>
      <c r="P108" s="7">
        <v>105.41783890942</v>
      </c>
      <c r="Q108" s="7">
        <v>92</v>
      </c>
      <c r="R108" s="7">
        <v>154</v>
      </c>
      <c r="S108" s="7">
        <v>190</v>
      </c>
      <c r="T108" s="7">
        <v>71</v>
      </c>
      <c r="U108" s="7">
        <v>107</v>
      </c>
      <c r="V108" s="7">
        <v>102</v>
      </c>
      <c r="W108" s="7" t="s">
        <v>255</v>
      </c>
    </row>
    <row r="109" spans="1:23">
      <c r="A109" s="11">
        <v>106</v>
      </c>
      <c r="B109" s="11" t="s">
        <v>1719</v>
      </c>
      <c r="C109" s="11" t="s">
        <v>58</v>
      </c>
      <c r="D109" s="11" t="s">
        <v>2127</v>
      </c>
      <c r="E109" s="10">
        <v>0.99161652772284803</v>
      </c>
      <c r="F109" s="10">
        <v>-1.2145777209121401E-2</v>
      </c>
      <c r="G109" s="9">
        <v>0.91759148824251502</v>
      </c>
      <c r="H109" s="8">
        <f>-LOG10(G109)</f>
        <v>3.7350623688362637E-2</v>
      </c>
      <c r="I109" s="7">
        <v>202.13965174603001</v>
      </c>
      <c r="J109" s="7">
        <v>200.44501957950399</v>
      </c>
      <c r="K109" s="7">
        <v>186.13716616108499</v>
      </c>
      <c r="L109" s="7">
        <v>206.180047140466</v>
      </c>
      <c r="M109" s="7">
        <v>214.10174193653799</v>
      </c>
      <c r="N109" s="7">
        <v>175.395501947978</v>
      </c>
      <c r="O109" s="7">
        <v>217.17089542089801</v>
      </c>
      <c r="P109" s="7">
        <v>208.768661369635</v>
      </c>
      <c r="Q109" s="7">
        <v>156</v>
      </c>
      <c r="R109" s="7">
        <v>326</v>
      </c>
      <c r="S109" s="7">
        <v>409</v>
      </c>
      <c r="T109" s="7">
        <v>98</v>
      </c>
      <c r="U109" s="7">
        <v>290</v>
      </c>
      <c r="V109" s="7">
        <v>202</v>
      </c>
      <c r="W109" s="7" t="s">
        <v>255</v>
      </c>
    </row>
    <row r="110" spans="1:23">
      <c r="A110" s="11">
        <v>107</v>
      </c>
      <c r="B110" s="11" t="s">
        <v>2126</v>
      </c>
      <c r="C110" s="11" t="s">
        <v>2125</v>
      </c>
      <c r="D110" s="11" t="s">
        <v>2128</v>
      </c>
      <c r="E110" s="10">
        <v>1.0500937784321001</v>
      </c>
      <c r="F110" s="10">
        <v>7.0518173260505898E-2</v>
      </c>
      <c r="G110" s="9">
        <v>0.91858744443723395</v>
      </c>
      <c r="H110" s="8">
        <f>-LOG10(G110)</f>
        <v>3.6879494960868855E-2</v>
      </c>
      <c r="I110" s="7">
        <v>82.651045643047397</v>
      </c>
      <c r="J110" s="7">
        <v>86.791348810671494</v>
      </c>
      <c r="K110" s="7">
        <v>100.22770485596899</v>
      </c>
      <c r="L110" s="7">
        <v>30.990252484303198</v>
      </c>
      <c r="M110" s="7">
        <v>116.73517958887</v>
      </c>
      <c r="N110" s="7">
        <v>35.795000397546602</v>
      </c>
      <c r="O110" s="7">
        <v>94.3570097345969</v>
      </c>
      <c r="P110" s="7">
        <v>130.22203629987101</v>
      </c>
      <c r="Q110" s="7">
        <v>84</v>
      </c>
      <c r="R110" s="7">
        <v>49</v>
      </c>
      <c r="S110" s="7">
        <v>223</v>
      </c>
      <c r="T110" s="7">
        <v>20</v>
      </c>
      <c r="U110" s="7">
        <v>126</v>
      </c>
      <c r="V110" s="7">
        <v>126</v>
      </c>
      <c r="W110" s="7" t="s">
        <v>255</v>
      </c>
    </row>
    <row r="111" spans="1:23">
      <c r="A111" s="11">
        <v>108</v>
      </c>
      <c r="B111" s="11" t="s">
        <v>2037</v>
      </c>
      <c r="C111" s="11" t="s">
        <v>2036</v>
      </c>
      <c r="D111" s="11" t="s">
        <v>2127</v>
      </c>
      <c r="E111" s="10">
        <v>0.97716850055523996</v>
      </c>
      <c r="F111" s="10">
        <v>-3.3320736424633499E-2</v>
      </c>
      <c r="G111" s="9">
        <v>0.92861120105110995</v>
      </c>
      <c r="H111" s="8">
        <f>-LOG10(G111)</f>
        <v>3.2166082111423522E-2</v>
      </c>
      <c r="I111" s="7">
        <v>675.91957469046702</v>
      </c>
      <c r="J111" s="7">
        <v>660.48731729622</v>
      </c>
      <c r="K111" s="7">
        <v>683.69612955321497</v>
      </c>
      <c r="L111" s="7">
        <v>654.906254030529</v>
      </c>
      <c r="M111" s="7">
        <v>689.15634048765799</v>
      </c>
      <c r="N111" s="7">
        <v>393.74500437301299</v>
      </c>
      <c r="O111" s="7">
        <v>921.10414264725603</v>
      </c>
      <c r="P111" s="7">
        <v>666.61280486838996</v>
      </c>
      <c r="Q111" s="7">
        <v>573</v>
      </c>
      <c r="R111" s="7">
        <v>1035.5</v>
      </c>
      <c r="S111" s="7">
        <v>1316.5</v>
      </c>
      <c r="T111" s="7">
        <v>220</v>
      </c>
      <c r="U111" s="7">
        <v>1230</v>
      </c>
      <c r="V111" s="7">
        <v>645</v>
      </c>
      <c r="W111" s="7" t="s">
        <v>255</v>
      </c>
    </row>
    <row r="112" spans="1:23">
      <c r="A112" s="11">
        <v>109</v>
      </c>
      <c r="B112" s="11" t="s">
        <v>2025</v>
      </c>
      <c r="C112" s="11" t="s">
        <v>1469</v>
      </c>
      <c r="D112" s="11" t="s">
        <v>2127</v>
      </c>
      <c r="E112" s="10">
        <v>0.99238355297107705</v>
      </c>
      <c r="F112" s="10">
        <v>-1.1030269616399401E-2</v>
      </c>
      <c r="G112" s="9">
        <v>0.92975460472554905</v>
      </c>
      <c r="H112" s="8">
        <f>-LOG10(G112)</f>
        <v>3.1631662066118622E-2</v>
      </c>
      <c r="I112" s="7">
        <v>3267.3359052133801</v>
      </c>
      <c r="J112" s="7">
        <v>3242.45041436562</v>
      </c>
      <c r="K112" s="7">
        <v>3593.8791312640201</v>
      </c>
      <c r="L112" s="7">
        <v>2893.4776554221799</v>
      </c>
      <c r="M112" s="7">
        <v>3314.6509289539299</v>
      </c>
      <c r="N112" s="7">
        <v>3103.4265344672899</v>
      </c>
      <c r="O112" s="7">
        <v>3044.88572683231</v>
      </c>
      <c r="P112" s="7">
        <v>3579.03898179726</v>
      </c>
      <c r="Q112" s="7">
        <v>3012</v>
      </c>
      <c r="R112" s="7">
        <v>4575</v>
      </c>
      <c r="S112" s="7">
        <v>6332</v>
      </c>
      <c r="T112" s="7">
        <v>1734</v>
      </c>
      <c r="U112" s="7">
        <v>4066</v>
      </c>
      <c r="V112" s="7">
        <v>3463</v>
      </c>
      <c r="W112" s="7" t="s">
        <v>255</v>
      </c>
    </row>
    <row r="113" spans="1:23">
      <c r="A113" s="11">
        <v>110</v>
      </c>
      <c r="B113" s="11" t="s">
        <v>1770</v>
      </c>
      <c r="C113" s="11" t="s">
        <v>1277</v>
      </c>
      <c r="D113" s="11" t="s">
        <v>2127</v>
      </c>
      <c r="E113" s="10">
        <v>0.99190338755944196</v>
      </c>
      <c r="F113" s="10">
        <v>-1.17284874573202E-2</v>
      </c>
      <c r="G113" s="9">
        <v>0.940968657227926</v>
      </c>
      <c r="H113" s="8">
        <f>-LOG10(G113)</f>
        <v>2.6424842268447716E-2</v>
      </c>
      <c r="I113" s="7">
        <v>6254.5003961755001</v>
      </c>
      <c r="J113" s="7">
        <v>6203.8601304583499</v>
      </c>
      <c r="K113" s="7">
        <v>7253.3835454694499</v>
      </c>
      <c r="L113" s="7">
        <v>5632.0040484228502</v>
      </c>
      <c r="M113" s="7">
        <v>5878.1135946341901</v>
      </c>
      <c r="N113" s="7">
        <v>5526.7480613812004</v>
      </c>
      <c r="O113" s="7">
        <v>6192.3659801220801</v>
      </c>
      <c r="P113" s="7">
        <v>6892.46634987177</v>
      </c>
      <c r="Q113" s="7">
        <v>6079</v>
      </c>
      <c r="R113" s="7">
        <v>8905</v>
      </c>
      <c r="S113" s="7">
        <v>11229</v>
      </c>
      <c r="T113" s="7">
        <v>3088</v>
      </c>
      <c r="U113" s="7">
        <v>8269</v>
      </c>
      <c r="V113" s="7">
        <v>6669</v>
      </c>
      <c r="W113" s="7" t="s">
        <v>939</v>
      </c>
    </row>
    <row r="114" spans="1:23">
      <c r="A114" s="11">
        <v>111</v>
      </c>
      <c r="B114" s="11" t="s">
        <v>1694</v>
      </c>
      <c r="C114" s="11" t="s">
        <v>1693</v>
      </c>
      <c r="D114" s="11" t="s">
        <v>2127</v>
      </c>
      <c r="E114" s="10">
        <v>0.90253707268443595</v>
      </c>
      <c r="F114" s="10">
        <v>-0.14794190141441901</v>
      </c>
      <c r="G114" s="9">
        <v>0.94582918529873705</v>
      </c>
      <c r="H114" s="8">
        <f>-LOG10(G114)</f>
        <v>2.4187289158997313E-2</v>
      </c>
      <c r="I114" s="7">
        <v>30.146980307859501</v>
      </c>
      <c r="J114" s="7">
        <v>27.208767357330899</v>
      </c>
      <c r="K114" s="7">
        <v>0</v>
      </c>
      <c r="L114" s="7">
        <v>90.440940923578594</v>
      </c>
      <c r="M114" s="7">
        <v>0</v>
      </c>
      <c r="N114" s="7">
        <v>0</v>
      </c>
      <c r="O114" s="7">
        <v>81.626302071992598</v>
      </c>
      <c r="P114" s="7">
        <v>0</v>
      </c>
      <c r="Q114" s="7">
        <v>0</v>
      </c>
      <c r="R114" s="7">
        <v>143</v>
      </c>
      <c r="S114" s="7">
        <v>0</v>
      </c>
      <c r="T114" s="7">
        <v>0</v>
      </c>
      <c r="U114" s="7">
        <v>109</v>
      </c>
      <c r="V114" s="7">
        <v>0</v>
      </c>
      <c r="W114" s="7" t="s">
        <v>255</v>
      </c>
    </row>
    <row r="115" spans="1:23">
      <c r="A115" s="11">
        <v>112</v>
      </c>
      <c r="B115" s="11" t="s">
        <v>1478</v>
      </c>
      <c r="C115" s="11" t="s">
        <v>1477</v>
      </c>
      <c r="D115" s="11" t="s">
        <v>2128</v>
      </c>
      <c r="E115" s="10">
        <v>1.02437902210159</v>
      </c>
      <c r="F115" s="10">
        <v>3.4749613905209899E-2</v>
      </c>
      <c r="G115" s="9">
        <v>0.94894701852811802</v>
      </c>
      <c r="H115" s="8">
        <f>-LOG10(G115)</f>
        <v>2.2758034362172795E-2</v>
      </c>
      <c r="I115" s="7">
        <v>38.286949799118503</v>
      </c>
      <c r="J115" s="7">
        <v>39.220348194473601</v>
      </c>
      <c r="K115" s="7">
        <v>59.6593481285528</v>
      </c>
      <c r="L115" s="7">
        <v>27.1955276903069</v>
      </c>
      <c r="M115" s="7">
        <v>28.005973578495801</v>
      </c>
      <c r="N115" s="7">
        <v>22.371875248466601</v>
      </c>
      <c r="O115" s="7">
        <v>45.680774554050899</v>
      </c>
      <c r="P115" s="7">
        <v>49.608394780903403</v>
      </c>
      <c r="Q115" s="7">
        <v>50</v>
      </c>
      <c r="R115" s="7">
        <v>43</v>
      </c>
      <c r="S115" s="7">
        <v>53.5</v>
      </c>
      <c r="T115" s="7">
        <v>12.5</v>
      </c>
      <c r="U115" s="7">
        <v>61</v>
      </c>
      <c r="V115" s="7">
        <v>48</v>
      </c>
      <c r="W115" s="7" t="s">
        <v>255</v>
      </c>
    </row>
    <row r="116" spans="1:23">
      <c r="A116" s="11">
        <v>113</v>
      </c>
      <c r="B116" s="11" t="s">
        <v>1947</v>
      </c>
      <c r="C116" s="11" t="s">
        <v>1538</v>
      </c>
      <c r="D116" s="11" t="s">
        <v>2127</v>
      </c>
      <c r="E116" s="10">
        <v>0.99089370240697805</v>
      </c>
      <c r="F116" s="10">
        <v>-1.31977935155131E-2</v>
      </c>
      <c r="G116" s="9">
        <v>0.95594993098073799</v>
      </c>
      <c r="H116" s="8">
        <f>-LOG10(G116)</f>
        <v>1.9564853820366598E-2</v>
      </c>
      <c r="I116" s="7">
        <v>3807.9019836600801</v>
      </c>
      <c r="J116" s="7">
        <v>3773.22609499181</v>
      </c>
      <c r="K116" s="7">
        <v>3939.3067569283398</v>
      </c>
      <c r="L116" s="7">
        <v>3996.47766221044</v>
      </c>
      <c r="M116" s="7">
        <v>3487.9215318414499</v>
      </c>
      <c r="N116" s="7">
        <v>4784.0018031321097</v>
      </c>
      <c r="O116" s="7">
        <v>3608.7811897700199</v>
      </c>
      <c r="P116" s="7">
        <v>2926.8952920733</v>
      </c>
      <c r="Q116" s="7">
        <v>3301.5</v>
      </c>
      <c r="R116" s="7">
        <v>6319</v>
      </c>
      <c r="S116" s="7">
        <v>6663</v>
      </c>
      <c r="T116" s="7">
        <v>2673</v>
      </c>
      <c r="U116" s="7">
        <v>4819</v>
      </c>
      <c r="V116" s="7">
        <v>2832</v>
      </c>
      <c r="W116" s="7" t="s">
        <v>255</v>
      </c>
    </row>
    <row r="117" spans="1:23">
      <c r="A117" s="11">
        <v>114</v>
      </c>
      <c r="B117" s="11" t="s">
        <v>32</v>
      </c>
      <c r="C117" s="11" t="s">
        <v>33</v>
      </c>
      <c r="D117" s="11" t="s">
        <v>2128</v>
      </c>
      <c r="E117" s="10">
        <v>1.00744494041458</v>
      </c>
      <c r="F117" s="10">
        <v>1.0700993729479901E-2</v>
      </c>
      <c r="G117" s="9">
        <v>0.95601248497081104</v>
      </c>
      <c r="H117" s="8">
        <f>-LOG10(G117)</f>
        <v>1.9536436051802955E-2</v>
      </c>
      <c r="I117" s="7">
        <v>313.39147627687902</v>
      </c>
      <c r="J117" s="7">
        <v>315.724657144199</v>
      </c>
      <c r="K117" s="7">
        <v>239.83057947678199</v>
      </c>
      <c r="L117" s="7">
        <v>361.13130956198199</v>
      </c>
      <c r="M117" s="7">
        <v>339.21253979187401</v>
      </c>
      <c r="N117" s="7">
        <v>309.626753438778</v>
      </c>
      <c r="O117" s="7">
        <v>313.025635468742</v>
      </c>
      <c r="P117" s="7">
        <v>324.52158252507701</v>
      </c>
      <c r="Q117" s="7">
        <v>201</v>
      </c>
      <c r="R117" s="7">
        <v>571</v>
      </c>
      <c r="S117" s="7">
        <v>648</v>
      </c>
      <c r="T117" s="7">
        <v>173</v>
      </c>
      <c r="U117" s="7">
        <v>418</v>
      </c>
      <c r="V117" s="7">
        <v>314</v>
      </c>
      <c r="W117" s="7" t="s">
        <v>255</v>
      </c>
    </row>
    <row r="118" spans="1:23">
      <c r="A118" s="11">
        <v>115</v>
      </c>
      <c r="B118" s="11" t="s">
        <v>2033</v>
      </c>
      <c r="C118" s="11" t="s">
        <v>2032</v>
      </c>
      <c r="D118" s="11" t="s">
        <v>2128</v>
      </c>
      <c r="E118" s="10">
        <v>1.02097478776799</v>
      </c>
      <c r="F118" s="10">
        <v>2.9947240347739899E-2</v>
      </c>
      <c r="G118" s="9">
        <v>0.97477257545809004</v>
      </c>
      <c r="H118" s="8">
        <f>-LOG10(G118)</f>
        <v>1.1096697885716046E-2</v>
      </c>
      <c r="I118" s="7">
        <v>35.824692436114198</v>
      </c>
      <c r="J118" s="7">
        <v>36.576107756815098</v>
      </c>
      <c r="K118" s="7">
        <v>40.568356727415903</v>
      </c>
      <c r="L118" s="7">
        <v>8.5381307864916902</v>
      </c>
      <c r="M118" s="7">
        <v>58.367589794435098</v>
      </c>
      <c r="N118" s="7">
        <v>21.477000238527999</v>
      </c>
      <c r="O118" s="7">
        <v>17.9727637589708</v>
      </c>
      <c r="P118" s="7">
        <v>70.278559272946495</v>
      </c>
      <c r="Q118" s="7">
        <v>34</v>
      </c>
      <c r="R118" s="7">
        <v>13.5</v>
      </c>
      <c r="S118" s="7">
        <v>111.5</v>
      </c>
      <c r="T118" s="7">
        <v>12</v>
      </c>
      <c r="U118" s="7">
        <v>24</v>
      </c>
      <c r="V118" s="7">
        <v>68</v>
      </c>
      <c r="W118" s="7" t="s">
        <v>255</v>
      </c>
    </row>
    <row r="119" spans="1:23">
      <c r="A119" s="11">
        <v>116</v>
      </c>
      <c r="B119" s="11" t="s">
        <v>1462</v>
      </c>
      <c r="C119" s="11" t="s">
        <v>1461</v>
      </c>
      <c r="D119" s="11" t="s">
        <v>2127</v>
      </c>
      <c r="E119" s="10">
        <v>0.99819565962314805</v>
      </c>
      <c r="F119" s="10">
        <v>-2.6054641933928101E-3</v>
      </c>
      <c r="G119" s="9">
        <v>0.98091944023075806</v>
      </c>
      <c r="H119" s="8">
        <f>-LOG10(G119)</f>
        <v>8.3666583691616829E-3</v>
      </c>
      <c r="I119" s="7">
        <v>3571.7326882935699</v>
      </c>
      <c r="J119" s="7">
        <v>3565.2880667887598</v>
      </c>
      <c r="K119" s="7">
        <v>3763.3116799491099</v>
      </c>
      <c r="L119" s="7">
        <v>3442.7640693531498</v>
      </c>
      <c r="M119" s="7">
        <v>3509.1223155784401</v>
      </c>
      <c r="N119" s="7">
        <v>4000.9861694357701</v>
      </c>
      <c r="O119" s="7">
        <v>3242.9605607592998</v>
      </c>
      <c r="P119" s="7">
        <v>3451.9174701712</v>
      </c>
      <c r="Q119" s="7">
        <v>3154</v>
      </c>
      <c r="R119" s="7">
        <v>5443.5</v>
      </c>
      <c r="S119" s="7">
        <v>6703.5</v>
      </c>
      <c r="T119" s="7">
        <v>2235.5</v>
      </c>
      <c r="U119" s="7">
        <v>4330.5</v>
      </c>
      <c r="V119" s="7">
        <v>3340</v>
      </c>
      <c r="W119" s="7" t="s">
        <v>255</v>
      </c>
    </row>
    <row r="120" spans="1:23">
      <c r="A120" s="11">
        <v>117</v>
      </c>
      <c r="B120" s="11" t="s">
        <v>744</v>
      </c>
      <c r="C120" s="11" t="s">
        <v>743</v>
      </c>
      <c r="D120" s="11" t="s">
        <v>2128</v>
      </c>
      <c r="E120" s="10">
        <v>1.03605459834532</v>
      </c>
      <c r="F120" s="10">
        <v>5.11000326446489E-2</v>
      </c>
      <c r="G120" s="9">
        <v>0.98122455611580905</v>
      </c>
      <c r="H120" s="8">
        <f>-LOG10(G120)</f>
        <v>8.2315916803422425E-3</v>
      </c>
      <c r="I120" s="7">
        <v>1.6865443528872499</v>
      </c>
      <c r="J120" s="7">
        <v>1.7473520321221701</v>
      </c>
      <c r="K120" s="7">
        <v>0</v>
      </c>
      <c r="L120" s="7">
        <v>5.0596330586617402</v>
      </c>
      <c r="M120" s="7">
        <v>0</v>
      </c>
      <c r="N120" s="7">
        <v>0</v>
      </c>
      <c r="O120" s="7">
        <v>5.2420560963665004</v>
      </c>
      <c r="P120" s="7">
        <v>0</v>
      </c>
      <c r="Q120" s="7">
        <v>0</v>
      </c>
      <c r="R120" s="7">
        <v>8</v>
      </c>
      <c r="S120" s="7">
        <v>0</v>
      </c>
      <c r="T120" s="7">
        <v>0</v>
      </c>
      <c r="U120" s="7">
        <v>7</v>
      </c>
      <c r="V120" s="7">
        <v>0</v>
      </c>
      <c r="W120" s="7" t="s">
        <v>255</v>
      </c>
    </row>
    <row r="121" spans="1:23">
      <c r="A121" s="11">
        <v>118</v>
      </c>
      <c r="B121" s="11" t="s">
        <v>1861</v>
      </c>
      <c r="C121" s="11" t="s">
        <v>1397</v>
      </c>
      <c r="D121" s="11" t="s">
        <v>2127</v>
      </c>
      <c r="E121" s="10">
        <v>0.99708669506334802</v>
      </c>
      <c r="F121" s="10">
        <v>-4.2091448272906602E-3</v>
      </c>
      <c r="G121" s="9">
        <v>0.98760596524034905</v>
      </c>
      <c r="H121" s="8">
        <f>-LOG10(G121)</f>
        <v>5.4162955493977129E-3</v>
      </c>
      <c r="I121" s="7">
        <v>1458.9586704385699</v>
      </c>
      <c r="J121" s="7">
        <v>1454.7082789416099</v>
      </c>
      <c r="K121" s="7">
        <v>1359.03995036843</v>
      </c>
      <c r="L121" s="7">
        <v>1591.88705108145</v>
      </c>
      <c r="M121" s="7">
        <v>1425.94900986584</v>
      </c>
      <c r="N121" s="7">
        <v>1927.5607714078899</v>
      </c>
      <c r="O121" s="7">
        <v>1235.6275084292499</v>
      </c>
      <c r="P121" s="7">
        <v>1200.9365569877</v>
      </c>
      <c r="Q121" s="7">
        <v>1139</v>
      </c>
      <c r="R121" s="7">
        <v>2517</v>
      </c>
      <c r="S121" s="7">
        <v>2724</v>
      </c>
      <c r="T121" s="7">
        <v>1077</v>
      </c>
      <c r="U121" s="7">
        <v>1650</v>
      </c>
      <c r="V121" s="7">
        <v>1162</v>
      </c>
      <c r="W121" s="7" t="s">
        <v>255</v>
      </c>
    </row>
    <row r="122" spans="1:23">
      <c r="A122" s="11">
        <v>119</v>
      </c>
      <c r="B122" s="11" t="s">
        <v>1778</v>
      </c>
      <c r="C122" s="11" t="s">
        <v>1300</v>
      </c>
      <c r="D122" s="11" t="s">
        <v>2127</v>
      </c>
      <c r="E122" s="10">
        <v>0.99762033483759505</v>
      </c>
      <c r="F122" s="10">
        <v>-3.43722247202433E-3</v>
      </c>
      <c r="G122" s="9">
        <v>0.99073047869865205</v>
      </c>
      <c r="H122" s="8">
        <f>-LOG10(G122)</f>
        <v>4.0444762251423232E-3</v>
      </c>
      <c r="I122" s="7">
        <v>1085.39246754136</v>
      </c>
      <c r="J122" s="7">
        <v>1082.80959689881</v>
      </c>
      <c r="K122" s="7">
        <v>804.20801277289195</v>
      </c>
      <c r="L122" s="7">
        <v>1330.6834944280399</v>
      </c>
      <c r="M122" s="7">
        <v>1121.2858954231399</v>
      </c>
      <c r="N122" s="7">
        <v>955.72651061449506</v>
      </c>
      <c r="O122" s="7">
        <v>1366.67891083841</v>
      </c>
      <c r="P122" s="7">
        <v>926.02336924353096</v>
      </c>
      <c r="Q122" s="7">
        <v>674</v>
      </c>
      <c r="R122" s="7">
        <v>2104</v>
      </c>
      <c r="S122" s="7">
        <v>2142</v>
      </c>
      <c r="T122" s="7">
        <v>534</v>
      </c>
      <c r="U122" s="7">
        <v>1825</v>
      </c>
      <c r="V122" s="7">
        <v>896</v>
      </c>
      <c r="W122" s="7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miRNAs present in Control Aag2</vt:lpstr>
      <vt:lpstr>miRNAs Present in LPS Aag2</vt:lpstr>
      <vt:lpstr>miRNAs present in LPS+EV Aag2</vt:lpstr>
      <vt:lpstr>Read Counts_miRNA_aae</vt:lpstr>
      <vt:lpstr>Read Counts_miRNA-bma</vt:lpstr>
      <vt:lpstr>FoldChange_miRNA-aae</vt:lpstr>
      <vt:lpstr>FoldChange_miRNA_bma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hjloghry</dc:creator>
  <cp:lastModifiedBy>hjloghry</cp:lastModifiedBy>
  <dcterms:created xsi:type="dcterms:W3CDTF">2022-02-03T19:56:02Z</dcterms:created>
  <dcterms:modified xsi:type="dcterms:W3CDTF">2022-05-13T01:22:50Z</dcterms:modified>
</cp:coreProperties>
</file>