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il\Desktop\Paper - Latest\Supplementary Files - for paper\Updated Supplementary Files and Tables\"/>
    </mc:Choice>
  </mc:AlternateContent>
  <xr:revisionPtr revIDLastSave="0" documentId="13_ncr:1_{C424D09A-C34B-43ED-BF1E-71D6F602E58E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Cellular Component" sheetId="2" r:id="rId1"/>
    <sheet name="Biological Proces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6" i="2" l="1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4" i="1"/>
  <c r="F9" i="1"/>
  <c r="F7" i="1"/>
  <c r="F10" i="1"/>
  <c r="F8" i="1"/>
  <c r="F6" i="1"/>
  <c r="F18" i="1"/>
  <c r="F32" i="1"/>
  <c r="F22" i="1"/>
  <c r="F24" i="1"/>
  <c r="F46" i="1"/>
  <c r="F42" i="1"/>
  <c r="F58" i="1"/>
  <c r="F43" i="1"/>
  <c r="F44" i="1"/>
  <c r="F45" i="1"/>
  <c r="F19" i="1"/>
  <c r="F11" i="1"/>
  <c r="F35" i="1"/>
  <c r="F38" i="1"/>
  <c r="F29" i="1"/>
  <c r="F33" i="1"/>
  <c r="F47" i="1"/>
  <c r="F20" i="1"/>
  <c r="F39" i="1"/>
  <c r="F79" i="1"/>
  <c r="F30" i="1"/>
  <c r="F76" i="1"/>
  <c r="F25" i="1"/>
  <c r="F26" i="1"/>
  <c r="F41" i="1"/>
  <c r="F28" i="1"/>
  <c r="F130" i="1"/>
  <c r="F48" i="1"/>
  <c r="F40" i="1"/>
  <c r="F59" i="1"/>
  <c r="F36" i="1"/>
  <c r="F55" i="1"/>
  <c r="F110" i="1"/>
  <c r="F84" i="1"/>
  <c r="F64" i="1"/>
  <c r="F21" i="1"/>
  <c r="F181" i="1"/>
  <c r="F34" i="1"/>
  <c r="F53" i="1"/>
  <c r="F131" i="1"/>
  <c r="F182" i="1"/>
  <c r="F111" i="1"/>
  <c r="F97" i="1"/>
  <c r="F56" i="1"/>
  <c r="F65" i="1"/>
  <c r="F132" i="1"/>
  <c r="F85" i="1"/>
  <c r="F49" i="1"/>
  <c r="F31" i="1"/>
  <c r="F60" i="1"/>
  <c r="F37" i="1"/>
  <c r="F98" i="1"/>
  <c r="F66" i="1"/>
  <c r="F86" i="1"/>
  <c r="F87" i="1"/>
  <c r="F112" i="1"/>
  <c r="F90" i="1"/>
  <c r="F113" i="1"/>
  <c r="F208" i="1"/>
  <c r="F183" i="1"/>
  <c r="F70" i="1"/>
  <c r="F114" i="1"/>
  <c r="F242" i="1"/>
  <c r="F145" i="1"/>
  <c r="F12" i="1"/>
  <c r="F99" i="1"/>
  <c r="F162" i="1"/>
  <c r="F146" i="1"/>
  <c r="F88" i="1"/>
  <c r="F17" i="1"/>
  <c r="F133" i="1"/>
  <c r="F80" i="1"/>
  <c r="F184" i="1"/>
  <c r="F115" i="1"/>
  <c r="F13" i="1"/>
  <c r="F61" i="1"/>
  <c r="F209" i="1"/>
  <c r="F91" i="1"/>
  <c r="F62" i="1"/>
  <c r="F147" i="1"/>
  <c r="F16" i="1"/>
  <c r="F185" i="1"/>
  <c r="F116" i="1"/>
  <c r="F163" i="1"/>
  <c r="F134" i="1"/>
  <c r="F243" i="1"/>
  <c r="F77" i="1"/>
  <c r="F117" i="1"/>
  <c r="F164" i="1"/>
  <c r="F27" i="1"/>
  <c r="F100" i="1"/>
  <c r="F89" i="1"/>
  <c r="F135" i="1"/>
  <c r="F148" i="1"/>
  <c r="F92" i="1"/>
  <c r="F136" i="1"/>
  <c r="F186" i="1"/>
  <c r="F210" i="1"/>
  <c r="F14" i="1"/>
  <c r="F50" i="1"/>
  <c r="F165" i="1"/>
  <c r="F149" i="1"/>
  <c r="F278" i="1"/>
  <c r="F244" i="1"/>
  <c r="F211" i="1"/>
  <c r="F212" i="1"/>
  <c r="F187" i="1"/>
  <c r="F101" i="1"/>
  <c r="F118" i="1"/>
  <c r="F213" i="1"/>
  <c r="F51" i="1"/>
  <c r="F245" i="1"/>
  <c r="F246" i="1"/>
  <c r="F119" i="1"/>
  <c r="F93" i="1"/>
  <c r="F279" i="1"/>
  <c r="F280" i="1"/>
  <c r="F120" i="1"/>
  <c r="F188" i="1"/>
  <c r="F214" i="1"/>
  <c r="F324" i="1"/>
  <c r="F325" i="1"/>
  <c r="F247" i="1"/>
  <c r="F215" i="1"/>
  <c r="F216" i="1"/>
  <c r="F63" i="1"/>
  <c r="F121" i="1"/>
  <c r="F122" i="1"/>
  <c r="F102" i="1"/>
  <c r="F52" i="1"/>
  <c r="F94" i="1"/>
  <c r="F103" i="1"/>
  <c r="F104" i="1"/>
  <c r="F248" i="1"/>
  <c r="F150" i="1"/>
  <c r="F151" i="1"/>
  <c r="F189" i="1"/>
  <c r="F190" i="1"/>
  <c r="F191" i="1"/>
  <c r="F166" i="1"/>
  <c r="F249" i="1"/>
  <c r="F281" i="1"/>
  <c r="F326" i="1"/>
  <c r="F327" i="1"/>
  <c r="F328" i="1"/>
  <c r="F167" i="1"/>
  <c r="F192" i="1"/>
  <c r="F193" i="1"/>
  <c r="F217" i="1"/>
  <c r="F152" i="1"/>
  <c r="F168" i="1"/>
  <c r="F218" i="1"/>
  <c r="F219" i="1"/>
  <c r="F105" i="1"/>
  <c r="F67" i="1"/>
  <c r="F282" i="1"/>
  <c r="F283" i="1"/>
  <c r="F123" i="1"/>
  <c r="F250" i="1"/>
  <c r="F81" i="1"/>
  <c r="F124" i="1"/>
  <c r="F169" i="1"/>
  <c r="F329" i="1"/>
  <c r="F330" i="1"/>
  <c r="F331" i="1"/>
  <c r="F69" i="1"/>
  <c r="F194" i="1"/>
  <c r="F195" i="1"/>
  <c r="F68" i="1"/>
  <c r="F284" i="1"/>
  <c r="F285" i="1"/>
  <c r="F286" i="1"/>
  <c r="F220" i="1"/>
  <c r="F137" i="1"/>
  <c r="F221" i="1"/>
  <c r="F196" i="1"/>
  <c r="F197" i="1"/>
  <c r="F251" i="1"/>
  <c r="F170" i="1"/>
  <c r="F287" i="1"/>
  <c r="F138" i="1"/>
  <c r="F198" i="1"/>
  <c r="F199" i="1"/>
  <c r="F222" i="1"/>
  <c r="F223" i="1"/>
  <c r="F332" i="1"/>
  <c r="F333" i="1"/>
  <c r="F334" i="1"/>
  <c r="F335" i="1"/>
  <c r="F153" i="1"/>
  <c r="F252" i="1"/>
  <c r="F106" i="1"/>
  <c r="F200" i="1"/>
  <c r="F171" i="1"/>
  <c r="F224" i="1"/>
  <c r="F288" i="1"/>
  <c r="F289" i="1"/>
  <c r="F154" i="1"/>
  <c r="F253" i="1"/>
  <c r="F155" i="1"/>
  <c r="F172" i="1"/>
  <c r="F201" i="1"/>
  <c r="F107" i="1"/>
  <c r="F95" i="1"/>
  <c r="F336" i="1"/>
  <c r="F337" i="1"/>
  <c r="F338" i="1"/>
  <c r="F339" i="1"/>
  <c r="F340" i="1"/>
  <c r="F290" i="1"/>
  <c r="F291" i="1"/>
  <c r="F292" i="1"/>
  <c r="F225" i="1"/>
  <c r="F399" i="1"/>
  <c r="F400" i="1"/>
  <c r="F401" i="1"/>
  <c r="F71" i="1"/>
  <c r="F15" i="1"/>
  <c r="F139" i="1"/>
  <c r="F254" i="1"/>
  <c r="F156" i="1"/>
  <c r="F202" i="1"/>
  <c r="F293" i="1"/>
  <c r="F294" i="1"/>
  <c r="F140" i="1"/>
  <c r="F203" i="1"/>
  <c r="F341" i="1"/>
  <c r="F342" i="1"/>
  <c r="F343" i="1"/>
  <c r="F344" i="1"/>
  <c r="F345" i="1"/>
  <c r="F346" i="1"/>
  <c r="F347" i="1"/>
  <c r="F348" i="1"/>
  <c r="F349" i="1"/>
  <c r="F350" i="1"/>
  <c r="F255" i="1"/>
  <c r="F226" i="1"/>
  <c r="F82" i="1"/>
  <c r="F73" i="1"/>
  <c r="F256" i="1"/>
  <c r="F257" i="1"/>
  <c r="F258" i="1"/>
  <c r="F227" i="1"/>
  <c r="F351" i="1"/>
  <c r="F352" i="1"/>
  <c r="F353" i="1"/>
  <c r="F74" i="1"/>
  <c r="F295" i="1"/>
  <c r="F141" i="1"/>
  <c r="F228" i="1"/>
  <c r="F402" i="1"/>
  <c r="F403" i="1"/>
  <c r="F404" i="1"/>
  <c r="F405" i="1"/>
  <c r="F406" i="1"/>
  <c r="F407" i="1"/>
  <c r="F408" i="1"/>
  <c r="F409" i="1"/>
  <c r="F410" i="1"/>
  <c r="F411" i="1"/>
  <c r="F173" i="1"/>
  <c r="F96" i="1"/>
  <c r="F229" i="1"/>
  <c r="F296" i="1"/>
  <c r="F297" i="1"/>
  <c r="F298" i="1"/>
  <c r="F157" i="1"/>
  <c r="F354" i="1"/>
  <c r="F355" i="1"/>
  <c r="F356" i="1"/>
  <c r="F357" i="1"/>
  <c r="F358" i="1"/>
  <c r="F359" i="1"/>
  <c r="F360" i="1"/>
  <c r="F361" i="1"/>
  <c r="F142" i="1"/>
  <c r="F174" i="1"/>
  <c r="F259" i="1"/>
  <c r="F260" i="1"/>
  <c r="F261" i="1"/>
  <c r="F262" i="1"/>
  <c r="F125" i="1"/>
  <c r="F54" i="1"/>
  <c r="F175" i="1"/>
  <c r="F230" i="1"/>
  <c r="F72" i="1"/>
  <c r="F126" i="1"/>
  <c r="F176" i="1"/>
  <c r="F362" i="1"/>
  <c r="F363" i="1"/>
  <c r="F364" i="1"/>
  <c r="F365" i="1"/>
  <c r="F366" i="1"/>
  <c r="F367" i="1"/>
  <c r="F368" i="1"/>
  <c r="F127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83" i="1"/>
  <c r="F57" i="1"/>
  <c r="F23" i="1"/>
  <c r="F231" i="1"/>
  <c r="F232" i="1"/>
  <c r="F158" i="1"/>
  <c r="F75" i="1"/>
  <c r="F204" i="1"/>
  <c r="F263" i="1"/>
  <c r="F264" i="1"/>
  <c r="F299" i="1"/>
  <c r="F300" i="1"/>
  <c r="F159" i="1"/>
  <c r="F369" i="1"/>
  <c r="F370" i="1"/>
  <c r="F371" i="1"/>
  <c r="F372" i="1"/>
  <c r="F373" i="1"/>
  <c r="F374" i="1"/>
  <c r="F375" i="1"/>
  <c r="F376" i="1"/>
  <c r="F233" i="1"/>
  <c r="F265" i="1"/>
  <c r="F266" i="1"/>
  <c r="F267" i="1"/>
  <c r="F234" i="1"/>
  <c r="F128" i="1"/>
  <c r="F160" i="1"/>
  <c r="F301" i="1"/>
  <c r="F424" i="1"/>
  <c r="F425" i="1"/>
  <c r="F426" i="1"/>
  <c r="F427" i="1"/>
  <c r="F428" i="1"/>
  <c r="F429" i="1"/>
  <c r="F430" i="1"/>
  <c r="F431" i="1"/>
  <c r="F432" i="1"/>
  <c r="F433" i="1"/>
  <c r="F434" i="1"/>
  <c r="F377" i="1"/>
  <c r="F378" i="1"/>
  <c r="F379" i="1"/>
  <c r="F380" i="1"/>
  <c r="F381" i="1"/>
  <c r="F382" i="1"/>
  <c r="F235" i="1"/>
  <c r="F268" i="1"/>
  <c r="F177" i="1"/>
  <c r="F302" i="1"/>
  <c r="F303" i="1"/>
  <c r="F178" i="1"/>
  <c r="F179" i="1"/>
  <c r="F205" i="1"/>
  <c r="F269" i="1"/>
  <c r="F270" i="1"/>
  <c r="F78" i="1"/>
  <c r="F383" i="1"/>
  <c r="F384" i="1"/>
  <c r="F385" i="1"/>
  <c r="F236" i="1"/>
  <c r="F129" i="1"/>
  <c r="F304" i="1"/>
  <c r="F305" i="1"/>
  <c r="F271" i="1"/>
  <c r="F272" i="1"/>
  <c r="F237" i="1"/>
  <c r="F435" i="1"/>
  <c r="F436" i="1"/>
  <c r="F437" i="1"/>
  <c r="F438" i="1"/>
  <c r="F439" i="1"/>
  <c r="F440" i="1"/>
  <c r="F441" i="1"/>
  <c r="F442" i="1"/>
  <c r="F443" i="1"/>
  <c r="F273" i="1"/>
  <c r="F306" i="1"/>
  <c r="F307" i="1"/>
  <c r="F308" i="1"/>
  <c r="F309" i="1"/>
  <c r="F310" i="1"/>
  <c r="F311" i="1"/>
  <c r="F386" i="1"/>
  <c r="F238" i="1"/>
  <c r="F180" i="1"/>
  <c r="F143" i="1"/>
  <c r="F312" i="1"/>
  <c r="F161" i="1"/>
  <c r="F387" i="1"/>
  <c r="F388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206" i="1"/>
  <c r="F313" i="1"/>
  <c r="F239" i="1"/>
  <c r="F274" i="1"/>
  <c r="F144" i="1"/>
  <c r="F389" i="1"/>
  <c r="F390" i="1"/>
  <c r="F391" i="1"/>
  <c r="F392" i="1"/>
  <c r="F393" i="1"/>
  <c r="F394" i="1"/>
  <c r="F314" i="1"/>
  <c r="F315" i="1"/>
  <c r="F316" i="1"/>
  <c r="F317" i="1"/>
  <c r="F318" i="1"/>
  <c r="F240" i="1"/>
  <c r="F207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319" i="1"/>
  <c r="F320" i="1"/>
  <c r="F321" i="1"/>
  <c r="F322" i="1"/>
  <c r="F323" i="1"/>
  <c r="F275" i="1"/>
  <c r="F276" i="1"/>
  <c r="F277" i="1"/>
  <c r="F395" i="1"/>
  <c r="F396" i="1"/>
  <c r="F397" i="1"/>
  <c r="F398" i="1"/>
  <c r="F108" i="1"/>
  <c r="F241" i="1"/>
  <c r="F109" i="1"/>
  <c r="F5" i="1"/>
</calcChain>
</file>

<file path=xl/sharedStrings.xml><?xml version="1.0" encoding="utf-8"?>
<sst xmlns="http://schemas.openxmlformats.org/spreadsheetml/2006/main" count="2117" uniqueCount="1399">
  <si>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</si>
  <si>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</si>
  <si>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</si>
  <si>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</si>
  <si>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</si>
  <si>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</si>
  <si>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</si>
  <si>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</si>
  <si>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</si>
  <si>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</si>
  <si>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</si>
  <si>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</si>
  <si>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</si>
  <si>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</si>
  <si>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GO:0006413~translational initiation</t>
  </si>
  <si>
    <t>P23396, P62917, P62081, P62280, P18124, O00303, P39019, Q04637, P62277, O60841, P39023, P30050, P62910, P46783, P83731, P62913, P62753, O15371, Q07020, P46782, P46781, P36578, P41091, P62244, P61353, P62241, Q7L2H7, P61313, P62847, P05386, P46777, P46776, P05387, P27635, P46779, P05388, P46778, P62249, P25398, P55884, P11940, P18621, Q02878, P50914, P63220, P62899, P55010, P40429, P61247, Q14152, P05198, P62979, P62851, P08865, Q13347, Q9BY44, P08708, P26373, P62906, P35268, P42677, Q99613, P62266, P15880, P61254, Q02543, P62263, P62701, Q14240, Q9Y262, P62269, P62424, P60842</t>
  </si>
  <si>
    <t>GO:0098609~cell-cell adhesion</t>
  </si>
  <si>
    <t>Q7KZF4, P06733, Q15019, Q92616, P54136, Q96TA1, Q9Y265, Q14847, P0DMV9, P29692, P30041, P35613, Q04637, P16422, P63244, P42224, O60763, Q99961, P31939, Q9NTK5, P83731, P46940, P07355, P47756, P46060, Q14258, Q15149, P13639, Q8IZP0, Q32MZ4, Q9UGI8, Q01082, P41091, O76021, P11021, P11142, P00338, Q92522, P49327, P61313, Q16643, P05783, Q99439, P50990, P26641, Q13813, P14618, O75369, O00560, P33176, Q9UHD8, Q9BR76, Q00341, O60749, O00567, Q9H223, Q02878, P49959, P50914, P55010, P22234, Q9UQB8, Q92597, Q9Y5X3, P63104, Q9UJU6, P62258, Q15365, P62826, Q9BY44, P31946, P07737, O75874, Q16658, Q06830, O00571, P37802, Q09666, P28072, Q16181, P15880, Q99497, P08195, P31949, P04075, P29317, Q01813, P61978, Q9H4M9, P08238, P62820, P62424</t>
  </si>
  <si>
    <t>GO:0006614~SRP-dependent cotranslational protein targeting to membrane</t>
  </si>
  <si>
    <t>P23396, P62917, P62081, P62280, P18124, P39019, P62277, P39023, P30050, P62910, P46783, P83731, P62913, P62753, Q07020, P46782, P46781, P36578, P62244, P61353, P62241, P61313, P62847, P05386, P46777, P46776, P05387, P27635, P46779, P05388, P46778, P62249, P25398, P18621, Q02878, P50914, P63220, P62899, P40429, P61247, P62979, P62851, P08865, P08708, P26373, P62906, P35268, P42677, O76094, P62266, P15880, P61254, Q02543, P62263, P62701, P62269, P62424</t>
  </si>
  <si>
    <t>GO:0000184~nuclear-transcribed mRNA catabolic process, nonsense-mediated decay</t>
  </si>
  <si>
    <t>P23396, P62917, P62081, P62280, P18124, P39019, Q04637, P62277, P39023, P30050, P62910, P46783, P15170, P83731, P62913, P62753, P38919, Q07020, P46782, P46781, P36578, P30153, P62244, P61353, P62241, P61313, P62847, P05386, P46777, P46776, P05387, P27635, P46779, P05388, P46778, P62249, P25398, P11940, P18621, Q02878, P50914, P63220, P62899, P40429, P61247, P62979, P62851, P08865, P08708, P26373, P62906, P35268, P42677, P62266, P15880, P63151, P61254, Q02543, P62263, P62701, Q92900, P62269, P62424</t>
  </si>
  <si>
    <t>GO:0019083~viral transcription</t>
  </si>
  <si>
    <t>P23396, P62917, P62081, P62280, P18124, P39019, P62277, P39023, P30050, P62910, P46783, P83731, P62913, P62753, Q07020, P46782, P46781, P36578, P62244, P61353, P62241, P61313, P62847, P05386, P46777, P46776, P05387, P27635, P46779, P05388, P46778, P62249, P25398, P78406, P18621, Q02878, P50914, P63220, P62899, P40429, P61247, P62979, P62851, P08865, P08708, P26373, P62906, P35268, P42677, P62266, P15880, P61254, Q02543, P62263, P62701, P62269, P62424</t>
  </si>
  <si>
    <t>GO:0006364~rRNA processing</t>
  </si>
  <si>
    <t>P23396, P62917, P62081, P62280, P18124, P39019, P62277, Q9Y3A5, P39023, P30050, P62910, Q9Y2X3, P46783, P83731, P62913, P62753, Q9UQ80, P38919, Q07020, P46782, P46781, P36578, Q9NR30, P62244, P61353, P62241, P61313, P62847, P05386, P46777, P46776, P05387, P27635, P46779, P05388, P46778, P62249, P25398, O00567, P18621, Q02878, P50914, P63220, P62899, P40429, P61247, P62979, P62851, P08865, P08708, P26373, P62906, P35268, O60832, P42677, P62266, P15880, P61254, Q02543, P62263, P62701, P62269, P62424</t>
  </si>
  <si>
    <t>GO:0006412~translation</t>
  </si>
  <si>
    <t>Q9NSD9, Q92616, P23396, P62917, P62081, P62280, P18124, P39019, Q04637, P19525, P62277, P39023, P30050, P62910, P46783, P83731, P62913, P62753, Q07020, Q15029, P46782, P46781, P36578, O76021, P62244, P61353, P62241, P05141, P61313, P00533, P62847, P05386, P46777, P46776, P05387, P27635, P46779, P05388, P46778, P62249, P25398, P18621, Q02878, P50914, P63220, P62899, P40429, P61247, P62979, P62851, P08865, P49591, P08708, P26373, P62906, P23381, P35268, P14868, P42677, P62266, P15880, P61254, Q02543, P62263, P62701, Q13310, P62269, P62424</t>
  </si>
  <si>
    <t>GO:0002576~platelet degranulation</t>
  </si>
  <si>
    <t>P02671, P08514, P05106, P01042, P04217, Q08380, P12814, P07948, Q14624, P12259, P00747, P21926, P02647, P02768, P00488, P02765, P02787, P05155, P08567, P02763, P07996, Q9Y490, P01011, Q13201, P0DP25, Q06033, O75083, P18206, O43707, P01009, P68366, P62328, P02679, P04196, P04075, P05121, P04275, P02675, P02751, P01023, P21333, P10909, P07225</t>
  </si>
  <si>
    <t>GO:0002479~antigen processing and presentation of exogenous peptide antigen via MHC class I, TAP-dependent</t>
  </si>
  <si>
    <t>P06756, P28066, P18084, P30481, P51665, P35998, O00487, P62333, P62195, P20618, P25789, Q95604, P25788, P61769, Q13200, P01892, P25786, Q15008, O43242, O00231, P62191, Q9UNM6, P28074, P17980, Q99460, O00232, P28072, P28070, O14818, Q16401, P49720, P60900, P43686</t>
  </si>
  <si>
    <t>GO:0043488~regulation of mRNA stability</t>
  </si>
  <si>
    <t>P0DMV9, P28066, P11940, Q06787, Q15717, P51665, P35998, O00487, Q04637, P62333, P62195, P20618, P25789, P25788, P62979, P63104, Q13200, P25786, Q15008, O43242, Q92945, P31946, O14980, O00231, P62191, Q9UNM6, P28074, P17980, Q99460, O00232, P28072, P28070, P11142, O14818, Q16401, P49720, P04792, P60900, P43686</t>
  </si>
  <si>
    <t>GO:0060071~Wnt signaling pathway, planar cell polarity pathway</t>
  </si>
  <si>
    <t>P28066, P51665, P35998, O00487, P62333, P62195, P20618, P63000, Q00610, P25789, P25788, P61586, P62979, Q13200, P60953, P25786, Q15008, O43242, O94973, P07737, O00231, P62191, Q9UNM6, P28074, P17980, Q99460, O00232, P28072, O95782, P28070, O14818, P63010, Q96CW1, Q16401, P49720, P60900, P43686</t>
  </si>
  <si>
    <t>GO:0006521~regulation of cellular amino acid metabolic process</t>
  </si>
  <si>
    <t>P28066, P51665, P35998, O00487, P62333, P62195, P20618, P25789, P25788, Q13200, P25786, Q15008, O43242, O00231, P62191, Q9UNM6, P28074, P15559, P17980, Q99460, O00232, P28072, P28070, O14818, Q16401, P49720, P60900, P43686</t>
  </si>
  <si>
    <t>GO:0038061~NIK/NF-kappaB signaling</t>
  </si>
  <si>
    <t>P28066, P51665, P35998, O00487, P62333, P62195, P20618, P25789, P25788, P62979, Q13200, P25786, Q15008, O43242, O00231, P62191, Q9UNM6, P28074, P17980, Q99460, O00232, P28072, P61081, P28070, O14818, Q16401, P49720, P60900, P43686</t>
  </si>
  <si>
    <t>GO:0070527~platelet aggregation</t>
  </si>
  <si>
    <t>P21291, P02671, P05106, P08514, Q86UX7, P60709, P12814, P29350, O00186, O00299, Q13418, P35579, P18206, P63261, P68871, P02679, O14950, Q5JWF2, P04792, P08567, P02675, P21333, Q9Y490</t>
  </si>
  <si>
    <t>GO:0051436~negative regulation of ubiquitin-protein ligase activity involved in mitotic cell cycle</t>
  </si>
  <si>
    <t>P28066, P51665, P35998, O00487, P62333, P62195, P20618, P25789, P25788, P62979, Q13200, P25786, Q15008, O43242, O43684, O00231, P62191, Q9UNM6, P28074, P17980, Q99460, O00232, P28072, P28070, O14818, Q16401, P49720, P60900, P43686</t>
  </si>
  <si>
    <t>GO:0051437~positive regulation of ubiquitin-protein ligase activity involved in regulation of mitotic cell cycle transition</t>
  </si>
  <si>
    <t>GO:0031145~anaphase-promoting complex-dependent catabolic process</t>
  </si>
  <si>
    <t>GO:0038095~Fc-epsilon receptor signaling pathway</t>
  </si>
  <si>
    <t>P01780, P28066, P28482, P07948, P51665, P35998, O00487, P01619, P62333, P62195, P20618, P63000, P01834, P25789, P25788, P01599, P62979, Q13200, P01111, P25786, Q15008, O43242, P27361, P0DP25, O00231, P62191, Q9UNM6, P28074, P17980, Q99460, O00232, P28072, P0DOY3, P28070, P01709, P43405, O14818, Q16401, P49720, P01763, P60900, P43686, P06312</t>
  </si>
  <si>
    <t>GO:0016032~viral process</t>
  </si>
  <si>
    <t>Q7KZF4, Q13435, P28482, P07948, P30481, Q04637, P63244, P63167, Q9Y6G9, Q95604, P61586, P09651, P06748, P08729, P08727, P27361, Q8IZP0, Q13409, Q08431, Q7L5N1, P11142, P05141, P49720, P05783, P10809, P05787, P02790, O60506, P78406, P35998, P11387, P49959, P20618, P25789, P25788, Q92878, P62258, P01892, Q9Y490, P23142, Q5T4S7, P62826, P31946, O14980, P28074, P28072, P17980, P28070, P43405, O14818, P08670, Q14240, P20340, P29317, P61978, P02652, P60842</t>
  </si>
  <si>
    <t>GO:0002223~stimulatory C-type lectin receptor signaling pathway</t>
  </si>
  <si>
    <t>P28066, P07948, P51665, P35998, O00487, P62333, P62195, P20618, P25789, P25788, P62979, Q13200, P01111, P25786, Q15008, O43242, O00231, P62191, Q9UNM6, P28074, P17980, Q99460, O00232, P28072, P28070, P17612, P43405, O14818, Q16401, P49720, P60900, P43686</t>
  </si>
  <si>
    <t>GO:0006958~complement activation, classical pathway</t>
  </si>
  <si>
    <t>P01780, P13671, P0C0L5, P0C0L4, P01619, P01859, P02748, P01857, P02747, P01834, P02746, P01876, P01599, P09871, P05155, P07358, P01871, P04003, P07357, P01031, B9A064, P10643, P0DOY3, P01709, P00736, P01763, P01861, P01024, P01860, P10909, P06312</t>
  </si>
  <si>
    <t>GO:0038096~Fc-gamma receptor signaling pathway involved in phagocytosis</t>
  </si>
  <si>
    <t>P01780, P07900, P07947, O15144, O15145, P28482, P07948, P01619, P61160, P63261, P01859, P01857, P63000, P01834, O15511, Q9UQB8, P01599, P60953, Q92747, P60709, P27361, Q8IZP0, Q7L576, P0DOY3, P59998, O00159, P01709, P43405, P61158, P01763, P01861, P08238, P01860, P06312</t>
  </si>
  <si>
    <t>GO:0090263~positive regulation of canonical Wnt signaling pathway</t>
  </si>
  <si>
    <t>P28066, Q03135, Q13418, P51665, P35998, O00487, P62333, P62195, P20618, Q8N163, P25789, P25788, P62979, Q96QK1, Q13200, P25786, Q15008, O43242, O00231, P62191, P14923, Q9UNM6, P28074, P17980, Q99460, O00232, P28072, P28070, O14818, Q16401, P49720, P60900, P43686</t>
  </si>
  <si>
    <t>GO:0006956~complement activation</t>
  </si>
  <si>
    <t>P01780, P13671, P0C0L5, P0C0L4, P01619, P01859, P01857, P02747, P01834, P02746, P01599, P09871, P07358, P07357, P01031, O75636, P08603, P10643, P0DOY3, P01709, P00736, P01763, P01861, P00751, P01024, P01860, P10909, P06312</t>
  </si>
  <si>
    <t>GO:0030198~extracellular matrix organization</t>
  </si>
  <si>
    <t>P02671, P08514, P05106, P06756, P18084, P35555, Q08722, P12111, P51884, P35613, P11047, O00468, P23229, Q15582, P39060, P02766, Q15063, P98160, Q05707, P07996, P04004, P08648, P05556, P23142, Q92626, P12109, O15230, P13611, P14543, P17301, P12110, P21810, P02679, P08572, P07585, P05121, P04275, P02675, Q16363, P02751, P49747, P26006</t>
  </si>
  <si>
    <t>GO:0033209~tumor necrosis factor-mediated signaling pathway</t>
  </si>
  <si>
    <t>P05787, P28066, P51665, P35998, O00487, P42224, P62333, P62195, P20618, P25789, P25788, P62979, Q13200, P25786, Q15008, O43242, O00231, P62191, Q9UNM6, P28074, P17980, Q99460, O00232, P28072, P28070, O14818, Q16401, P49720, P05783, P60900, P43686</t>
  </si>
  <si>
    <t>GO:0030449~regulation of complement activation</t>
  </si>
  <si>
    <t>P04004, P01031, P08603, P13987, P10643, Q99623, P13671, P0C0L5, P0C0L4, P02748, P00751, P01024, P07358, P04003, P07357, P07225</t>
  </si>
  <si>
    <t>GO:0006888~ER to Golgi vesicle-mediated transport</t>
  </si>
  <si>
    <t>P53621, Q14204, Q9UBF2, Q14203, Q13813, P13987, P12259, Q9UHY1, P63167, Q9H0U4, Q6DD88, O60763, P02549, Q15286, P49755, P48444, P55072, P51572, P35606, Q9Y678, P49257, Q13409, Q01082, Q9Y4L1, P54920, P16157, P00734, Q9UBR2, P01009, O94979, P62820, P61019, P46459, P07225</t>
  </si>
  <si>
    <t>GO:0006418~tRNA aminoacylation for protein translation</t>
  </si>
  <si>
    <t>P54577, Q9NSD9, P26640, P49591, P54136, P07814, P23381, Q12904, P14868, O43776, Q9H2U2, Q9P2J5, P41252, Q15181, P41250, P47897, P49588</t>
  </si>
  <si>
    <t>GO:0007596~blood coagulation</t>
  </si>
  <si>
    <t>P08758, P02671, P05106, P05546, P07948, P13987, P12259, P69891, P13861, P20339, P84243, P00747, P68871, P63000, P00488, P60953, P47756, Q13201, P49257, P10644, O95340, P31323, P17301, P17612, Q5JSL3, P00734, P01009, P01008, P02679, Q9NZN3, Q9NZN4, P04275, P02675, Q13310, Q9H4M9, P07225</t>
  </si>
  <si>
    <t>GO:0006898~receptor-mediated endocytosis</t>
  </si>
  <si>
    <t>P04114, P01780, P07900, P02790, O14791, Q08380, P50570, P50897, P01619, P02649, P68871, P01834, Q00610, P02647, P02768, P01876, Q92598, P01599, P69905, P22897, Q9UJU6, P04004, P11717, P14625, O43866, P0DOY3, Q9Y4L1, Q9NR12, P01709, P00738, Q07954, P00533, P01763, P27797, Q01518, P06312</t>
  </si>
  <si>
    <t>GO:0050821~protein stabilization</t>
  </si>
  <si>
    <t>P50990, P50991, P07900, P0DMV9, Q99623, O00291, P17987, P02647, P78371, P48643, P40227, P35080, Q14254, P23284, P07737, P04406, P11279, Q99832, P50749, P35232, Q9BXJ9, Q99497, Q16543, P46379, P49368, P08238, P10809, P27797, P21333, P10909</t>
  </si>
  <si>
    <t>GO:0006457~protein folding</t>
  </si>
  <si>
    <t>P50990, P50991, P07900, P04899, P62937, O95757, P13667, P14314, P30101, P38646, P17987, Q15084, P78371, P62879, Q9Y230, P02743, P48643, P27824, P40227, P62873, Q14697, P49257, P14625, Q02790, Q99832, P11142, P68400, Q16543, P49588, P49368, P02511, Q9UHV9, P08238, P27797, Q13451</t>
  </si>
  <si>
    <t>GO:1904874~positive regulation of telomerase RNA localization to Cajal body</t>
  </si>
  <si>
    <t>P50990, O60832, Q99832, P17987, P50991, Q9Y265, P78371, Q9Y230, P49368, P48643, P40227</t>
  </si>
  <si>
    <t>GO:0010951~negative regulation of endopeptidase activity</t>
  </si>
  <si>
    <t>P54578, P05546, P01042, Q10589, P08519, Q14624, P30086, P12111, P50454, P0C0L5, P19823, P0C0L4, P19827, P02765, P05155, P01011, P04004, P01031, P36955, Q06033, P01009, P01008, P04196, P05121, P20742, P01024, P01023, P07225</t>
  </si>
  <si>
    <t>GO:0050852~T cell receptor signaling pathway</t>
  </si>
  <si>
    <t>P04216, P28066, P28482, P51665, P35998, O00487, P62333, P62195, P20618, P25789, P25788, P62979, Q13200, P25786, Q15008, O43242, O00231, P62191, Q9UNM6, P28074, P17980, Q99460, O00232, P28072, P28070, O14818, P08575, Q16401, P49720, P60900, P43686</t>
  </si>
  <si>
    <t>GO:0006928~movement of cell or subcellular component</t>
  </si>
  <si>
    <t>P07437, P52565, O15144, O15145, P60709, Q8IZP0, P31146, P68371, P18206, P61160, P63261, P21926, P08670, P63000, O15511, P61158, Q14344, P04792, P26038, P67936, Q969P0, P47756, Q9Y490</t>
  </si>
  <si>
    <t>GO:0090090~negative regulation of canonical Wnt signaling pathway</t>
  </si>
  <si>
    <t>P28066, Q03135, P51665, P35998, O00487, P62333, P62195, P20618, P02649, Q13283, P25789, P25788, P62979, Q13200, P25786, Q15008, O43242, O00231, P62191, Q9UNM6, P28074, P17980, Q99460, O00232, P28072, O60716, P28070, O14818, Q16401, P49720, P60900, P43686</t>
  </si>
  <si>
    <t>GO:0001649~osteoblast differentiation</t>
  </si>
  <si>
    <t>Q7KZF4, P55265, O75643, P62280, O60506, P35998, P84243, P41252, Q00610, P04040, Q9UBG0, Q00839, P07910, P12109, P62070, Q9NR30, P13611, P51659, O76021, Q08211, P35232, P49327, P29317, P67936, P06576</t>
  </si>
  <si>
    <t>GO:0042730~fibrinolysis</t>
  </si>
  <si>
    <t>P02671, P03952, P00747, P00734, P02679, P04196, P05121, P05155, P04264, P02675, P07355, P07225</t>
  </si>
  <si>
    <t>GO:0006446~regulation of translational initiation</t>
  </si>
  <si>
    <t>O15371, Q13347, P55884, O00303, Q04637, Q99613, O60841, P55010, Q7L2H7, Q14152, Q92499, Q14240, Q9Y262, P04792, P60842</t>
  </si>
  <si>
    <t>GO:0048013~ephrin receptor signaling pathway</t>
  </si>
  <si>
    <t>O94973, Q92747, P07947, O15144, O15145, P60709, O14672, P07948, O00560, O95782, P59998, P61160, P63261, P63010, P63000, O15511, P61158, Q96CW1, O14950, P61586, P29317, P60953</t>
  </si>
  <si>
    <t>GO:0000165~MAPK cascade</t>
  </si>
  <si>
    <t>P36507, Q13813, P28066, P28482, P30086, Q03135, P51665, P35998, O00487, P62333, P62195, P20618, P02549, P25789, P25788, P62979, Q13200, P01111, P25786, Q15008, O43242, P31946, P27361, P0DP25, O00231, P62191, Q9UNM6, P28074, P17980, Q99460, O00232, Q01082, P28072, P28070, O14818, P23458, Q16401, P00533, P49720, P60900, P43686</t>
  </si>
  <si>
    <t>GO:1904871~positive regulation of protein localization to Cajal body</t>
  </si>
  <si>
    <t>P50990, Q99832, P17987, P50991, P78371, P49368, P48643, P40227</t>
  </si>
  <si>
    <t>GO:0000209~protein polyubiquitination</t>
  </si>
  <si>
    <t>P55786, P28066, Q15819, P51665, P35998, O00487, P62333, P62195, P20618, P25789, P25788, P62979, Q13200, P25786, Q15008, O43242, Q9UMS4, P29144, O00231, P62191, Q9UNM6, P28074, P17980, Q99460, O00232, P28072, Q63HN8, P28070, O14818, Q16401, P49720, P60900, P43686</t>
  </si>
  <si>
    <t>GO:0030036~actin cytoskeleton organization</t>
  </si>
  <si>
    <t>O75369, O00560, Q9BR76, P63167, P23528, P11171, P63000, O15511, P43034, P61586, P35080, P60953, P47756, O14745, Q92747, P62826, P07737, Q16658, P31146, Q9NR12, P84095, O60610, Q8WX93, P62328, P63313, Q9ULV4, Q01518</t>
  </si>
  <si>
    <t>GO:0042744~hydrogen peroxide catabolic process</t>
  </si>
  <si>
    <t>P32119, Q92626, P68871, P06727, P30041, Q06830, P04040, P05164, P22352, P69905, P07203</t>
  </si>
  <si>
    <t>GO:1904851~positive regulation of establishment of protein localization to telomere</t>
  </si>
  <si>
    <t>P50990, O60832, Q99832, P17987, P50991, P78371, P48643, P40227</t>
  </si>
  <si>
    <t>GO:0061621~canonical glycolysis</t>
  </si>
  <si>
    <t>P06744, P06733, P13929, P18669, P14618, P17858, P04406, P00558, P60174, P04075, P08237, Q01813</t>
  </si>
  <si>
    <t>GO:0032212~positive regulation of telomere maintenance via telomerase</t>
  </si>
  <si>
    <t>P50990, P50991, P28482, P27361, P35222, O60832, Q99832, P17987, P78371, P49368, P48643, P09651, P40227</t>
  </si>
  <si>
    <t>GO:0050900~leukocyte migration</t>
  </si>
  <si>
    <t>P04114, P05106, P06756, P07947, P62937, P07948, Q08722, P29350, Q12904, Q03135, P35613, P35579, P23229, O00592, Q92896, P26038, P01111, P08648, P05556, P14174, P00734, P08195, P02751, P26006, P07225</t>
  </si>
  <si>
    <t>GO:0007229~integrin-mediated signaling pathway</t>
  </si>
  <si>
    <t>P08648, P05556, P05106, P23142, P08514, Q86UX7, P06756, P18084, O14672, O15230, P22392, Q08722, Q13418, P35579, P17301, P43405, Q96AC1, P23229, P02647, Q9H0C8, P08567, P26006</t>
  </si>
  <si>
    <t>GO:0001731~formation of translation preinitiation complex</t>
  </si>
  <si>
    <t>O15371, Q99613, Q13347, P55884, Q9ULC4, P55010, Q7L2H7, Q14152, Q9Y262, P41091, O00303</t>
  </si>
  <si>
    <t>GO:0021762~substantia nigra development</t>
  </si>
  <si>
    <t>P13929, P09936, P60709, P0DP25, P11413, P12277, P63167, P11021, P00338, P09543, P61586, P27348, P62258, P60953, Q04917</t>
  </si>
  <si>
    <t>GO:0007010~cytoskeleton organization</t>
  </si>
  <si>
    <t>P08779, P04216, Q13813, P13647, O00468, O00291, P02649, P23528, Q9BVA1, Q16555, P26038, P47756, Q9BQE3, P60709, O15230, Q13509, P17661, Q01082, P68371, Q9BUF5, P16157, O60610, Q8WX93, P68366, Q9NYL2, P04350, Q71U36, Q99439</t>
  </si>
  <si>
    <t>GO:0000398~mRNA splicing, via spliceosome</t>
  </si>
  <si>
    <t>Q13435, O75643, P52272, P11940, Q13838, Q15717, O60506, Q01130, P17844, P84103, P09651, Q15365, Q00839, P07910, P38919, P31942, P51991, O43143, Q15029, Q9UMS4, P31943, O75533, Q9UKM9, P14866, Q08211, Q7L014, P22626, P11142, Q9BUJ2, Q6P2Q9, Q15393, P61978, Q15233, O43390</t>
  </si>
  <si>
    <t>GO:0030168~platelet activation</t>
  </si>
  <si>
    <t>P02671, P05106, P29992, P28482, P07948, P12814, P27361, P12259, P29350, P84095, P43405, P21926, P00734, P63000, P02679, P04196, P61586, P63104, Q14344, P04275, P62873, P02675, P21333</t>
  </si>
  <si>
    <t>GO:0043161~proteasome-mediated ubiquitin-dependent protein catabolic process</t>
  </si>
  <si>
    <t>P28066, P51665, P35998, O00487, P62333, P62195, P20618, P25789, P25788, P62979, P55072, Q13200, P25786, Q15008, O43242, P09936, O43684, O00231, P62191, Q9UNM6, P28074, P17980, Q99460, O00232, P35222, P28072, P28070, O14818, Q16401, P49720, P60900, P43686</t>
  </si>
  <si>
    <t>GO:0042157~lipoprotein metabolic process</t>
  </si>
  <si>
    <t>P04114, O14791, P06727, P08519, P17612, Q07954, P02649, P02647, P02768, P02656, P02655, P98160, P02652</t>
  </si>
  <si>
    <t>GO:0009615~response to virus</t>
  </si>
  <si>
    <t>P06733, P09913, P04114, O95786, P09914, P26641, P20591, P55265, P16949, Q10589, O75531, Q9NR30, O00571, P19525, O14879, P62244, P23528, Q9BUJ2, Q92499, P48643, P04792, P10909</t>
  </si>
  <si>
    <t>GO:0045727~positive regulation of translation</t>
  </si>
  <si>
    <t>P38919, P06748, P13639, P28482, P27361, P11940, Q13838, O00571, Q06787, Q15717, P17301, P62701, P47897, Q9BZQ8, P07996</t>
  </si>
  <si>
    <t>GO:0050853~B cell receptor signaling pathway</t>
  </si>
  <si>
    <t>B9A064, P28482, P07948, P29350, P0DOY3, P43405, P01859, P01857, P01834, P01876, P08575, P41218, P01861, P01860, P01871</t>
  </si>
  <si>
    <t>GO:0006096~glycolytic process</t>
  </si>
  <si>
    <t>P06744, P06733, P13929, P18669, P36871, P17858, P00338, P04406, P00558, P60174, P04075, P08237</t>
  </si>
  <si>
    <t>GO:0051603~proteolysis involved in cellular protein catabolic process</t>
  </si>
  <si>
    <t>P07858, P28074, P28072, P28070, P17655, P11021, O14818, P20618, Q9UBR2, P25789, P25788, P49720, P60900, P25786</t>
  </si>
  <si>
    <t>GO:0006911~phagocytosis, engulfment</t>
  </si>
  <si>
    <t>P01859, B9A064, P01857, P01834, P01876, P06396, P0DOY3, P01861, Q08431, P35579, P01871, P01860</t>
  </si>
  <si>
    <t>GO:0045899~positive regulation of RNA polymerase II transcriptional preinitiation complex assembly</t>
  </si>
  <si>
    <t>P62333, P62195, P62191, Q86VP6, P17980, P35998, P43686</t>
  </si>
  <si>
    <t>GO:0006957~complement activation, alternative pathway</t>
  </si>
  <si>
    <t>P01031, P08603, P02748, P10643, P00751, P07358, P01024, P07357</t>
  </si>
  <si>
    <t>GO:0007160~cell-matrix adhesion</t>
  </si>
  <si>
    <t>P04004, P02671, P05556, P05106, P08514, P06756, P18084, P35222, Q13418, P14543, P18206, P17301, Q96AC1, P23229, P63000, P02679, P02675, P49746, P26006</t>
  </si>
  <si>
    <t>GO:0007017~microtubule-based process</t>
  </si>
  <si>
    <t>P07437, Q9BUF5, P63167, Q9BVA1, P68366, Q9HC35, Q13509, Q71U36, P43034, P04350, P68371, Q9BQE3</t>
  </si>
  <si>
    <t>GO:0007044~cell-substrate junction assembly</t>
  </si>
  <si>
    <t>P08648, P05106, P23229, Q9HBL0, P02751, Q9Y490</t>
  </si>
  <si>
    <t>GO:0071353~cellular response to interleukin-4</t>
  </si>
  <si>
    <t>P11021, Q9UHJ6, P39023, P49327, P31146, P22897, P08238, P49736, P05388, P12268</t>
  </si>
  <si>
    <t>GO:0043066~negative regulation of apoptotic process</t>
  </si>
  <si>
    <t>P08758, Q96TA1, P55265, P13987, Q04760, P50897, P38646, P16422, P19525, P04083, P04040, P02768, P09211, P62753, P07996, Q9UQ80, P52565, P06748, P22392, P68032, O14879, P11021, P14174, P46379, P00533, P02511, P05783, P10809, Q13131, P21333, Q86W42, P78527, Q99623, P49959, P23528, P21980, P08069, P61247, P02788, P62979, P63104, P32119, P14625, O00571, P15559, Q9BXJ9, Q99497, P05164, P04792, P61978, P09525, P49747</t>
  </si>
  <si>
    <t>GO:0032508~DNA duplex unwinding</t>
  </si>
  <si>
    <t>P46063, P12956, Q9Y265, Q14839, O00571, Q08211, P13010, P49959, P04083, Q13283, Q92499, Q9Y230, Q92878</t>
  </si>
  <si>
    <t>GO:0048260~positive regulation of receptor-mediated endocytosis</t>
  </si>
  <si>
    <t>P04004, Q9UL25, O00291, P02787, P05121, P61978, P61769, P07355, P50897</t>
  </si>
  <si>
    <t>GO:0002181~cytoplasmic translation</t>
  </si>
  <si>
    <t>Q02878, P61254, P62917, P62899, P35268, P61313, P05386, P18124, P05387, P05388</t>
  </si>
  <si>
    <t>GO:0001523~retinoid metabolic process</t>
  </si>
  <si>
    <t>P04114, P06727, P11766, O00468, Q07954, P02649, P02647, P09455, P02766, P02656, P02655, Q04828, P98160, P02652, P00352</t>
  </si>
  <si>
    <t>GO:0008283~cell proliferation</t>
  </si>
  <si>
    <t>P08779, P04899, Q16666, Q10589, Q15819, P33993, P29350, Q13418, P78527, P15104, O00764, P35580, P49959, P13010, Q9Y3A5, P84243, P63000, Q15582, P61224, Q16576, P62873, O14744, Q969P0, Q9UQ80, P54687, P09936, P20073, O15230, Q16658, Q07666, Q06830, P36955, P12004, O60832, P42677, P17301, P43405, Q8NEU8, Q6UVK1, P14174, Q07954, Q9NYL2, P00533, P55060</t>
  </si>
  <si>
    <t>GO:1900026~positive regulation of substrate adhesion-dependent cell spreading</t>
  </si>
  <si>
    <t>P02671, P60903, O15144, P50570, P63000, P02647, P02679, P02675, P60953, P27797, P21333</t>
  </si>
  <si>
    <t>GO:0030855~epithelial cell differentiation</t>
  </si>
  <si>
    <t>P31942, P23141, Q9BUT1, P20073, P07858, P37802, Q9H479, P12004, P17931, P16152, P00558, Q01995, Q04828, P49748, P08865, P09525</t>
  </si>
  <si>
    <t>GO:0033627~cell adhesion mediated by integrin</t>
  </si>
  <si>
    <t>P04004, P08648, P05556, P17301, P05106, P06756, P23229, P35555</t>
  </si>
  <si>
    <t>GO:0001895~retina homeostasis</t>
  </si>
  <si>
    <t>P63261, P60709, P01834, P02768, Q06830, P01876, P02788, P02787, P04792, P61769, P04264, P01860</t>
  </si>
  <si>
    <t>GO:0007155~cell adhesion</t>
  </si>
  <si>
    <t>P08514, P18084, Q12904, Q08722, P16615, P11047, P35580, P23229, P35221, P21926, O00592, Q9Y4G6, P63000, Q15582, P39060, Q15063, Q14254, P07996, P04004, P08648, Q13201, P12109, P22392, P14923, P35442, Q08431, P18206, P12110, P39059, P55083, Q99715, P02751, Q16363, P05106, P04216, P06756, Q08380, O43854, P12111, P08865, Q13740, Q16853, P13611, Q13308, P35222, O60716, P17301, P04275, P49747, P49746, P26006</t>
  </si>
  <si>
    <t>GO:0000086~G2/M transition of mitotic cell cycle</t>
  </si>
  <si>
    <t>P07437, Q14204, Q14203, P07900, P50570, P0DP25, Q07666, Q13409, P30153, P68371, P31323, P61163, P63167, P17612, P61981, P63151, P68366, P61006, Q71U36, P04350, P43034, P62979, P62258</t>
  </si>
  <si>
    <t>GO:0006098~pentose-phosphate shunt</t>
  </si>
  <si>
    <t>P29401, O95336, Q9Y315, P37837, P60174, P52209, P11413</t>
  </si>
  <si>
    <t>GO:0006749~glutathione metabolic process</t>
  </si>
  <si>
    <t>P26641, O75874, Q9Y696, Q04760, P36269, O00299, P11413, Q96NY7, P78417, P21266, P09488, O14841, P09211, P07203</t>
  </si>
  <si>
    <t>GO:0008360~regulation of cell shape</t>
  </si>
  <si>
    <t>O15031, P52565, P20073, P31146, Q7L576, P35579, P15311, P35580, O75083, O60610, Q96P48, Q96AC1, P00734, Q99584, P04083, P02549, Q9UQB8, P04075, O14950, Q14344, P26038, P02751, O14745</t>
  </si>
  <si>
    <t>GO:0006910~phagocytosis, recognition</t>
  </si>
  <si>
    <t>P01859, B9A064, P01857, P01834, P01876, P0DOY3, P01861, Q08431, P01871, P01860</t>
  </si>
  <si>
    <t>GO:0045087~innate immune response</t>
  </si>
  <si>
    <t>P09429, P02671, P08779, O14791, Q16666, P07947, P55265, P07948, Q10589, P30481, P13671, P19525, P0C0L5, P0C0L4, P01859, P01857, P02747, P04083, P01834, P02746, Q95604, P01876, P02743, P09871, P62979, P05155, P61769, Q13263, P01871, P04003, O95786, Q14258, Q9UM07, B9A064, P20591, O00571, P31146, P0DOY3, P17931, P43405, P18428, P00736, P14174, P23458, P02675, P01861, P01860, P10909</t>
  </si>
  <si>
    <t>GO:0031589~cell-substrate adhesion</t>
  </si>
  <si>
    <t>P08648, P05556, P17301, P05106, P06756, P23229, P04275, P31146</t>
  </si>
  <si>
    <t>GO:0006094~gluconeogenesis</t>
  </si>
  <si>
    <t>P06744, P06733, P13929, P18669, P36871, Q16822, P04406, P00558, P40926, P60174, P21695, P04075</t>
  </si>
  <si>
    <t>GO:0007159~leukocyte cell-cell adhesion</t>
  </si>
  <si>
    <t>P15311, P08648, P05556, P43405, Q86UX7, Q13630, P06727, P21589, P26038</t>
  </si>
  <si>
    <t>GO:0006953~acute-phase response</t>
  </si>
  <si>
    <t>P01011, P00738, P18428, P00734, P01009, Q14624, P00966, P02765, P02743, P02763, P02751</t>
  </si>
  <si>
    <t>GO:0042158~lipoprotein biosynthetic process</t>
  </si>
  <si>
    <t>P04114, P02649, P06727, P02647, P02652, P07237</t>
  </si>
  <si>
    <t>GO:0019886~antigen processing and presentation of exogenous peptide antigen via MHC class II</t>
  </si>
  <si>
    <t>Q9H0H5, O94973, Q14204, Q14203, P07339, P50570, Q02241, Q13409, O95782, P51149, P61163, P63167, P63010, Q00610, Q96CW1, P27824, O94979</t>
  </si>
  <si>
    <t>GO:0010467~gene expression</t>
  </si>
  <si>
    <t>P07910, P51991, P22626, P31943, P52272, P14866, P09651, Q9Y6M1, P61978, Q15365, Q00839, O43390</t>
  </si>
  <si>
    <t>GO:0050871~positive regulation of B cell activation</t>
  </si>
  <si>
    <t>P01859, B9A064, P01857, P01834, P01876, P0DOY3, P01861, P01871, P01860</t>
  </si>
  <si>
    <t>GO:0042493~response to drug</t>
  </si>
  <si>
    <t>P13929, P07900, O15067, P07948, P33993, O00763, P16435, P11387, P42224, P13010, P40261, P04083, P00966, P02647, P04040, P39060, Q16555, P61769, P07996, Q16836, Q9UKK3, O14980, P33121, P68032, P35222, P17301, O76094, P17812, P00338, P09382, Q5JWF2, P05023, P10809, P02652, P27797, P26006</t>
  </si>
  <si>
    <t>GO:0017148~negative regulation of translation</t>
  </si>
  <si>
    <t>P38919, P23396, P07814, P04406, O00571, Q06787, Q9Y6M1, O60506, P19525, P63244, Q00577, P40429, P27797</t>
  </si>
  <si>
    <t>GO:0022617~extracellular matrix disassembly</t>
  </si>
  <si>
    <t>O75955, P03952, O14672, P35555, P35613, P11047, P14543, P17655, P00747, P07384, P07585, P06396, P98160, P02751, P01023</t>
  </si>
  <si>
    <t>GO:0006986~response to unfolded protein</t>
  </si>
  <si>
    <t>P11142, P07900, P54652, O95757, Q92598, P04792, P50454, P34932, P08238, P07996, P10809</t>
  </si>
  <si>
    <t>GO:1901998~toxin transport</t>
  </si>
  <si>
    <t>P50990, Q99832, P35606, P17987, P11021, P50991, Q9H270, P78371, P49368, P48643</t>
  </si>
  <si>
    <t>GO:0098869~cellular oxidant detoxification</t>
  </si>
  <si>
    <t>P36969, Q92626, P30041, P78417, P00738, P68871, P02649, Q99497, P04040, P02768, P09211, P22352, P69905, P07203</t>
  </si>
  <si>
    <t>GO:0010501~RNA secondary structure unwinding</t>
  </si>
  <si>
    <t>P38919, Q9NUU7, P17844, Q92841, Q9NR30, Q92499, O00571, Q14240, Q13838, P60842, Q7L014</t>
  </si>
  <si>
    <t>GO:0034314~Arp2/3 complex-mediated actin nucleation</t>
  </si>
  <si>
    <t>P61160, Q92747, O15144, O15145, O15511, Q9BPX5, P61158, P59998</t>
  </si>
  <si>
    <t>GO:1901800~positive regulation of proteasomal protein catabolic process</t>
  </si>
  <si>
    <t>P62333, P62195, P62191, Q06787, P17980, P35998, P43686</t>
  </si>
  <si>
    <t>GO:0006508~proteolysis</t>
  </si>
  <si>
    <t>P55786, P08519, O15484, P12259, P36269, O75340, P0C0L5, P0C0L4, P00747, P01834, P28838, P01599, P03952, P29144, O95084, P01709, P15144, P00736, P00734, P01861, P01860, P01024, P06312, P01780, P30626, P30101, P01619, P01859, P01857, P02747, Q99829, P02746, P48147, P02788, P09871, Q15008, O75636, P07339, P07858, P28074, P0DOY3, P35030, P17655, Q9UBR2, Q99497, P07384, Q9H4A4, P01763, P43686, P00751</t>
  </si>
  <si>
    <t>GO:0001525~angiogenesis</t>
  </si>
  <si>
    <t>P04216, P06756, Q12904, Q03135, O75340, P35579, Q15582, P39060, P98160, P07355, P06744, P08648, O15230, Q9Y696, P23381, Q63HN8, Q08431, P19338, P43405, P15144, P39059, Q6UVK1, Q9BXJ9, P08572, P04196, P05121, P02751, P06576</t>
  </si>
  <si>
    <t>GO:0002474~antigen processing and presentation of peptide antigen via MHC class I</t>
  </si>
  <si>
    <t>P51572, P30481, Q95604, P27824, O94979, P61769, P30101, P27797, P01892</t>
  </si>
  <si>
    <t>GO:0034446~substrate adhesion-dependent cell spreading</t>
  </si>
  <si>
    <t>P05106, Q86UX7, P06756, Q96AC1, O15230, P63000, Q13418, P62820, P11047, P02751</t>
  </si>
  <si>
    <t>GO:0042178~xenobiotic catabolic process</t>
  </si>
  <si>
    <t>P21266, P09488, P33121, Q08257, P78417</t>
  </si>
  <si>
    <t>GO:0034329~cell junction assembly</t>
  </si>
  <si>
    <t>Q14315, Q96AC1, P63261, P60709, Q13418, P21333</t>
  </si>
  <si>
    <t>GO:0043691~reverse cholesterol transport</t>
  </si>
  <si>
    <t>P02649, P06727, P02647, P02656, P02655, P02652, P10909</t>
  </si>
  <si>
    <t>GO:0006414~translational elongation</t>
  </si>
  <si>
    <t>P26641, P13639, P68104, P29692, P24534, P05386, P05387</t>
  </si>
  <si>
    <t>GO:0070372~regulation of ERK1 and ERK2 cascade</t>
  </si>
  <si>
    <t>P43405, P07948, P29350, P10301, P09211, P29317, O14744, P02751</t>
  </si>
  <si>
    <t>GO:0051291~protein heterooligomerization</t>
  </si>
  <si>
    <t>Q9NVA2, P31946, P31153, P14923, O00186, Q13418, Q9UHD8, P14314, Q16181, P35221, P68871, P69905, Q13131</t>
  </si>
  <si>
    <t>GO:0051592~response to calcium ion</t>
  </si>
  <si>
    <t>P02671, P20073, P0DP25, Q96FQ6, P02679, P00533, O94979, Q03135, O75340, P02675, P07996, P50995</t>
  </si>
  <si>
    <t>GO:0000028~ribosomal small subunit assembly</t>
  </si>
  <si>
    <t>P42677, P08708, P46782, P62263, P46783, P08865, P39019</t>
  </si>
  <si>
    <t>GO:0006886~intracellular protein transport</t>
  </si>
  <si>
    <t>P53621, Q9UBF2, Q12846, O75340, O60749, Q9UNH7, O60763, Q00610, P49755, P48444, Q9Y5X3, Q96QK1, Q04917, P51572, O94973, P35606, Q14974, Q9Y678, P06748, P62826, O14980, O95782, P54920, Q9H270, P63010, Q96CW1, Q9H4M9, P46459</t>
  </si>
  <si>
    <t>GO:0051131~chaperone-mediated protein complex assembly</t>
  </si>
  <si>
    <t>P07900, P78371, P02743, P34932, P10809, P10909</t>
  </si>
  <si>
    <t>GO:0009168~purine ribonucleoside monophosphate biosynthetic process</t>
  </si>
  <si>
    <t>P49915, O15067, P31939, P22102, P22234, P12268</t>
  </si>
  <si>
    <t>GO:0051289~protein homotetramerization</t>
  </si>
  <si>
    <t>P17858, O00429, Q13085, P04040, P04075, P22352, O00763, Q08257, Q9Y3Z3, P34896, P12268, P34897</t>
  </si>
  <si>
    <t>GO:0046718~viral entry into host cell</t>
  </si>
  <si>
    <t>P08648, P05556, P05106, P06756, P0DMV9, P07858, P18084, P11279, P17301, P15144, P15151, P02786, P22897, P08865</t>
  </si>
  <si>
    <t>GO:0032872~regulation of stress-activated MAPK cascade</t>
  </si>
  <si>
    <t>P36507, P28482, P27361, Q06830, P09211</t>
  </si>
  <si>
    <t>GO:0006002~fructose 6-phosphate metabolic process</t>
  </si>
  <si>
    <t>P37837, P17858, Q06210, P08237, Q01813</t>
  </si>
  <si>
    <t>GO:0048208~COPII vesicle coating</t>
  </si>
  <si>
    <t>Q9H0U4, P49257, O60763, Q9UBR2, P01009, P13987, P12259, P49755, O94979, P62820, P54920, P46459</t>
  </si>
  <si>
    <t>GO:0035987~endodermal cell differentiation</t>
  </si>
  <si>
    <t>P04004, P08648, P06756, P12109, P18084, P08572, Q99715, P02751</t>
  </si>
  <si>
    <t>GO:0006541~glutamine metabolic process</t>
  </si>
  <si>
    <t>O43175, P49915, P17812, P27708, O15067, Q06210, Q9NRF8</t>
  </si>
  <si>
    <t>GO:0072378~blood coagulation, fibrin clot formation</t>
  </si>
  <si>
    <t>P02671, P23142, P02679, P02675</t>
  </si>
  <si>
    <t>GO:0006907~pinocytosis</t>
  </si>
  <si>
    <t>Q9Y5X3, P02765, P50897, Q9H223</t>
  </si>
  <si>
    <t>GO:0033700~phospholipid efflux</t>
  </si>
  <si>
    <t>P02649, P06727, P02647, P02656, P02655, P02652</t>
  </si>
  <si>
    <t>GO:0000027~ribosomal large subunit assembly</t>
  </si>
  <si>
    <t>Q02878, P30050, P39023, P83731, P62913, P46777, P27635</t>
  </si>
  <si>
    <t>GO:0019835~cytolysis</t>
  </si>
  <si>
    <t>P13671, P01031, Q13630, O14791, P10643, P07358, P07357</t>
  </si>
  <si>
    <t>GO:0030335~positive regulation of cell migration</t>
  </si>
  <si>
    <t>P08648, Q86UX7, P06756, O14672, P28482, P07948, Q15746, P62070, O00560, Q12846, Q13418, P31146, O00159, P63244, O60610, P11021, O43707, P23229, O00592, P39060, P08069, P00533, P07996</t>
  </si>
  <si>
    <t>GO:0060337~type I interferon signaling pathway</t>
  </si>
  <si>
    <t>P09913, P42224, P09914, O14879, P20591, P55265, Q10589, P30481, Q95604, P23458, Q9Y3Z3, P01892</t>
  </si>
  <si>
    <t>GO:0042632~cholesterol homeostasis</t>
  </si>
  <si>
    <t>P04114, P34913, P02649, P06727, P02647, P02656, P02655, Q03135, P15090, Q04828, Q9H4M9, P02652</t>
  </si>
  <si>
    <t>GO:0030334~regulation of cell migration</t>
  </si>
  <si>
    <t>O95786, O15031, P05106, P04216, O15230, P18206, P63000, Q14195, P02545, P61586, Q14344, Q16363, P21333</t>
  </si>
  <si>
    <t>GO:0007264~small GTPase mediated signal transduction</t>
  </si>
  <si>
    <t>P50395, P51148, P51149, P61020, P20339, Q9H0U4, P62491, Q96BM9, P63000, Q15286, P61006, P61224, P61586, P27348, P60953, P01111, P61106, Q92930, Q9UL25, P62826, Q9NP72, P62070, P10301, P84095, Q5JSL3, P20340, P62820, P61019</t>
  </si>
  <si>
    <t>GO:0009636~response to toxic substance</t>
  </si>
  <si>
    <t>P34913, O95831, O43143, P27169, P23141, P28482, P07948, P27361, P15559, P19525, P07099, P09543, P09211, P25325</t>
  </si>
  <si>
    <t>GO:0034976~response to endoplasmic reticulum stress</t>
  </si>
  <si>
    <t>Q13148, O75955, P13639, P14625, P16615, P13667, P30101, Q9Y4L1, Q15084, P05198, Q9BZQ8, P07237, P07996</t>
  </si>
  <si>
    <t>GO:1900034~regulation of cellular response to heat</t>
  </si>
  <si>
    <t>P07900, P0DMV9, P15927, P28482, P27361, P78406, Q02790, P11142, Q8N163, Q92598, P02511, P62258, P08238</t>
  </si>
  <si>
    <t>GO:0042026~protein refolding</t>
  </si>
  <si>
    <t>P11142, P07900, P54652, P0DMV9, P61769, P10809</t>
  </si>
  <si>
    <t>GO:0031100~organ regeneration</t>
  </si>
  <si>
    <t>P11717, P14618, P27708, P40261, P12429, P31939, P02647, P09211, P11908, P02652</t>
  </si>
  <si>
    <t>GO:0051028~mRNA transport</t>
  </si>
  <si>
    <t>P51991, Q6IS14, Q14764, Q92945, P61970, O14980, Q06787, P09651, Q9Y6M1, O00159</t>
  </si>
  <si>
    <t>GO:1900740~positive regulation of protein insertion into mitochondrial membrane involved in apoptotic signaling pathway</t>
  </si>
  <si>
    <t>P63167, P31946, P61981, P30419, P27348, P63104, P62258, Q04917</t>
  </si>
  <si>
    <t>GO:0051017~actin filament bundle assembly</t>
  </si>
  <si>
    <t>P15311, O43707, Q16658, P12814, Q9UQB8, Q14195, Q9BR76, P60953</t>
  </si>
  <si>
    <t>GO:0006611~protein export from nucleus</t>
  </si>
  <si>
    <t>Q9HAV4, P61970, P62826, P55265, O14980, P55060, P27797, P38646</t>
  </si>
  <si>
    <t>GO:0000302~response to reactive oxygen species</t>
  </si>
  <si>
    <t>P32119, P02649, P30041, Q06830, P04040, P09211, P22352, P07237, P07203</t>
  </si>
  <si>
    <t>GO:0042274~ribosomal small subunit biogenesis</t>
  </si>
  <si>
    <t>P08708, P62081, P62847, P62753, P62249, P39019</t>
  </si>
  <si>
    <t>GO:0051918~negative regulation of fibrinolysis</t>
  </si>
  <si>
    <t>P00747, P00734, P04196, P05121, P07996</t>
  </si>
  <si>
    <t>GO:0075525~viral translational termination-reinitiation</t>
  </si>
  <si>
    <t>O15371, P55884, Q14152, Q9Y262</t>
  </si>
  <si>
    <t>GO:0009113~purine nucleobase biosynthetic process</t>
  </si>
  <si>
    <t>P49915, P22102, P22234, P34896</t>
  </si>
  <si>
    <t>GO:0031325~positive regulation of cellular metabolic process</t>
  </si>
  <si>
    <t>P53396, P49327, Q13085, O00763</t>
  </si>
  <si>
    <t>GO:0071377~cellular response to glucagon stimulus</t>
  </si>
  <si>
    <t>Q9UBI6, P17612, P00966, P62879, P10644, Q5JWF2, P62873, P13861, P31323</t>
  </si>
  <si>
    <t>GO:0061024~membrane organization</t>
  </si>
  <si>
    <t>P31946, P61981, P61006, P27348, P63104, P62258, P61106, Q04917</t>
  </si>
  <si>
    <t>GO:0046034~ATP metabolic process</t>
  </si>
  <si>
    <t>P11142, P0DMV9, Q9NTK5, P00568, P38606, P55072, P15313, P06576</t>
  </si>
  <si>
    <t>GO:0030866~cortical actin cytoskeleton organization</t>
  </si>
  <si>
    <t>P11171, Q9NZN4, Q969G5, P08567, O43491, P27797, Q9Y490</t>
  </si>
  <si>
    <t>GO:0042542~response to hydrogen peroxide</t>
  </si>
  <si>
    <t>P42224, P00738, P13639, P68871, P00338, P04040, P02511, P69905, P10809, P07203</t>
  </si>
  <si>
    <t>GO:0090002~establishment of protein localization to plasma membrane</t>
  </si>
  <si>
    <t>Q9Y446, P15311, P60903, O75955, O15230, P14923, Q99959, Q14254, O14745</t>
  </si>
  <si>
    <t>GO:0033344~cholesterol efflux</t>
  </si>
  <si>
    <t>P04114, P02649, P06727, P02647, P02656, P02655, P02652</t>
  </si>
  <si>
    <t>GO:0019433~triglyceride catabolic process</t>
  </si>
  <si>
    <t>P04114, Q01469, Q05469, P02649, P02647, P02656, P15090</t>
  </si>
  <si>
    <t>GO:0006890~retrograde vesicle-mediated transport, Golgi to ER</t>
  </si>
  <si>
    <t>Q9H0H5, P53621, P35606, Q9UBF2, Q9Y678, Q02241, P54920, Q9H0U4, P49755, P48444, P20340, P62820, P46459</t>
  </si>
  <si>
    <t>GO:0005975~carbohydrate metabolic process</t>
  </si>
  <si>
    <t>P06744, O95336, Q14697, P37837, P06737, Q9UHJ6, Q12889, O43488, P40926, Q04760, P11216, Q06210, P16278, O60701, P15121, O75390, P36871, P00338, P07195, P08195, P48735</t>
  </si>
  <si>
    <t>GO:0007016~cytoskeletal anchoring at plasma membrane</t>
  </si>
  <si>
    <t>P15311, O75369, Q9Y4G6, P14923, Q9Y490</t>
  </si>
  <si>
    <t>GO:0006081~cellular aldehyde metabolic process</t>
  </si>
  <si>
    <t>P14550, O43488, P49189, P49419, P00352</t>
  </si>
  <si>
    <t>GO:0048010~vascular endothelial growth factor receptor signaling pathway</t>
  </si>
  <si>
    <t>P05106, P06756, P07900, P63261, P60709, P63000, Q8IZP0, Q9UQB8, P61586, P04792, Q7L576, P60953</t>
  </si>
  <si>
    <t>GO:0007597~blood coagulation, intrinsic pathway</t>
  </si>
  <si>
    <t>P01042, P03952, P00734, P05155, P04275, P01023</t>
  </si>
  <si>
    <t>GO:0044267~cellular protein metabolic process</t>
  </si>
  <si>
    <t>P02671, P62805, P06727, Q08431, P84243, P00747, P00734, P02647, Q15582, P02766, P02788, P02743, P06396, P62979, P61769, P98160</t>
  </si>
  <si>
    <t>GO:0007584~response to nutrient</t>
  </si>
  <si>
    <t>P42224, P04899, P14618, P23526, O60488, P00338, P00966, P01008, P02647, P15559, P33121, P16435</t>
  </si>
  <si>
    <t>GO:0010977~negative regulation of neuron projection development</t>
  </si>
  <si>
    <t>P08670, Q07954, P09382, Q14195, P43034, Q14194, P61769, P14314, Q02790</t>
  </si>
  <si>
    <t>GO:0006189~'de novo' IMP biosynthetic process</t>
  </si>
  <si>
    <t>O15067, P31939, P22102, P22234</t>
  </si>
  <si>
    <t>GO:0034384~high-density lipoprotein particle clearance</t>
  </si>
  <si>
    <t>P02649, P02647, P02655, P02652</t>
  </si>
  <si>
    <t>GO:0001765~membrane raft assembly</t>
  </si>
  <si>
    <t>P60903, O75955, P07355, Q14254</t>
  </si>
  <si>
    <t>GO:0008380~RNA splicing</t>
  </si>
  <si>
    <t>Q13148, P07910, P38919, Q13435, P31942, O43143, Q86W42, Q15029, Q92945, Q13838, Q06787, P30153, O60506, Q01130, P17931, Q8N163, Q6P2Q9, Q15393, Q15233, P23246</t>
  </si>
  <si>
    <t>GO:0006641~triglyceride metabolic process</t>
  </si>
  <si>
    <t>O60488, P02649, P04040, P33121, P02656, Q03135, P02652, P07203</t>
  </si>
  <si>
    <t>GO:0007339~binding of sperm to zona pellucida</t>
  </si>
  <si>
    <t>P50990, Q99832, P17987, P50991, Q12889, P78371, P49368, P48643</t>
  </si>
  <si>
    <t>GO:0006397~mRNA processing</t>
  </si>
  <si>
    <t>Q13148, Q13435, O43143, Q15029, Q6L8Q7, Q92945, P55265, Q07666, Q06787, P14866, Q01130, P22626, P17931, P17612, Q8N163, Q6P2Q9, P09651, Q15393, Q15233, P23246, O43390</t>
  </si>
  <si>
    <t>GO:0019430~removal of superoxide radicals</t>
  </si>
  <si>
    <t>P32119, P06727, Q06830, P15559, P05164</t>
  </si>
  <si>
    <t>GO:0030195~negative regulation of blood coagulation</t>
  </si>
  <si>
    <t>P04004, P01042, P02649, P05121, P07225</t>
  </si>
  <si>
    <t>GO:0019068~virion assembly</t>
  </si>
  <si>
    <t>Q9H0U4, P62937, P02649, P62979, P62820</t>
  </si>
  <si>
    <t>GO:0031032~actomyosin structure organization</t>
  </si>
  <si>
    <t>P35580, P11171, P51911, P68032, O43491, P35579, Q99439</t>
  </si>
  <si>
    <t>GO:0043627~response to estrogen</t>
  </si>
  <si>
    <t>Q14258, P07900, P35221, P00338, P08727, P28482, P21266, P02647, Q03135, P02652, P10809</t>
  </si>
  <si>
    <t>GO:0050690~regulation of defense response to virus by virus</t>
  </si>
  <si>
    <t>O94973, P63010, P63000, Q96CW1, P61769, O95782, P01892</t>
  </si>
  <si>
    <t>GO:0061077~chaperone-mediated protein folding</t>
  </si>
  <si>
    <t>P23284, P68400, P13667, P27824, Q13451, P27797, Q02790, P10909</t>
  </si>
  <si>
    <t>GO:0007162~negative regulation of cell adhesion</t>
  </si>
  <si>
    <t>O15031, P52565, P23142, P01042, O14672, O00592, Q15582, P04196</t>
  </si>
  <si>
    <t>GO:0072583~clathrin-mediated endocytosis</t>
  </si>
  <si>
    <t>O94973, O00291, P63010, Q96CW1, P27824, O95782</t>
  </si>
  <si>
    <t>GO:0032956~regulation of actin cytoskeleton organization</t>
  </si>
  <si>
    <t>P15311, Q07954, Q16658, Q10589, Q9UQB8, P04196, P61586, Q13418, P31146</t>
  </si>
  <si>
    <t>GO:0034975~protein folding in endoplasmic reticulum</t>
  </si>
  <si>
    <t>P11021, P14625, P27824, P30101, P27797</t>
  </si>
  <si>
    <t>GO:0008203~cholesterol metabolic process</t>
  </si>
  <si>
    <t>P04114, P27169, Q05469, O14791, P02649, P06727, Q13790, P02647, P04040, Q00341, P02652</t>
  </si>
  <si>
    <t>GO:0006695~cholesterol biosynthetic process</t>
  </si>
  <si>
    <t>P23141, Q15126, P53396, P06727, P02647, P11413, P00387, Q13131</t>
  </si>
  <si>
    <t>GO:0010811~positive regulation of cell-substrate adhesion</t>
  </si>
  <si>
    <t>P04004, Q15404, P08648, P23229, P63000, O43854, P14543, P26006</t>
  </si>
  <si>
    <t>GO:0051973~positive regulation of telomerase activity</t>
  </si>
  <si>
    <t>O60832, P17987, P50991, P28482, P27361, P78371, P35222</t>
  </si>
  <si>
    <t>GO:0097421~liver regeneration</t>
  </si>
  <si>
    <t>P04004, P62910, P00533, P62847, O14744, P12004, P62249</t>
  </si>
  <si>
    <t>GO:0006101~citrate metabolic process</t>
  </si>
  <si>
    <t>Q99798, O75390, P53396, P21399</t>
  </si>
  <si>
    <t>GO:2000427~positive regulation of apoptotic cell clearance</t>
  </si>
  <si>
    <t>P0C0L5, P0C0L4, Q08431, P01024</t>
  </si>
  <si>
    <t>GO:0075522~IRES-dependent viral translational initiation</t>
  </si>
  <si>
    <t>O15371, P55884, Q14152, O00303</t>
  </si>
  <si>
    <t>GO:0051683~establishment of Golgi localization</t>
  </si>
  <si>
    <t>Q9Y678, P63104, P60953, O14745</t>
  </si>
  <si>
    <t>GO:0051259~protein oligomerization</t>
  </si>
  <si>
    <t>P06748, P17858, O00429, P22392, Q9UBQ7, P49755, Q09666, P08237, O60749, Q13263</t>
  </si>
  <si>
    <t>GO:0005980~glycogen catabolic process</t>
  </si>
  <si>
    <t>P35573, P36871, P06737, P0DP25, P11216, P08237</t>
  </si>
  <si>
    <t>GO:0032355~response to estradiol</t>
  </si>
  <si>
    <t>P06744, P13639, O94788, P15559, P35222, P12004, P04083, P00966, P04040, P09211, Q15063, P02511, P27797</t>
  </si>
  <si>
    <t>GO:0006605~protein targeting</t>
  </si>
  <si>
    <t>P31946, P61981, Q16543, P62913, P27348, P63104, P62258, O00159</t>
  </si>
  <si>
    <t>GO:0014070~response to organic cyclic compound</t>
  </si>
  <si>
    <t>P38919, P20073, P43490, P07948, P07099, P33121, P11413, O00763, P51884</t>
  </si>
  <si>
    <t>GO:0090004~positive regulation of establishment of protein localization to plasma membrane</t>
  </si>
  <si>
    <t>P15311, P84095, P05556, P33176, Q12846, P29317, P26006</t>
  </si>
  <si>
    <t>GO:0008610~lipid biosynthetic process</t>
  </si>
  <si>
    <t>Q9UMS4, P53396, O60488, P33121, Q13131</t>
  </si>
  <si>
    <t>GO:1901224~positive regulation of NIK/NF-kappaB signaling</t>
  </si>
  <si>
    <t>P09429, P19525, O43707, P23396, P27797</t>
  </si>
  <si>
    <t>GO:0030433~ER-associated ubiquitin-dependent protein catabolic process</t>
  </si>
  <si>
    <t>P11021, P62333, Q5VYK3, P62195, P14625, P62191, P17980, P55072, P35998, P43686</t>
  </si>
  <si>
    <t>GO:1901687~glutathione derivative biosynthetic process</t>
  </si>
  <si>
    <t>P14550, P10768, P21266, P09488, P09211, P78417</t>
  </si>
  <si>
    <t>GO:0006950~response to stress</t>
  </si>
  <si>
    <t>P01031, P15121, P07900, P06748, P31948, P28482, P14625, Q9NYL2, P00533, P08238</t>
  </si>
  <si>
    <t>GO:0032481~positive regulation of type I interferon production</t>
  </si>
  <si>
    <t>P43405, P13010, P49959, P12956, Q16666, Q32MZ4, P35222, P78527, Q08211</t>
  </si>
  <si>
    <t>GO:0030163~protein catabolic process</t>
  </si>
  <si>
    <t>P07339, P62333, P62195, P62191, P17980, P35998, P43686, P50897</t>
  </si>
  <si>
    <t>GO:0030336~negative regulation of cell migration</t>
  </si>
  <si>
    <t>P52565, P08779, P04216, Q10589, Q9Y696, P10301, P58107, P18206, Q99959, Q14195, P05121, Q99439, O14745</t>
  </si>
  <si>
    <t>GO:0006936~muscle contraction</t>
  </si>
  <si>
    <t>P35749, Q12797, P18084, P0DP25, Q15746, P17661, P18206, P46939, P60660, Q9NZM1, O14950, P02511, P67936, Q9Y490</t>
  </si>
  <si>
    <t>GO:0034380~high-density lipoprotein particle assembly</t>
  </si>
  <si>
    <t>P02649, P06727, P02647, P02652</t>
  </si>
  <si>
    <t>GO:0075713~establishment of integrated proviral latency</t>
  </si>
  <si>
    <t>P13010, P12956, P62937, O75531</t>
  </si>
  <si>
    <t>GO:0048227~plasma membrane to endosome transport</t>
  </si>
  <si>
    <t>P61020, P62491, Q15286, P51148</t>
  </si>
  <si>
    <t>GO:2000643~positive regulation of early endosome to late endosome transport</t>
  </si>
  <si>
    <t>P15311, Q9UL25, Q9H270, P26038</t>
  </si>
  <si>
    <t>GO:0043297~apical junction assembly</t>
  </si>
  <si>
    <t>O75083, P18206, P35221, P61586</t>
  </si>
  <si>
    <t>GO:0006450~regulation of translational fidelity</t>
  </si>
  <si>
    <t>P26640, Q9P2J5, P41252, P46782, P49588</t>
  </si>
  <si>
    <t>GO:0034375~high-density lipoprotein particle remodeling</t>
  </si>
  <si>
    <t>P02649, P06727, P02647, P02656, P02652</t>
  </si>
  <si>
    <t>GO:0043277~apoptotic cell clearance</t>
  </si>
  <si>
    <t>P09429, P06756, Q15084, Q07954, P21980</t>
  </si>
  <si>
    <t>GO:0009306~protein secretion</t>
  </si>
  <si>
    <t>P61006, P02679, P43034, P13667, P27824, Q5JWF2, Q92930</t>
  </si>
  <si>
    <t>GO:0018158~protein oxidation</t>
  </si>
  <si>
    <t>P02647, P02652, P07203</t>
  </si>
  <si>
    <t>GO:0010903~negative regulation of very-low-density lipoprotein particle remodeling</t>
  </si>
  <si>
    <t>P02647, P02656, P02652</t>
  </si>
  <si>
    <t>GO:0002486~antigen processing and presentation of endogenous peptide antigen via MHC class I via ER pathway, TAP-independent</t>
  </si>
  <si>
    <t>P30481, Q95604, P01892</t>
  </si>
  <si>
    <t>GO:0016477~cell migration</t>
  </si>
  <si>
    <t>P05556, P05106, P06756, O15230, Q16658, P14923, Q9BPX5, Q13308, Q9BR76, P11047, Q8WX93, Q6UVK1, O00592, O15511, P23458, P61586, P29317, P62820, P07996</t>
  </si>
  <si>
    <t>GO:0055114~oxidation-reduction process</t>
  </si>
  <si>
    <t>P53004, O95831, Q8IZ83, Q13630, P49189, O94788, P30041, P07195, Q96RQ9, P00387, P49419, Q12797, P09417, O43488, P52209, P11413, O75891, P78417, P12268, P00338, P16152, P49327, Q02809, Q04828, P02794, P00450, P50395, P36969, O43175, Q16647, P30101, P11586, P16435, O60701, Q6BCY4, Q9UBQ7, P22352, P47895, Q92626, P32119, Q16853, Q06830, P15559, Q08257, Q99536, P14550, P15121, P05164, P00352</t>
  </si>
  <si>
    <t>GO:0043086~negative regulation of catalytic activity</t>
  </si>
  <si>
    <t>P08758, Q8N163, P12429, Q14558, P15559, Q86VP6, P02655, O00763, P09525, P07355, O43390</t>
  </si>
  <si>
    <t>GO:0032456~endocytic recycling</t>
  </si>
  <si>
    <t>Q15286, Q9NZN3, Q9NZN4, Q9H4M9, Q9H223, P61106</t>
  </si>
  <si>
    <t>GO:0030574~collagen catabolic process</t>
  </si>
  <si>
    <t>P12110, P07339, P39059, P12109, P07858, P39060, P08572, Q99715, P12111, Q9UBG0</t>
  </si>
  <si>
    <t>GO:0031623~receptor internalization</t>
  </si>
  <si>
    <t>P15311, P05556, P43405, P21926, P50570, Q00610, Q03135, P02786</t>
  </si>
  <si>
    <t>GO:0010592~positive regulation of lamellipodium assembly</t>
  </si>
  <si>
    <t>P07900, O15144, P50570, Q16658, P63000</t>
  </si>
  <si>
    <t>GO:0045109~intermediate filament organization</t>
  </si>
  <si>
    <t>P35527, P08670, P15924, P17661, P58107</t>
  </si>
  <si>
    <t>GO:0006869~lipid transport</t>
  </si>
  <si>
    <t>O14791, P02649, P06727, P08519, Q13790, P02647, P02656, P02655, Q9BSJ8, Q00341, P02652</t>
  </si>
  <si>
    <t>GO:0016241~regulation of macroautophagy</t>
  </si>
  <si>
    <t>P09936, Q9UNH7, P04406, P07384, Q9Y5X3, P38606, Q96QK1, P15313</t>
  </si>
  <si>
    <t>GO:0034101~erythrocyte homeostasis</t>
  </si>
  <si>
    <t>P06744, P08708, Q06830, P62847</t>
  </si>
  <si>
    <t>GO:0010388~cullin deneddylation</t>
  </si>
  <si>
    <t>Q9BT78, Q7L5N1, Q99627, Q13098</t>
  </si>
  <si>
    <t>GO:0002480~antigen processing and presentation of exogenous peptide antigen via MHC class I, TAP-independent</t>
  </si>
  <si>
    <t>P30481, Q95604, P61769, P01892</t>
  </si>
  <si>
    <t>GO:0048660~regulation of smooth muscle cell proliferation</t>
  </si>
  <si>
    <t>P13010, P12956, P35222, P78527</t>
  </si>
  <si>
    <t>GO:0043653~mitochondrial fragmentation involved in apoptotic process</t>
  </si>
  <si>
    <t>O00429, Q8N163, Q9NT62, Q96QK1</t>
  </si>
  <si>
    <t>GO:0045198~establishment of epithelial cell apical/basal polarity</t>
  </si>
  <si>
    <t>P15311, Q13308, P26038, O14745</t>
  </si>
  <si>
    <t>GO:0090136~epithelial cell-cell adhesion</t>
  </si>
  <si>
    <t>P18206, P35221, P18084, P60953</t>
  </si>
  <si>
    <t>GO:0010873~positive regulation of cholesterol esterification</t>
  </si>
  <si>
    <t>GO:0031639~plasminogen activation</t>
  </si>
  <si>
    <t>P02671, P03952, P02679, P02675</t>
  </si>
  <si>
    <t>GO:0006544~glycine metabolic process</t>
  </si>
  <si>
    <t>O43175, P22102, P34896, P34897</t>
  </si>
  <si>
    <t>GO:0042327~positive regulation of phosphorylation</t>
  </si>
  <si>
    <t>P23229, P14174, O00560, P00533, Q13418, P07996</t>
  </si>
  <si>
    <t>GO:0071902~positive regulation of protein serine/threonine kinase activity</t>
  </si>
  <si>
    <t>P36507, P0DP25, P33121, P02788, P61586, P08238, P11234</t>
  </si>
  <si>
    <t>GO:0006897~endocytosis</t>
  </si>
  <si>
    <t>O00429, P50570, Q9P2R3, O95782, O60749, P51149, P15531, P20339, Q9UNH7, Q99961, Q9NZN4, Q16555, Q9UBG0, Q9H4M9, P62820, P60953</t>
  </si>
  <si>
    <t>GO:0007568~aging</t>
  </si>
  <si>
    <t>P13929, P08779, P13639, Q14525, P15559, P36955, P35221, Q07954, P00966, P04040, P09543, P05164, P07585, P20020, P05198, P27824, P02511, P05155</t>
  </si>
  <si>
    <t>GO:0072661~protein targeting to plasma membrane</t>
  </si>
  <si>
    <t>P16157, Q9NZN3, O14950, Q01082, P35613, P07355</t>
  </si>
  <si>
    <t>GO:0050999~regulation of nitric-oxide synthase activity</t>
  </si>
  <si>
    <t>P07900, P50570, P0DP25, P00533, Q03135, O75608</t>
  </si>
  <si>
    <t>GO:0006904~vesicle docking involved in exocytosis</t>
  </si>
  <si>
    <t>Q15833, Q9H270, P61006, O00186, P08567, Q92930</t>
  </si>
  <si>
    <t>GO:0042059~negative regulation of epidermal growth factor receptor signaling pathway</t>
  </si>
  <si>
    <t>O94973, P63010, Q96CW1, P00533, P62979, O95782, P60953</t>
  </si>
  <si>
    <t>GO:0006268~DNA unwinding involved in DNA replication</t>
  </si>
  <si>
    <t>Q14566, Q00577, P33993, P49736</t>
  </si>
  <si>
    <t>GO:0051272~positive regulation of cellular component movement</t>
  </si>
  <si>
    <t>O43707, P16949, P07948, P39019</t>
  </si>
  <si>
    <t>GO:0007084~mitotic nuclear envelope reassembly</t>
  </si>
  <si>
    <t>P63151, O75531, P30153, P02545</t>
  </si>
  <si>
    <t>GO:0008152~metabolic process</t>
  </si>
  <si>
    <t>P34913, P29401, P54687, P23141, Q9P265, P33121, P78417, P16278, Q99798, Q05469, O60488, P21266, Q9UBQ7, P49327, P09488, Q16851, P09211, P21399</t>
  </si>
  <si>
    <t>GO:0034199~activation of protein kinase A activity</t>
  </si>
  <si>
    <t>P17612, P35555, P10644, P13861, P31323</t>
  </si>
  <si>
    <t>GO:0007018~microtubule-based movement</t>
  </si>
  <si>
    <t>Q9H0H5, Q8TE73, O94973, Q14204, Q9Y6G9, P63010, Q02241, Q13409, Q96CW1, P33176, O95782</t>
  </si>
  <si>
    <t>GO:0034332~adherens junction organization</t>
  </si>
  <si>
    <t>P35221, P15151, P15924, P14923, O60716, P60953, Q92930</t>
  </si>
  <si>
    <t>GO:0002084~protein depalmitoylation</t>
  </si>
  <si>
    <t>Q5VWZ2, P50897, O75608</t>
  </si>
  <si>
    <t>GO:0051599~response to hydrostatic pressure</t>
  </si>
  <si>
    <t>P05787, P39060, P23634</t>
  </si>
  <si>
    <t>GO:0090666~scaRNA localization to Cajal body</t>
  </si>
  <si>
    <t>P17987, P50991, P78371</t>
  </si>
  <si>
    <t>GO:1902115~regulation of organelle assembly</t>
  </si>
  <si>
    <t>P15311, Q9H270, P26038</t>
  </si>
  <si>
    <t>GO:0060192~negative regulation of lipase activity</t>
  </si>
  <si>
    <t>P02647, P02652, P16435</t>
  </si>
  <si>
    <t>GO:0002159~desmosome assembly</t>
  </si>
  <si>
    <t>Q9Y446, P14923, Q99959</t>
  </si>
  <si>
    <t>GO:0048549~positive regulation of pinocytosis</t>
  </si>
  <si>
    <t>O43707, Q9P2R3, P50897</t>
  </si>
  <si>
    <t>GO:0090170~regulation of Golgi inheritance</t>
  </si>
  <si>
    <t>P36507, P28482, P27361</t>
  </si>
  <si>
    <t>GO:0006084~acetyl-CoA metabolic process</t>
  </si>
  <si>
    <t>P49327, Q13085, O00763</t>
  </si>
  <si>
    <t>GO:0002762~negative regulation of myeloid leukocyte differentiation</t>
  </si>
  <si>
    <t>P15531, P07948, P22392</t>
  </si>
  <si>
    <t>GO:0036498~IRE1-mediated unfolded protein response</t>
  </si>
  <si>
    <t>Q14203, P11021, Q15084, P02545, O94979, Q06210, P49748, Q9Y4L1, Q9Y490</t>
  </si>
  <si>
    <t>GO:0006334~nucleosome assembly</t>
  </si>
  <si>
    <t>P07305, P33778, P06748, Q9UM07, P62805, Q5SSJ5, O75367, P10412, P55209, O60814, Q99733, P84243, Q92522, P49736</t>
  </si>
  <si>
    <t>GO:2001237~negative regulation of extrinsic apoptotic signaling pathway</t>
  </si>
  <si>
    <t>P17931, P06756, P23229, Q99497, P02545, P09211, P07996</t>
  </si>
  <si>
    <t>GO:0043523~regulation of neuron apoptotic process</t>
  </si>
  <si>
    <t>Q13564, P06748, Q99497, P11413, P07203</t>
  </si>
  <si>
    <t>GO:0009116~nucleoside metabolic process</t>
  </si>
  <si>
    <t>P11172, Q14558, P31939, P07741, P11908</t>
  </si>
  <si>
    <t>GO:0051493~regulation of cytoskeleton organization</t>
  </si>
  <si>
    <t>P17655, P16949, P28482, P27361, Q9Y696</t>
  </si>
  <si>
    <t>GO:0007015~actin filament organization</t>
  </si>
  <si>
    <t>P35221, Q16658, P02549, P12814, P62328, P04075, Q16643, P63313, P31146, P67936</t>
  </si>
  <si>
    <t>GO:0010941~regulation of cell death</t>
  </si>
  <si>
    <t>P0DMV9, P29692, P02511, P63104</t>
  </si>
  <si>
    <t>GO:0048333~mesodermal cell differentiation</t>
  </si>
  <si>
    <t>P05556, P17301, P05106, P26006</t>
  </si>
  <si>
    <t>GO:0098911~regulation of ventricular cardiac muscle cell action potential</t>
  </si>
  <si>
    <t>P15924, P14923, Q99959, Q03135</t>
  </si>
  <si>
    <t>GO:0051279~regulation of release of sequestered calcium ion into cytosol</t>
  </si>
  <si>
    <t>O60610, P07948, P29350, P31146</t>
  </si>
  <si>
    <t>GO:0034116~positive regulation of heterotypic cell-cell adhesion</t>
  </si>
  <si>
    <t>P02671, O75955, P02679, P02675</t>
  </si>
  <si>
    <t>GO:0051764~actin crosslink formation</t>
  </si>
  <si>
    <t>P12814, Q9UQB8, Q14195, P21333</t>
  </si>
  <si>
    <t>GO:1903364~positive regulation of cellular protein catabolic process</t>
  </si>
  <si>
    <t>P15311, Q9H270, Q96QK1, P26038</t>
  </si>
  <si>
    <t>GO:0034374~low-density lipoprotein particle remodeling</t>
  </si>
  <si>
    <t>P04114, P02649, P05164, P02652</t>
  </si>
  <si>
    <t>GO:0030307~positive regulation of cell growth</t>
  </si>
  <si>
    <t>Q04637, P68400, P84243, O60488, P00734, O14672, O00560, O00571, P00533, P58546, P60953</t>
  </si>
  <si>
    <t>GO:0032092~positive regulation of protein binding</t>
  </si>
  <si>
    <t>P04004, O75955, P62826, P11171, P02549, Q03135, P61769, P08238, P11234</t>
  </si>
  <si>
    <t>GO:0030203~glycosaminoglycan metabolic process</t>
  </si>
  <si>
    <t>P21810, Q6UVK1, P07585, P13611, P98160, O00468</t>
  </si>
  <si>
    <t>GO:0045214~sarcomere organization</t>
  </si>
  <si>
    <t>P05787, O75083, P05556, P63261, P08727, P10644</t>
  </si>
  <si>
    <t>GO:0001937~negative regulation of endothelial cell proliferation</t>
  </si>
  <si>
    <t>P42224, P25705, P02649, Q12904, Q03135, P07996</t>
  </si>
  <si>
    <t>GO:0006099~tricarboxylic acid cycle</t>
  </si>
  <si>
    <t>Q99798, O75390, O75874, P40926, P21399, P48735</t>
  </si>
  <si>
    <t>GO:0006396~RNA processing</t>
  </si>
  <si>
    <t>P31942, O60832, P31943, P55265, Q92841, Q9BUJ2, P14866, P61978, O60506, Q13310, Q00839, Q08211</t>
  </si>
  <si>
    <t>GO:0043065~positive regulation of apoptotic process</t>
  </si>
  <si>
    <t>P09429, O95831, P01042, O00429, P50570, O94788, P78527, P63244, P23229, Q8N163, P63000, P21980, P62979, P47895, P41218, P62753, P11717, P09913, P05556, O00571, P35222, P50749, P00338, Q9NYL2, P04196, P10809, P10909</t>
  </si>
  <si>
    <t>GO:0016525~negative regulation of angiogenesis</t>
  </si>
  <si>
    <t>P42224, P78347, P07585, P08572, P04196, P35442, P29317, P36955, P07996</t>
  </si>
  <si>
    <t>GO:0045071~negative regulation of viral genome replication</t>
  </si>
  <si>
    <t>P19525, P09914, Q16666, P20591, P55265, Q10589, P02788</t>
  </si>
  <si>
    <t>GO:0007420~brain development</t>
  </si>
  <si>
    <t>O15031, O43175, P12956, Q9NP72, P16949, O00186, P12277, P78527, O60716, P50897, P54920, P13010, P84243, P21926, P47897, P20020, P46379, Q16555, Q15102</t>
  </si>
  <si>
    <t>GO:0006469~negative regulation of protein kinase activity</t>
  </si>
  <si>
    <t>P21810, P04216, P61981, O60234, Q99497, P08575, P07585, P10644, P09211, Q13418, P04792, P15090</t>
  </si>
  <si>
    <t>GO:0006303~double-strand break repair via nonhomologous end joining</t>
  </si>
  <si>
    <t>Q9UMS4, P13010, P49959, P12956, P62805, Q15819, P78527, Q92878, O00487</t>
  </si>
  <si>
    <t>GO:0030212~hyaluronan metabolic process</t>
  </si>
  <si>
    <t>P19823, P19827, Q14624, Q06033</t>
  </si>
  <si>
    <t>GO:0030208~dermatan sulfate biosynthetic process</t>
  </si>
  <si>
    <t>P21810, Q6UVK1, P07585, P13611</t>
  </si>
  <si>
    <t>GO:0034498~early endosome to Golgi transport</t>
  </si>
  <si>
    <t>P49257, Q9NZN3, P20340, O60749</t>
  </si>
  <si>
    <t>GO:0031581~hemidesmosome assembly</t>
  </si>
  <si>
    <t>Q15149, P23229, P13647, P11047</t>
  </si>
  <si>
    <t>GO:0009650~UV protection</t>
  </si>
  <si>
    <t>P39748, P04040, P55083, P07203</t>
  </si>
  <si>
    <t>GO:0043248~proteasome assembly</t>
  </si>
  <si>
    <t>Q5VYK3, O00231, Q9UNM6, Q16401</t>
  </si>
  <si>
    <t>GO:0006164~purine nucleotide biosynthetic process</t>
  </si>
  <si>
    <t>O15067, P31939, P11586, P12268</t>
  </si>
  <si>
    <t>GO:0016310~phosphorylation</t>
  </si>
  <si>
    <t>O43252, Q9HA64, Q15126, Q9UHJ6, P00558, P27361, Q9H479, P12277, P11908, O95340, O00764, P11387</t>
  </si>
  <si>
    <t>GO:0071681~cellular response to indole-3-methanol</t>
  </si>
  <si>
    <t>P35221, P14923, P35222</t>
  </si>
  <si>
    <t>GO:0033591~response to L-ascorbic acid</t>
  </si>
  <si>
    <t>P17301, P04040, P09211</t>
  </si>
  <si>
    <t>GO:0072584~caveolin-mediated endocytosis</t>
  </si>
  <si>
    <t>P28482, P27361, Q03135</t>
  </si>
  <si>
    <t>GO:0009156~ribonucleoside monophosphate biosynthetic process</t>
  </si>
  <si>
    <t>O15067, P55263, P11908</t>
  </si>
  <si>
    <t>GO:0035088~establishment or maintenance of apical/basal cell polarity</t>
  </si>
  <si>
    <t>P15311, Q9Y696, P60953</t>
  </si>
  <si>
    <t>GO:0006102~isocitrate metabolic process</t>
  </si>
  <si>
    <t>Q99798, O75874, P48735</t>
  </si>
  <si>
    <t>GO:0030300~regulation of intestinal cholesterol absorption</t>
  </si>
  <si>
    <t>P06727, P02647, P02652</t>
  </si>
  <si>
    <t>GO:0038027~apolipoprotein A-I-mediated signaling pathway</t>
  </si>
  <si>
    <t>P05106, P06756, P61586</t>
  </si>
  <si>
    <t>GO:0032489~regulation of Cdc42 protein signal transduction</t>
  </si>
  <si>
    <t>P02649, P02647, P02656</t>
  </si>
  <si>
    <t>GO:0070934~CRD-mediated mRNA stabilization</t>
  </si>
  <si>
    <t>O60506, Q00839, Q08211</t>
  </si>
  <si>
    <t>GO:0051180~vitamin transport</t>
  </si>
  <si>
    <t>P02647, P43652, P02774</t>
  </si>
  <si>
    <t>GO:0002138~retinoic acid biosynthetic process</t>
  </si>
  <si>
    <t>O94788, P09455, P47895</t>
  </si>
  <si>
    <t>GO:0016192~vesicle-mediated transport</t>
  </si>
  <si>
    <t>O94973, P50395, P35606, Q9UBF2, Q9Y678, Q12846, P61163, P62491, P63010, Q9H270, Q00610, Q99829, Q96CW1, P62820, P61106, P46459</t>
  </si>
  <si>
    <t>GO:0010628~positive regulation of gene expression</t>
  </si>
  <si>
    <t>P34913, P04114, O95786, P23142, P23396, P0DMV9, O94788, O00571, P68032, Q03135, P15311, P35232, P08670, Q99497, P06396, Q96QK1, P26038, P60953, P27797, Q00839, Q13131, P02751, Q99439, P26006</t>
  </si>
  <si>
    <t>GO:0008284~positive regulation of cell proliferation</t>
  </si>
  <si>
    <t>P06756, P04899, P28482, O14672, O94788, P07948, Q08722, P29350, O00560, Q12846, Q13418, P55209, P16422, Q04637, Q99584, Q00577, P39060, P08069, P07996, P05556, P06748, P43490, P46087, P46781, P34897, P84095, P62244, Q9ULC4, P68400, P00734, P02538, P62701, P05141, P07384, P00533, P02751, P27797, Q13131</t>
  </si>
  <si>
    <t>GO:0045740~positive regulation of DNA replication</t>
  </si>
  <si>
    <t>P06748, P63000, P08069, P00533, P60953, P12004, P27797</t>
  </si>
  <si>
    <t>GO:0035338~long-chain fatty-acyl-CoA biosynthetic process</t>
  </si>
  <si>
    <t>P53396, O60488, P49327, O00154, Q13085, P33121, P50897</t>
  </si>
  <si>
    <t>GO:0045454~cell redox homeostasis</t>
  </si>
  <si>
    <t>O95831, P32119, Q15084, P30041, Q06830, P02788, P13667, P30101, P07237, P07203</t>
  </si>
  <si>
    <t>GO:0006511~ubiquitin-dependent protein catabolic process</t>
  </si>
  <si>
    <t>P54578, O43242, P09936, O00231, Q9UNM6, P35998, O00487, Q63HN8, A0AVT1, P62333, O14818, P25789, P25788, P46379, P45974, P55072, P60900, P25786</t>
  </si>
  <si>
    <t>GO:0048511~rhythmic process</t>
  </si>
  <si>
    <t>P63244, P17844, P68400, Q8N163, P78527, Q13131, Q08211, P23246</t>
  </si>
  <si>
    <t>GO:0003091~renal water homeostasis</t>
  </si>
  <si>
    <t>P17612, P62491, P10644, Q5JWF2, P13861, P31323</t>
  </si>
  <si>
    <t>GO:0042220~response to cocaine</t>
  </si>
  <si>
    <t>Q15029, P07900, P50570, Q16555, P08238, P10809</t>
  </si>
  <si>
    <t>GO:0032435~negative regulation of proteasomal ubiquitin-dependent protein catabolic process</t>
  </si>
  <si>
    <t>Q8N163, Q99497, O00560, P46379, P08238</t>
  </si>
  <si>
    <t>GO:0006090~pyruvate metabolic process</t>
  </si>
  <si>
    <t>Q16822, P00338, P07195, Q04760, P35613</t>
  </si>
  <si>
    <t>GO:0006805~xenobiotic metabolic process</t>
  </si>
  <si>
    <t>Q96DG6, P34913, P23141, Q16853, O43488, P07099, P15559, P09211, Q04828, P16435</t>
  </si>
  <si>
    <t>GO:0071360~cellular response to exogenous dsRNA</t>
  </si>
  <si>
    <t>P09914, O75955, Q03135, P11234</t>
  </si>
  <si>
    <t>GO:0060047~heart contraction</t>
  </si>
  <si>
    <t>O00429, P68032, P60953, P07203</t>
  </si>
  <si>
    <t>GO:1900025~negative regulation of substrate adhesion-dependent cell spreading</t>
  </si>
  <si>
    <t>P23142, O43707, Q15063, Q9ULV4</t>
  </si>
  <si>
    <t>GO:0060334~regulation of interferon-gamma-mediated signaling pathway</t>
  </si>
  <si>
    <t>P42224, Q16543, P23458, P08238</t>
  </si>
  <si>
    <t>GO:0045019~negative regulation of nitric oxide biosynthetic process</t>
  </si>
  <si>
    <t>Q92945, Q16647, P23634, Q03135</t>
  </si>
  <si>
    <t>GO:0051258~protein polymerization</t>
  </si>
  <si>
    <t>P04004, P02671, P02679, P02675</t>
  </si>
  <si>
    <t>GO:0051693~actin filament capping</t>
  </si>
  <si>
    <t>Q13813, P02549, P06396, Q01082</t>
  </si>
  <si>
    <t>GO:0030516~regulation of axon extension</t>
  </si>
  <si>
    <t>Q9UL25, P50570, P02649, Q16555</t>
  </si>
  <si>
    <t>GO:0045429~positive regulation of nitric oxide biosynthetic process</t>
  </si>
  <si>
    <t>P07900, P68871, P50570, P00966, P00533, P08238, P10909</t>
  </si>
  <si>
    <t>GO:0071364~cellular response to epidermal growth factor stimulus</t>
  </si>
  <si>
    <t>P27708, P68104, P33993, P46940, P00533, P09211</t>
  </si>
  <si>
    <t>GO:0002931~response to ischemia</t>
  </si>
  <si>
    <t>O95831, P09936, P13639, Q03135, Q9Y4L1, P10809</t>
  </si>
  <si>
    <t>GO:2001244~positive regulation of intrinsic apoptotic signaling pathway</t>
  </si>
  <si>
    <t>P51572, P63244, O00429, Q03135, P10909, O14745</t>
  </si>
  <si>
    <t>GO:0006879~cellular iron ion homeostasis</t>
  </si>
  <si>
    <t>P02792, P00450, P02790, P02787, P02786, P21399, P02794</t>
  </si>
  <si>
    <t>GO:0006464~cellular protein modification process</t>
  </si>
  <si>
    <t>Q9UBE0, P04843, Q9UM07, P07947, Q9UKK3, Q9NT62, Q02809, P78527, P61081, P22314, Q14166, A0AVT1</t>
  </si>
  <si>
    <t>GO:0042060~wound healing</t>
  </si>
  <si>
    <t>P05106, P02538, P15924, P07585, Q13308, P00533, Q9BR76, P58107, P02751, Q99439</t>
  </si>
  <si>
    <t>GO:0000715~nucleotide-excision repair, DNA damage recognition</t>
  </si>
  <si>
    <t>Q9BT78, Q7L5N1, P62979, Q99627, Q13098</t>
  </si>
  <si>
    <t>GO:2001200~positive regulation of dendritic cell differentiation</t>
  </si>
  <si>
    <t>P09429, P17931, P09382</t>
  </si>
  <si>
    <t>GO:0090160~Golgi to lysosome transport</t>
  </si>
  <si>
    <t>P11279, Q9NZN3, Q9P2R3</t>
  </si>
  <si>
    <t>GO:1903672~positive regulation of sprouting angiogenesis</t>
  </si>
  <si>
    <t>P09429, P08648, P23458</t>
  </si>
  <si>
    <t>GO:0086073~bundle of His cell-Purkinje myocyte adhesion involved in cell communication</t>
  </si>
  <si>
    <t>P15924, P14923, Q99959</t>
  </si>
  <si>
    <t>GO:0030953~astral microtubule organization</t>
  </si>
  <si>
    <t>P15311, Q14974, P62491</t>
  </si>
  <si>
    <t>GO:0044794~positive regulation by host of viral process</t>
  </si>
  <si>
    <t>P23284, P23528, P02649</t>
  </si>
  <si>
    <t>GO:0006880~intracellular sequestering of iron ion</t>
  </si>
  <si>
    <t>P02792, P30626, P02794</t>
  </si>
  <si>
    <t>GO:0060789~hair follicle placode formation</t>
  </si>
  <si>
    <t>Q5JWF2, P35222, P60953</t>
  </si>
  <si>
    <t>GO:0009052~pentose-phosphate shunt, non-oxidative branch</t>
  </si>
  <si>
    <t>P29401, Q9UHJ6, P37837</t>
  </si>
  <si>
    <t>GO:0034382~chylomicron remnant clearance</t>
  </si>
  <si>
    <t>P02649, P02656, P02655</t>
  </si>
  <si>
    <t>GO:0060440~trachea formation</t>
  </si>
  <si>
    <t>P28482, P27361, P35222</t>
  </si>
  <si>
    <t>GO:2001241~positive regulation of extrinsic apoptotic signaling pathway in absence of ligand</t>
  </si>
  <si>
    <t>P35221, P30153, P30154, P62136</t>
  </si>
  <si>
    <t>GO:0031529~ruffle organization</t>
  </si>
  <si>
    <t>P63000, Q7L576, Q9BR76, P08567</t>
  </si>
  <si>
    <t>GO:0043537~negative regulation of blood vessel endothelial cell migration</t>
  </si>
  <si>
    <t>P09429, P02649, P04196, P07996</t>
  </si>
  <si>
    <t>GO:0042176~regulation of protein catabolic process</t>
  </si>
  <si>
    <t>O43242, O14980, Q99460, P60953</t>
  </si>
  <si>
    <t>GO:0090303~positive regulation of wound healing</t>
  </si>
  <si>
    <t>P04004, P09429, P04083, Q15746</t>
  </si>
  <si>
    <t>GO:0030207~chondroitin sulfate catabolic process</t>
  </si>
  <si>
    <t>GO:0008015~blood circulation</t>
  </si>
  <si>
    <t>P42224, P11171, P08519, P12259, Q9NZM1, P05155, P00387</t>
  </si>
  <si>
    <t>GO:0043330~response to exogenous dsRNA</t>
  </si>
  <si>
    <t>O95786, P28482, P08195, P27361, Q9NR30, Q92499</t>
  </si>
  <si>
    <t>GO:0035690~cellular response to drug</t>
  </si>
  <si>
    <t>P15531, P11172, Q15029, P09417, P27708, P61224, P00533, P02786, P08238</t>
  </si>
  <si>
    <t>GO:0048041~focal adhesion assembly</t>
  </si>
  <si>
    <t>P17301, P04216, Q96AC1, O15230, P12814</t>
  </si>
  <si>
    <t>GO:0070371~ERK1 and ERK2 cascade</t>
  </si>
  <si>
    <t>P36507, P06756, P28482, P27361, P02647</t>
  </si>
  <si>
    <t>GO:0031647~regulation of protein stability</t>
  </si>
  <si>
    <t>P11142, P28482, Q8N163, Q9H270, Q07666, P02787, Q96QK1, P02652, P60953</t>
  </si>
  <si>
    <t>GO:0007265~Ras protein signal transduction</t>
  </si>
  <si>
    <t>Q99497, Q13283, P62070, O00560, P10301, P62873, P11234, Q13263, P01111</t>
  </si>
  <si>
    <t>GO:0006606~protein import into nucleus</t>
  </si>
  <si>
    <t>Q14974, P61970, P62826, P23528, P55265, P78406, P55060, P30101</t>
  </si>
  <si>
    <t>GO:0033572~transferrin transport</t>
  </si>
  <si>
    <t>P50570, Q00610, P02787, P38606, P02786, P15313</t>
  </si>
  <si>
    <t>GO:0086091~regulation of heart rate by cardiac conduction</t>
  </si>
  <si>
    <t>P54289, P15924, P14923, Q99959, Q03135, P62258</t>
  </si>
  <si>
    <t>GO:0051260~protein homooligomerization</t>
  </si>
  <si>
    <t>O75955, P06748, Q03135, Q63HN8, P15104, Q9H223, Q6DD88, P21980, Q9NZN3, Q14195, P08133, P02511, Q04828, P55072, P04275, Q9H4M9, P27105</t>
  </si>
  <si>
    <t>GO:0043403~skeletal muscle tissue regeneration</t>
  </si>
  <si>
    <t>P13929, P14618, P58546, P07203</t>
  </si>
  <si>
    <t>GO:0007213~G-protein coupled acetylcholine receptor signaling pathway</t>
  </si>
  <si>
    <t>P04899, P29992, P62873, O00468</t>
  </si>
  <si>
    <t>GO:0000470~maturation of LSU-rRNA</t>
  </si>
  <si>
    <t>P46087, P62906, P62424, O76021</t>
  </si>
  <si>
    <t>GO:0031532~actin cytoskeleton reorganization</t>
  </si>
  <si>
    <t>P15311, P04083, Q13308, P61586, P08567, P35579, P21333</t>
  </si>
  <si>
    <t>GO:0006979~response to oxidative stress</t>
  </si>
  <si>
    <t>P36969, P32119, P23396, Q92626, O75874, P02649, P28074, P05164, P00533, P22352, P04264, P07203</t>
  </si>
  <si>
    <t>GO:0015949~nucleobase-containing small molecule interconversion</t>
  </si>
  <si>
    <t>P15531, P17812, P22392, P00568, Q9NRF8</t>
  </si>
  <si>
    <t>GO:0042273~ribosomal large subunit biogenesis</t>
  </si>
  <si>
    <t>P50914, P61254, P62913, P18124, P46777</t>
  </si>
  <si>
    <t>GO:0000723~telomere maintenance</t>
  </si>
  <si>
    <t>P13010, P12956, P15927, Q92900, Q92878, P12004</t>
  </si>
  <si>
    <t>GO:0050714~positive regulation of protein secretion</t>
  </si>
  <si>
    <t>P15311, P02671, P62937, O00429, P02679, P02675</t>
  </si>
  <si>
    <t>GO:0006909~phagocytosis</t>
  </si>
  <si>
    <t>P20339, P50570, P12429, P04083, P31146, Q9ULV4, P50995</t>
  </si>
  <si>
    <t>GO:0031340~positive regulation of vesicle fusion</t>
  </si>
  <si>
    <t>P04083, P33176, P07355</t>
  </si>
  <si>
    <t>GO:0043312~neutrophil degranulation</t>
  </si>
  <si>
    <t>Q15833, P12429, O00186</t>
  </si>
  <si>
    <t>GO:0034372~very-low-density lipoprotein particle remodeling</t>
  </si>
  <si>
    <t>P02649, P06727, P02655</t>
  </si>
  <si>
    <t>GO:0033622~integrin activation</t>
  </si>
  <si>
    <t>Q86UX7, Q96AC1, P02751</t>
  </si>
  <si>
    <t>GO:1903608~protein localization to cytoplasmic stress granule</t>
  </si>
  <si>
    <t>Q92499, O00571, Q08211</t>
  </si>
  <si>
    <t>GO:0012501~programmed cell death</t>
  </si>
  <si>
    <t>P14618, P21980, P11387</t>
  </si>
  <si>
    <t>GO:0002862~negative regulation of inflammatory response to antigenic stimulus</t>
  </si>
  <si>
    <t>P28070, P25786, P07203</t>
  </si>
  <si>
    <t>GO:0051099~positive regulation of binding</t>
  </si>
  <si>
    <t>P27169, P60903, P07355</t>
  </si>
  <si>
    <t>GO:0006769~nicotinamide metabolic process</t>
  </si>
  <si>
    <t>P43490, Q8IW45, Q16647</t>
  </si>
  <si>
    <t>GO:0034605~cellular response to heat</t>
  </si>
  <si>
    <t>P0DMV9, P07948, Q9NZM1, P05198, O75340, P07996</t>
  </si>
  <si>
    <t>GO:0005978~glycogen biosynthetic process</t>
  </si>
  <si>
    <t>P13807, P35573, P36871, Q16851, P62979</t>
  </si>
  <si>
    <t>GO:0060338~regulation of type I interferon-mediated signaling pathway</t>
  </si>
  <si>
    <t>P42224, P29350, Q16543, P23458, P08238</t>
  </si>
  <si>
    <t>GO:0032757~positive regulation of interleukin-8 production</t>
  </si>
  <si>
    <t>O95786, P18428, P0DMV9, Q99497, P05121</t>
  </si>
  <si>
    <t>GO:0045070~positive regulation of viral genome replication</t>
  </si>
  <si>
    <t>P09914, P62937, P55265, P11940, O00571</t>
  </si>
  <si>
    <t>GO:0070328~triglyceride homeostasis</t>
  </si>
  <si>
    <t>P02649, P06727, P02647, P02656, P02655</t>
  </si>
  <si>
    <t>GO:0051491~positive regulation of filopodium assembly</t>
  </si>
  <si>
    <t>Q96P48, Q16658, Q06787, Q14195, O00468</t>
  </si>
  <si>
    <t>GO:0061136~regulation of proteasomal protein catabolic process</t>
  </si>
  <si>
    <t>P54578, P17612, O00487, P07203</t>
  </si>
  <si>
    <t>GO:0006139~nucleobase-containing compound metabolic process</t>
  </si>
  <si>
    <t>P17812, Q14558, P31939, P00568, Q16555, Q14194, P11908</t>
  </si>
  <si>
    <t>GO:0001889~liver development</t>
  </si>
  <si>
    <t>P11717, P09417, P14618, P27708, O94788, P00966, Q13838, P14314, P25325</t>
  </si>
  <si>
    <t>GO:0016337~single organismal cell-cell adhesion</t>
  </si>
  <si>
    <t>Q9Y446, P04216, P23229, P15924, P14923, Q99959, P00533, P35222, P08865, O60716, Q05707</t>
  </si>
  <si>
    <t>GO:0006891~intra-Golgi vesicle-mediated transport</t>
  </si>
  <si>
    <t>P53621, P35606, Q9UBF2, P54920, P46459</t>
  </si>
  <si>
    <t>GO:0010976~positive regulation of neuron projection development</t>
  </si>
  <si>
    <t>P15531, O15031, P07948, P22392, Q15819, Q14195, Q13308, P36955, Q9Y639, P26006</t>
  </si>
  <si>
    <t>GO:0071380~cellular response to prostaglandin E stimulus</t>
  </si>
  <si>
    <t>Q13085, Q5JWF2, P62873, Q13131</t>
  </si>
  <si>
    <t>GO:0050860~negative regulation of T cell receptor signaling pathway</t>
  </si>
  <si>
    <t>P15311, P17931, P04216, P29350</t>
  </si>
  <si>
    <t>GO:0044598~doxorubicin metabolic process</t>
  </si>
  <si>
    <t>P15121, O43488, Q04828</t>
  </si>
  <si>
    <t>GO:0030836~positive regulation of actin filament depolymerization</t>
  </si>
  <si>
    <t>O75083, P60981, P08567</t>
  </si>
  <si>
    <t>GO:0010269~response to selenium ion</t>
  </si>
  <si>
    <t>P04114, P05388, P07203</t>
  </si>
  <si>
    <t>GO:0010591~regulation of lamellipodium assembly</t>
  </si>
  <si>
    <t>Q8TE77, P29317, P47756</t>
  </si>
  <si>
    <t>GO:0048261~negative regulation of receptor-mediated endocytosis</t>
  </si>
  <si>
    <t>P63000, P02656, P02655</t>
  </si>
  <si>
    <t>GO:1901844~regulation of cell communication by electrical coupling involved in cardiac conduction</t>
  </si>
  <si>
    <t>P30626, P0DP25, Q03135</t>
  </si>
  <si>
    <t>GO:0022612~gland morphogenesis</t>
  </si>
  <si>
    <t>P15311, P26038, O14745</t>
  </si>
  <si>
    <t>GO:0090277~positive regulation of peptide hormone secretion</t>
  </si>
  <si>
    <t>P02671, P02679, P02675</t>
  </si>
  <si>
    <t>GO:0031102~neuron projection regeneration</t>
  </si>
  <si>
    <t>P02649, P06727, P02647</t>
  </si>
  <si>
    <t>GO:0044829~positive regulation by host of viral genome replication</t>
  </si>
  <si>
    <t>P23284, P11142, P27105</t>
  </si>
  <si>
    <t>GO:0044597~daunorubicin metabolic process</t>
  </si>
  <si>
    <t>GO:2000480~negative regulation of cAMP-dependent protein kinase activity</t>
  </si>
  <si>
    <t>P10644, P13861, P31323</t>
  </si>
  <si>
    <t>GO:2000641~regulation of early endosome to late endosome transport</t>
  </si>
  <si>
    <t>GO:0044387~negative regulation of protein kinase activity by regulation of protein phosphorylation</t>
  </si>
  <si>
    <t>P06748, P55265, Q9ULV4</t>
  </si>
  <si>
    <t>GO:0010898~positive regulation of triglyceride catabolic process</t>
  </si>
  <si>
    <t>P06727, P02647, P02655</t>
  </si>
  <si>
    <t>GO:0030512~negative regulation of transforming growth factor beta receptor signaling pathway</t>
  </si>
  <si>
    <t>P11021, Q9UNH7, P0DMV9, Q9Y3F4, P50570, Q92896, P62979, Q03135</t>
  </si>
  <si>
    <t>GO:0043388~positive regulation of DNA binding</t>
  </si>
  <si>
    <t>P09429, P15531, P17301, P0DP25, Q13263</t>
  </si>
  <si>
    <t>GO:0071333~cellular response to glucose stimulus</t>
  </si>
  <si>
    <t>P15531, P17612, P63244, Q16822, P09382, P22392, P36955</t>
  </si>
  <si>
    <t>GO:0038083~peptidyl-tyrosine autophosphorylation</t>
  </si>
  <si>
    <t>P43405, P07947, P07948, P27361, P08069, P23458</t>
  </si>
  <si>
    <t>GO:0045471~response to ethanol</t>
  </si>
  <si>
    <t>P13639, P62906, P24534, P62701, P04040, P61313, P15559, P68032, P09211, P11413, O00487</t>
  </si>
  <si>
    <t>GO:0060324~face development</t>
  </si>
  <si>
    <t>P28482, O94788, P27361, P47895</t>
  </si>
  <si>
    <t>GO:0046597~negative regulation of viral entry into host cell</t>
  </si>
  <si>
    <t>O75636, Q14258, P02743, P06396</t>
  </si>
  <si>
    <t>GO:0030705~cytoskeleton-dependent intracellular transport</t>
  </si>
  <si>
    <t>P07437, Q71U36, P33176, Q9BQE3</t>
  </si>
  <si>
    <t>GO:0046655~folic acid metabolic process</t>
  </si>
  <si>
    <t>O75891, P34896, P11586, P34897</t>
  </si>
  <si>
    <t>GO:0010880~regulation of release of sequestered calcium ion into cytosol by sarcoplasmic reticulum</t>
  </si>
  <si>
    <t>Q12797, P30626, P0DP25, P78417</t>
  </si>
  <si>
    <t>GO:0042267~natural killer cell mediated cytotoxicity</t>
  </si>
  <si>
    <t>P07437, Q06830, P29350, P68371</t>
  </si>
  <si>
    <t>GO:0071549~cellular response to dexamethasone stimulus</t>
  </si>
  <si>
    <t>P00966, P62910, P00533, P36955, Q00839</t>
  </si>
  <si>
    <t>GO:0007163~establishment or maintenance of cell polarity</t>
  </si>
  <si>
    <t>P61160, P35221, P61158, P60953, Q01518</t>
  </si>
  <si>
    <t>GO:0050766~positive regulation of phagocytosis</t>
  </si>
  <si>
    <t>P50570, Q08722, P02765, P27797, P01024</t>
  </si>
  <si>
    <t>GO:0000289~nuclear-transcribed mRNA poly(A) tail shortening</t>
  </si>
  <si>
    <t>Q04637, P38919, P11940, Q14240, P60842</t>
  </si>
  <si>
    <t>GO:0000281~mitotic cytokinesis</t>
  </si>
  <si>
    <t>P35580, Q9H0H5, P16949, Q02241, Q01082</t>
  </si>
  <si>
    <t>GO:0048146~positive regulation of fibroblast proliferation</t>
  </si>
  <si>
    <t>P23142, P06703, P14174, P00533, P78527, P07355, P02751</t>
  </si>
  <si>
    <t>GO:0006006~glucose metabolic process</t>
  </si>
  <si>
    <t>Q01469, P14550, P36871, P04406, P35555, Q12904, P11413, Q13131</t>
  </si>
  <si>
    <t>GO:0045199~maintenance of epithelial cell apical/basal polarity</t>
  </si>
  <si>
    <t>O75083, P16157, Q9NUP9</t>
  </si>
  <si>
    <t>GO:0034333~adherens junction assembly</t>
  </si>
  <si>
    <t>P18206, P14923, P35222</t>
  </si>
  <si>
    <t>GO:2000810~regulation of bicellular tight junction assembly</t>
  </si>
  <si>
    <t>P17612, Q99959, O00159</t>
  </si>
  <si>
    <t>GO:0071404~cellular response to low-density lipoprotein particle stimulus</t>
  </si>
  <si>
    <t>P05556, P43405, P21926</t>
  </si>
  <si>
    <t>GO:0007097~nuclear migration</t>
  </si>
  <si>
    <t>P35580, P43034, P60953</t>
  </si>
  <si>
    <t>GO:0002281~macrophage activation involved in immune response</t>
  </si>
  <si>
    <t>P09429, P43405, P18428</t>
  </si>
  <si>
    <t>GO:0006220~pyrimidine nucleotide metabolic process</t>
  </si>
  <si>
    <t>P15531, P22392, Q9NRF8</t>
  </si>
  <si>
    <t>GO:0007599~hemostasis</t>
  </si>
  <si>
    <t>P06744, P20073, P04275</t>
  </si>
  <si>
    <t>GO:0060020~Bergmann glial cell differentiation</t>
  </si>
  <si>
    <t>P08670, P28482, P27361</t>
  </si>
  <si>
    <t>GO:0060316~positive regulation of ryanodine-sensitive calcium-release channel activity</t>
  </si>
  <si>
    <t>Q12797, P0DP25, P78417</t>
  </si>
  <si>
    <t>GO:0007494~midgut development</t>
  </si>
  <si>
    <t>O94788, P00966, P00533</t>
  </si>
  <si>
    <t>GO:1900027~regulation of ruffle assembly</t>
  </si>
  <si>
    <t>P84095, Q03135, Q9ULV4</t>
  </si>
  <si>
    <t>GO:0048489~synaptic vesicle transport</t>
  </si>
  <si>
    <t>P50570, Q16555, P35222</t>
  </si>
  <si>
    <t>GO:0036500~ATF6-mediated unfolded protein response</t>
  </si>
  <si>
    <t>P11021, P14625, P27797</t>
  </si>
  <si>
    <t>GO:0001960~negative regulation of cytokine-mediated signaling pathway</t>
  </si>
  <si>
    <t>Q92626, P08575, Q03135</t>
  </si>
  <si>
    <t>GO:0009651~response to salt stress</t>
  </si>
  <si>
    <t>P07900, P20073, P08238</t>
  </si>
  <si>
    <t>GO:0039694~viral RNA genome replication</t>
  </si>
  <si>
    <t>P20339, Q15365, P60953</t>
  </si>
  <si>
    <t>GO:0042572~retinol metabolic process</t>
  </si>
  <si>
    <t>O94788, P09455, P02766, P47895, P00352</t>
  </si>
  <si>
    <t>GO:0033574~response to testosterone</t>
  </si>
  <si>
    <t>P06744, P15531, P27708, P07996, P27797</t>
  </si>
  <si>
    <t>GO:0045739~positive regulation of DNA repair</t>
  </si>
  <si>
    <t>P23396, Q15819, P00533, P12004, Q13263</t>
  </si>
  <si>
    <t>GO:0006730~one-carbon metabolic process</t>
  </si>
  <si>
    <t>P23526, P31153, O75891, P11586, P34897</t>
  </si>
  <si>
    <t>GO:0009058~biosynthetic process</t>
  </si>
  <si>
    <t>Q96IJ6, Q9HDC9, P49327, O75891, Q9Y5P6</t>
  </si>
  <si>
    <t>GO:0007595~lactation</t>
  </si>
  <si>
    <t>P11172, P27708, P01008, Q03135, P07741, P05388</t>
  </si>
  <si>
    <t>GO:0051496~positive regulation of stress fiber assembly</t>
  </si>
  <si>
    <t>P60903, P07737, P63000, P02647, P61586, P35080</t>
  </si>
  <si>
    <t>GO:0007566~embryo implantation</t>
  </si>
  <si>
    <t>P23142, P84243, Q16647, P35613, Q13263, Q02790</t>
  </si>
  <si>
    <t>GO:1990138~neuron projection extension</t>
  </si>
  <si>
    <t>Q13740, Q99829, P46940, Q15063</t>
  </si>
  <si>
    <t>GO:0070987~error-free translesion synthesis</t>
  </si>
  <si>
    <t>P15927, P62979, P55072, P12004</t>
  </si>
  <si>
    <t>GO:0010881~regulation of cardiac muscle contraction by regulation of the release of sequestered calcium ion</t>
  </si>
  <si>
    <t>Q12797, P17612, P0DP25, P78417</t>
  </si>
  <si>
    <t>GO:0030220~platelet formation</t>
  </si>
  <si>
    <t>O75083, P12814, P29350, P35579</t>
  </si>
  <si>
    <t>GO:0060271~cilium morphogenesis</t>
  </si>
  <si>
    <t>Q8TE73, Q15019, P50570, Q16181, P63167, P61006, Q9NZN3, P61158, P06396, Q9H4M9, P62820, P21333, Q92930</t>
  </si>
  <si>
    <t>GO:0019882~antigen processing and presentation</t>
  </si>
  <si>
    <t>P61020, P30481, Q15286, Q95604, P20340, P01892, Q92930</t>
  </si>
  <si>
    <t>GO:0010629~negative regulation of gene expression</t>
  </si>
  <si>
    <t>Q13148, P36507, P20073, O00763, P36955, P15531, P63244, P14174, Q99497, Q99829, P02511, P60953, Q14254</t>
  </si>
  <si>
    <t>minuslog10 of p</t>
  </si>
  <si>
    <t>minuslog10of p</t>
  </si>
  <si>
    <t>GOTERM_CC_DIRECT</t>
  </si>
  <si>
    <t>GO:0070062~extracellular exosome</t>
  </si>
  <si>
    <t>P04114, Q7KZF4, Q96TA1, Q9H3K6, Q9Y265, O14672, O00264, Q9P2R3, P61020, P21926, P60174, O15511, P27348, P07996, P27105, P04004, P09936, P52565, P08603, P08729, P49257, B9A064, P08727, P27361, O00154, P52209, Q8IZP0, Q08431, O00159, P62244, Q96IJ6, P15144, P21810, P14174, P62241, P61158, P49368, P67936, P10809, P62249, P05787, O95336, P50395, P05546, P06756, P04216, P04217, Q13813, P30626, P29992, Q13938, Q12846, Q9BR76, P15104, P61163, P19823, O60547, P61160, P62491, P19827, Q99584, Q9UQB8, P63104, P62136, P35080, Q9UJU6, P62258, P29401, Q9NVA2, P05556, P49591, P31946, P08708, P07737, P07858, O00299, Q99460, P17661, Q7L576, P17655, P15121, Q8NEU8, P62263, P31949, P04350, P49588, P27216, P07741, P62269, P10909, P26006, P08758, P08514, P49189, P28482, P50570, P51665, P50454, O00468, P39019, O00592, P39023, Q92896, P04040, Q9Y230, P61224, P41218, P61586, Q969P0, O14745, P61106, P34913, P07437, Q9H0H5, P27169, Q9UL25, O00231, O00232, Q96NY7, Q06210, P18206, P16278, P61353, P16152, P05141, P05386, P05023, P05387, P05388, P07203, P53621, P05106, O43175, Q10589, Q9BPX5, O60749, Q9NR45, O00487, P62333, P84243, P20618, Q5VWZ2, P15151, P61006, P61247, P26038, P11908, P04264, P40227, P08865, Q9Y490, Q13740, Q92747, Q562R1, Q92626, Q13509, P18669, P18428, P61254, Q99497, P05121, P04275, Q9H4M9, P20742, P61019, P06576, Q15019, P23396, P07900, P50897, P11047, P38646, P15531, Q13085, P28838, P62879, P01599, P49419, P00387, P62873, P25325, Q04917, P01111, Q9UQ80, P07910, P23284, Q15149, Q9Y315, P49773, P06703, P04406, Q9HDC9, P36578, P12268, P02679, P61313, Q96CW1, O14950, P02675, Q01518, Q16363, P02794, P26641, Q08380, O00560, P12111, P51884, Q99623, O60701, Q9H4B7, P62899, P25789, Q15286, P25788, P49755, Q99627, P25786, P01011, P23142, P23381, Q9Y696, O00571, P11279, P35222, Q08257, O60716, P12004, P54920, P14543, O75083, P17931, P15880, P14550, P35232, P01009, P01008, Q9H4A4, P49747, P62424, P06733, P01042, P07947, P06737, P07948, P16422, P17987, P61981, Q15181, P31939, P55072, Q92930, P06744, O43242, P01031, O43488, P68032, O95084, P60660, P49327, Q02809, P55083, Q9H4G4, P05783, O43491, O43490, P01024, P27797, P01023, Q99439, P50990, Q9BT78, P50991, P04899, P12277, P50995, O00764, P15311, P17844, Q15084, Q00610, P62979, P62851, P61769, Q86UX7, Q9UKK3, P06727, P35268, P15559, Q09666, P15313, Q06033, P35030, Q16181, Q99536, P17612, O14818, P17858, Q01813, P04792, Q14204, P37837, P18084, Q8N5I2, P15924, P13987, Q04760, P30086, Q01130, P13861, Q9NYU2, Q9H0U4, O75390, P36871, Q96BM9, P07195, Q9NTK5, P46783, P01876, P83731, Q8WUM4, P43034, P62913, Q96QK1, P01871, P47756, Q14697, P03952, P35527, P13639, P62805, P46782, P46781, P12429, Q86VP6, P11216, P58546, P41091, Q9Y4L1, P59998, P68104, P09382, P22102, P60981, Q14344, P46777, P01861, P46779, P01860, P00450, P01780, P36969, P62937, O75369, O75367, O43776, Q01469, P23526, P25705, P23528, P02748, P02747, P02746, P00568, P02743, P21589, P22314, Q05707, P01892, P35749, P32119, P62826, P43490, Q16777, O43301, Q16658, P0C0S5, Q9UNM6, P37802, P31146, P36955, P68371, P34896, Q9Y5P6, Q02790, P34897, Q9Y6R7, P61970, Q6UVK1, P00558, P68366, Q7L7L0, Q9NUP9, P62701, P20020, Q16543, P61978, P02730, P55060, P62820, P21291, Q9BUT1, P54136, P40926, P38606, O75340, P35579, P35580, P13671, Q04837, P27708, P02649, P02768, P02647, Q15582, P02766, P02765, P48643, Q16555, P27824, P02763, Q15102, Q14254, P12109, P60709, P16949, P22392, Q99832, Q7L5N1, P11021, P11142, P12110, P00338, P49720, Q99715, P02511, Q04828, P02751, P46459, P02671, P02792, P02790, O15067, P14618, P35555, P13647, O43854, P13645, P11586, P50914, Q9UBQ7, P78371, P22234, Q99829, P21266, P02788, P47895, P22352, P02787, P02786, Q15365, P60953, Q15008, P54289, Q15126, P20073, Q96FW1, P62906, P0DP25, P14625, P14868, O43866, P14866, P11234, Q9UBR2, P08195, P02538, P24666, P02656, P02655, P02774, P00352, P02652, P21399, P48735, P60842, P53004, P54578, P55786, Q13630, Q8IZ83, P07108, Q14847, P52272, P12814, O15484, P30481, Q15819, P62081, Q08722, P18124, P63167, P0C0L5, P0C0L4, P41252, P62195, P04083, P41250, Q95604, P39060, P46940, P09651, P15090, Q9BZQ8, P98160, P07355, P07358, P07237, P07357, P60903, Q14974, P09417, P10768, O75531, P10643, Q01082, P78417, O75891, P31323, P19338, P22626, P84095, Q9BUF5, P39059, P46939, P09543, P08575, P08572, P06396, P60900, Q15833, P08779, O15144, O15145, Q14624, P11940, P29350, P30101, Q96DG6, P68871, P00966, P21980, P09871, P43652, P05155, P20774, P11717, O15031, P07339, P53396, O75874, Q13425, Q6UXG2, P34932, O43707, P08670, P04196, P04075, P05164, P09525, P07225, Q14764, P54652, Q16822, Q14525, P30041, O00186, P62280, P11766, P51148, P35613, P51149, P63244, P62277, Q9H2U2, P00747, O60488, P30050, P01834, P63000, P09211, P69905, Q13200, Q9NP72, Q15746, Q96FQ6, Q9P265, P14923, P30153, P30154, P11413, P61081, P00738, P00736, Q9UJ70, P00734, P21695, P08133, Q13451, P21333, P13929, P55884, P13804, P28066, P10412, Q9H223, P20339, P01619, P63261, P01859, Q86YQ8, P01857, Q9NZM1, Q92598, Q92597, Q16851, P05198, O75608, Q15404, Q13347, Q9UBI6, O75955, O15230, Q13228, Q06830, P10301, P62070, P28074, P28072, P28070, P07384, Q9NZN4, Q71U36, Q5JWF2, P20340, P08237, Q9UHV9, P08238, P00751</t>
  </si>
  <si>
    <t>GO:0005829~cytosol</t>
  </si>
  <si>
    <t>P04114, Q96TA1, Q9P2R3, P60174, O15511, P27348, P09936, P52565, P27361, O00154, P52209, Q8IZP0, O00159, P19623, P62244, P15144, P62241, P61158, P49368, P67936, P10809, P62249, O95336, P50395, P25398, P04216, Q13813, P30626, Q12846, Q9BR76, P15104, P18621, A0AVT1, P61163, O60547, P61160, P62491, Q99584, P63220, P40429, Q9UQB8, P63104, P62136, Q9UJU6, P62258, P09913, P29401, P09914, P49591, P29762, Q92945, Q9UBE0, P31946, P08708, P07737, P26373, Q99460, P17661, Q7L576, O95340, P17655, P62266, P15121, P62263, P04350, P49588, P07741, P62269, P10909, P49189, P28482, P50570, P29692, Q9NT62, P51665, P39019, P19525, O60763, P39023, P04040, P15170, P61224, P61586, O14744, P61106, P34913, Q9H0H5, Q07666, O00231, O00232, Q06210, P18206, P16157, O14879, P61353, P16152, P05386, P05387, P05388, P07203, P53621, O43175, Q12889, O60749, Q9NR45, O00487, P62333, Q05469, P20618, Q5VWZ2, P61006, P61247, P40227, P08865, Q9Y490, P51572, Q92747, P30419, P18669, O76094, P61254, Q99497, Q9Y262, P23396, P07900, O00429, P50897, O00303, P15531, P11172, O60841, Q9P2J5, Q13085, P48444, P62879, P49419, P62873, P62753, P25325, Q04917, Q9BTU6, P07910, Q15149, Q9Y678, Q9Y315, Q9UM07, P06703, P04406, P36578, P12268, Q5JSL3, O60610, Q99873, P61313, Q96CW1, P46379, O14950, P27635, P02794, O43252, P26641, P26640, O00560, Q96S44, O60701, P62899, P25789, P25788, O14841, Q9Y5X3, Q14195, Q14194, P25786, P23141, O14980, P23381, Q9Y696, P11279, P35222, Q08257, O60716, P54920, O75083, Q99613, P15880, P14550, P17812, P62424, P06733, P0DMV9, P07947, P06737, P07948, Q12904, P17987, Q96P48, P61981, Q15181, P31939, P55072, P06744, Q07020, O43242, P46060, P06748, O43488, P68032, P60660, P49327, P62847, P27797, P01023, P50990, Q9BT78, P50991, P04899, O00763, P12277, O00764, P15311, P13010, Q00610, P62979, P62851, P07814, P06727, P35268, P15559, Q09666, P17980, P15313, Q08211, Q16181, P17612, O14818, P17858, Q01813, P04792, Q92900, Q14204, P36507, Q14203, Q9HA64, P37837, P62917, Q04760, P30086, Q6NZI2, P13861, Q04637, P36871, P07195, P62910, P46783, P83731, Q8WUM4, P43034, P62913, Q96QK1, P47756, P38919, Q9HAV4, P13639, P46782, P46781, O43684, P58546, P41091, P59998, Q9UBT2, P68104, P22102, Q16401, P46777, P46776, P46779, Q13131, P46778, P36969, P62937, O75369, P31153, O43776, P35998, Q01469, P49915, P23526, P00325, P00568, P22314, P35749, P32119, P62826, P43490, Q16658, Q9UNM6, P31146, P68371, P34896, Q02790, P61970, Q02543, P00558, P68366, P62701, P09488, Q14240, Q16543, P55060, P62820, Q9NSD9, Q9BUT1, P54136, Q16666, P38606, P35579, P35580, P35221, P27708, P02647, Q13283, P48643, Q16555, Q15102, Q14258, P60709, P16949, P22392, Q32MZ4, Q99832, P11142, P35573, Q9Y3F4, P00338, Q7L2H7, P49720, P02511, Q04828, P46459, P02792, O15067, P14618, P13647, P69891, Q9Y6M1, P11586, Q02878, Q9UNH7, P49959, P50914, P02549, Q9UBQ7, P78371, P22234, Q99829, P21266, P24534, P55010, Q14152, P47897, P47895, P02545, P60953, Q15008, O94973, Q15126, P20073, P62906, P0DP25, P14625, P14868, P55263, Q16222, P23458, O94979, P02774, Q9NRF8, P00352, P02652, P21399, P48735, P60842, P53004, O95831, P54577, P55786, Q13630, P12814, P62081, P33993, P18124, P63167, P42224, Q96AC1, P41252, P62195, P41250, P46940, P15090, P08567, P07355, O15371, Q14974, P09417, P29144, O75531, Q13409, P10644, Q01082, P78417, Q63HN8, O75891, P31323, P84095, P06396, P60900, Q15833, O15144, O15145, P11940, P29350, Q13418, Q15717, Q96DG6, Q9UHY1, P40261, P68871, P00966, P21980, P53396, O75874, P34932, P42677, P43405, P68400, P08670, P04075, Q9UBF2, P54652, O95757, O94788, P30041, O00186, P62280, P11766, P51149, P63244, P62277, P30050, P63000, P09455, O60240, P09211, P69905, Q13200, P35606, Q13564, Q9NP72, Q15746, Q96FQ6, P14923, P30153, P11413, Q9H479, P61081, Q9UJ70, P63010, P21695, P21333, P13929, P55884, P13807, P12956, P28066, Q02241, P78527, P20339, P63261, Q92598, Q92597, Q16851, P05198, O75608, Q15404, Q14315, O95786, Q13347, P54687, P20591, Q13228, Q06830, P28074, P62191, P28072, O95782, P28070, P63151, Q9NZN3, P07384, Q9NZN4, Q71U36, Q5JWF2, P20340, P08237, P08238, P43686</t>
  </si>
  <si>
    <t>GO:0005925~focal adhesion</t>
  </si>
  <si>
    <t>P36507, P23396, Q14847, P18084, O14672, P12814, O15484, P62917, P13987, P62081, P18124, P13861, P38646, Q96AC1, P21926, P04083, O15511, P46783, P28838, Q8WUM4, P46940, P62879, P27348, P98160, P07237, P23284, Q15149, P46782, P46781, P27361, P36578, P51911, Q9Y4L1, P84095, Q8WX93, P62241, P08575, P61158, P06396, P00533, Q14344, P46777, P67936, Q01518, P62249, P50395, P06756, P04216, O15144, P62937, O15145, O75369, P11940, O00560, Q13418, Q03135, Q9BR76, P30101, P61160, P23528, P62899, P40429, P21980, P63104, P62258, P11717, P05556, P31946, P08708, P07737, Q13425, Q13308, P35222, Q7L576, Q9NR12, P17655, P17301, P15880, O43707, P08670, Q6UVK1, Q07954, P62263, P62701, P61978, P62269, P62424, P26006, P08758, P21291, P08514, P07947, P0DMV9, P28482, P50570, P62280, P35613, P35579, P39019, P62277, P23229, P61981, P35221, P39023, P30050, Q9Y4G6, P63000, P04040, Q13283, P61586, Q9HBL0, Q9UBG0, Q14254, P08648, Q07020, Q9UL25, P06748, P60709, P22392, P14923, Q9UGI8, P68032, P18206, P11021, P11142, P61353, P08133, P05386, P05387, O43491, P05388, P27797, P21333, Q99439, P05106, Q02241, Q9BPX5, P15311, Q02878, P63261, P15151, Q00610, P61247, P61769, P26038, P60953, Q9Y490, Q14315, Q15404, O75955, Q13740, P62906, P14625, P35268, P62070, P10301, Q09666, P07384, Q9NZN3, P23458, P29317, P04792, Q9ULV4</t>
  </si>
  <si>
    <t>GO:0016020~membrane</t>
  </si>
  <si>
    <t>Q7KZF4, Q14204, Q14203, Q92616, Q5VYK3, Q9Y265, O14672, P55265, P62917, O00264, P13987, Q9P2R3, P13861, P61020, Q04637, Q96BM9, P21926, P07195, P62910, Q9NTK5, P46783, Q9Y2X3, P83731, Q8WUM4, P62913, P27348, Q00839, P47756, P27105, P38919, Q14697, P35527, P13639, P49257, P62805, P46782, P46781, P12429, Q86VP6, P11216, Q9Y4L1, Q08431, O00159, P62244, P68104, P62241, Q92841, P61158, P00533, Q9BSJ8, Q14344, P46777, P67936, P46776, P46779, P10809, P46778, P62249, P50395, P25398, P06756, Q13813, P30626, P62937, Q12846, P35998, P16435, O00291, P61160, P62491, Q6DD88, P25705, P23528, P40429, P48147, P21589, P62258, P01892, Q1KMD3, P05556, P31943, Q92945, P62826, P31946, P08708, P07737, P26373, Q9UNM6, O00299, P13611, Q99460, P31146, P62266, Q02543, P00558, P62263, P62701, P20020, P49588, P61978, P62269, P55060, P08758, P78347, Q9NSD9, P54136, Q9NZB2, Q16666, Q9H8Y8, P51665, P35579, P39019, P19525, P27708, O60763, P02649, Q92896, P04040, Q9Y230, P61224, Q16555, P27824, Q15102, Q969P0, Q14254, O14745, P04843, P12109, P60709, P16949, O00231, Q07666, Q9NR30, O00232, P11021, P11142, P61353, P00338, P05141, P05023, P05387, P05388, Q15233, P53621, P02792, Q10589, P13647, P13645, O60506, O60749, P11586, Q02878, P62333, P50914, Q99829, P22234, P08069, Q14152, P04264, P02786, Q92878, P08865, Q15365, P60953, P51572, Q15126, P20073, P62906, P14625, P14868, Q14839, O43866, P33121, P14866, Q7L014, P18669, P18428, P61254, P02538, P08195, Q9Y262, P23458, Q9H4M9, P60842, P06576, P23396, Q8IZ83, P07900, O00429, P52272, P30481, P12259, P62081, P33993, Q06787, P16615, P18124, P50897, O00303, P15531, Q9NUU7, P63167, Q9Y6G9, P62195, P41252, Q95604, P62879, P48444, P09651, P00387, P08567, P62873, Q9BZQ8, P62753, P07355, P07358, P07357, P01111, Q9UQ80, Q9BTU6, P07910, O15371, Q15029, Q14974, P23284, Q12797, P04406, Q9HDC9, P36578, P10644, Q63HN8, P12268, P19338, P22626, P46939, P08575, P09543, P61313, P46379, P27635, P26641, O15145, Q08380, O75643, P11940, P29350, O00560, P33176, Q13418, Q03135, Q15717, P55209, O00567, Q99623, Q96S44, Q9UHY1, P62899, P11717, Q9UMS4, P53396, O14980, Q13425, P11279, P51659, P35222, P54920, P17931, P15880, P17812, P35232, Q9BXJ9, P04075, P62424, P06733, Q14764, P54652, P30041, Q12904, P62280, P50851, P35613, Q12905, P62277, P61981, O60488, P30050, P63000, P31939, Q92499, P69905, Q13200, Q9UBG0, P06744, Q07020, O43242, P46063, P06748, Q9P265, P30153, P68032, P11413, O76021, P60660, P63010, P49327, Q6P2Q9, P23634, P62847, P08133, Q13451, P27797, Q99439, P21333, P13807, P04899, P12956, P78527, Q9H223, P50995, P15311, Q6BCY4, P17844, P13010, P63261, Q00610, Q9HC35, P62979, P05198, P61769, Q86UX7, Q5T4S7, O75955, P07814, Q9UKK3, Q13228, P39748, P62191, P10301, P62070, P17980, Q09666, O95782, Q08211, P17612, P17858, P07384, Q5JWF2, P20340, Q01813, P43686, P08238</t>
  </si>
  <si>
    <t>GO:0031012~extracellular matrix</t>
  </si>
  <si>
    <t>Q14204, P23396, P07900, P52272, P15924, P62081, P11047, P38646, P46783, P39060, P62913, P98160, P07355, Q00839, P07996, P07237, P04004, Q15029, Q15149, Q14697, P13639, P62805, P04406, P46782, Q08431, P62244, P39059, P21810, P09382, P08572, P10809, Q16363, P62249, Q08380, O75369, Q13418, P12111, P51884, P25705, P23528, P21980, P02743, P20774, Q05707, P23246, P23142, P07339, P62826, P08708, P13611, P36955, P68371, P14543, P17931, P08670, P62263, P62701, P07585, P61978, P62269, P49747, P10909, P62280, P35579, O00468, P39019, P62277, P02649, P30050, P63000, Q15582, P27824, Q15063, P02765, P07437, Q13201, P04843, P12109, P14923, P35442, P12110, P11021, P11142, P61353, P60660, P05141, Q99715, P55083, P02751, P27797, P21333, P14618, P35555, O43854, P78527, P17844, P63261, Q00610, P78371, P61006, P61247, P02545, P04264, P62851, P40227, Q92626, O15230, P14625, Q06830, P35268, P05121, P04275, Q01813, P04792, P60842, P06576</t>
  </si>
  <si>
    <t>GO:0072562~blood microparticle</t>
  </si>
  <si>
    <t>P08514, P01042, P54652, O14791, P0DMV9, P0C0L5, P0C0L4, P00747, P62195, P02649, P01834, P02647, P02768, P01876, P01599, P02765, P69905, P02763, P01871, P04003, P07357, P27105, P04004, P27169, P08603, P60709, B9A064, P68032, P00738, P11142, P00736, P00734, P02679, P06396, P01861, P02675, P02751, P01860, P01024, P01023, P06312, P02671, P00450, P02790, P04217, Q08380, Q14624, O00560, P19823, P01619, P01859, P63261, P19827, P01857, P02748, P68871, P02747, P02746, P00488, P02743, P09871, P02787, P04264, P43652, P05155, P63104, P02786, P26038, P01011, O75636, Q9BY44, P07737, P06727, O43866, O00299, P0DOY3, P01008, P04196, P02774, P20742, P00751, P02730, P02652, P10909, P07225</t>
  </si>
  <si>
    <t>GO:0005913~cell-cell adherens junction</t>
  </si>
  <si>
    <t>Q15019, Q7KZF4, Q92616, Q96TA1, Q14847, Q9Y265, Q04637, P42224, P04083, Q9NTK5, P83731, P46940, P07355, P47756, Q15149, P13639, Q8IZP0, Q01082, P41091, P61313, Q16643, P00533, Q9Y446, P26641, Q13813, O75369, O00560, P33176, Q9BR76, O00567, Q9UQB8, Q9Y5X3, P63104, Q9UJU6, P62258, P05556, P62826, P31946, Q9BY44, P07737, O75874, Q16658, O00571, O00299, P37802, P35222, O60716, P15880, P31949, P04075, P61978, P62820, P62424, P06733, P54136, P0DMV9, P29692, P07948, P30041, P35613, P35579, P63244, P23229, P35221, Q99961, O60763, P31939, Q14254, P46060, Q14258, Q32MZ4, P14923, Q9UGI8, O76021, P18206, P11021, P11142, P00338, Q92522, P49327, Q99959, P05783, P21333, Q99439, P50990, P14618, Q9UHD8, Q00341, O60749, Q9H223, P15311, Q02878, P49959, P50914, P15151, P22234, P55010, Q92597, Q15365, Q9Y490, O75955, Q06830, P28072, Q09666, Q16181, Q99497, P08195, Q01813, P29317, Q9H4M9, P08238</t>
  </si>
  <si>
    <t>GO:0005737~cytoplasm</t>
  </si>
  <si>
    <t>P04114, Q7KZF4, Q92616, Q96TA1, Q9Y265, O14672, Q9BVA1, O15511, Q9Y2X3, P27348, P27105, P09936, P52565, P08729, P49257, O00154, Q8IZP0, O00159, P62244, Q96IJ6, P21810, P14174, P62241, Q9H0C8, P49368, P10809, P05787, P50395, P30626, P29992, Q13938, Q9BR76, P15104, A0AVT1, P61163, O60547, O00291, P61160, Q99584, P63220, P40429, Q9UQB8, P48147, P63104, P62136, P35080, Q9UJU6, P09913, P09914, Q9NVA2, P05556, P31943, P49591, P29762, P31946, P07737, O00299, P17655, P62266, P15121, Q8NEU8, P62263, P31949, P49588, P07741, P10909, P08758, Q9UHJ6, Q9NZB2, P49189, P28482, P50570, P29692, Q13838, O00468, P39019, P19525, O00592, P39023, P84103, Q9Y230, P41218, Q9HBL0, O14744, O14745, P34913, P07437, Q9H0H5, Q9UGI8, O00232, Q96NY7, P16157, O14879, P16278, P62328, P05386, P05388, P07203, P53621, Q12889, Q10589, Q9BPX5, O60749, Q9NR45, Q9NPQ8, P20618, Q5VWZ2, P15151, P61247, P26038, P40227, P08865, Q9Y490, Q562R1, P30419, Q13509, Q14839, P18669, O76094, Q99497, P63313, Q9ULV4, Q15019, P23396, P07900, O00429, P38646, P15531, Q9NUU7, P11172, O60841, Q9P2J5, P11171, Q13085, P28838, P48444, P49419, P00387, P62753, Q04917, Q9UQ80, P51991, Q15029, Q15149, Q9Y315, Q9UM07, P49773, P06703, P04406, P36578, P12268, Q8WX93, Q9P2K5, Q99873, Q01995, P46379, Q13098, P02794, P26641, O00560, P33176, O00567, Q99623, Q9H4B7, P25789, P25788, Q14195, Q14194, Q96Q06, Q99627, P23246, P25786, O43143, Q9UMS4, O14980, P23381, Q9Y696, O00571, P11279, P35222, Q08257, Q9NR12, O60716, P12004, Q99733, O60832, O75083, P17931, P15880, P35232, Q9Y5Y2, P49748, P62424, P06733, P0DMV9, P07947, P06737, P07948, Q12904, Q12905, P17987, Q15181, Q15063, P55072, P06744, Q07020, O43242, P46060, P46063, P06748, P68032, O60814, Q969G5, P58107, P50749, P49327, P62847, P05783, O43491, P27797, P50990, P50991, P04899, P12277, Q9UHD8, P50995, O00764, P15311, Q99426, P62979, P62851, P61769, Q5T4S7, P07814, Q9UKK3, P35268, P15559, Q09666, P17980, P15313, Q08211, Q16181, O14818, P17858, Q01813, P04792, Q92900, P36507, Q14203, P37837, P55265, P62917, P15924, Q04760, Q9Y3I0, Q63ZY3, Q6NZI2, P13861, Q04637, P36871, Q96BM9, P07195, Q9NTK5, P83731, Q8WUM4, P62913, P47756, P38919, Q9HAV4, P13639, P46781, P12429, Q86VP6, P11216, P41091, P68104, P09382, P22102, Q16643, P00533, Q14344, P46777, P46779, Q13131, P46778, O75369, O43776, P35998, Q01469, P49915, P23526, P23528, P02748, P00568, P21589, P22314, Q9BQE3, Q13148, P32119, P62826, P43490, Q9BY44, Q16658, P31146, P34896, Q9Y5P6, Q02790, P34897, Q9NUP9, P09488, Q16543, P61978, P55060, P78347, Q9NSD9, Q9BUT1, P54136, Q16666, O75340, P35579, P35580, Q99961, P02649, Q9Y4G6, Q13283, P02766, P48643, Q16555, Q15102, P49736, Q14258, P60709, P16949, P22392, Q32MZ4, Q99832, Q7L5N1, Q9ULC4, P35573, Q9Y3F4, P00338, P49720, P02511, P46459, P02792, O15067, P14618, P13647, P13645, Q9Y6M1, Q00341, Q9UNH7, P49959, P50914, Q00577, Q9UBQ7, P78371, P22234, Q99829, P21266, P24534, P55010, Q14152, P47897, P02788, P47895, P02545, Q15365, P60953, Q8TE73, Q15126, Q96FW1, P62906, P0DP25, P14868, O43866, P14866, Q8TE77, P08195, P24666, P55263, Q16222, P23458, O94979, P00352, P21399, P60842, P53004, P54578, P54577, Q13630, Q14847, P12814, O15484, Q15819, P62081, P33993, Q06787, Q9P0V9, P18124, P63167, P42224, Q9Y6G9, Q9Y3A5, Q96AC1, P41252, P62195, P04083, P41250, P46940, P09651, P15090, P08567, Q9BZQ8, Q14974, P09417, P29144, P10768, O75534, O75531, Q13409, P10644, Q01082, P78417, Q63HN8, O75891, P31323, P22626, Q9BUF5, P46939, P09543, P06396, P60900, O15144, O15145, P11940, P29350, Q13418, Q15717, Q8N163, P00966, P11717, P53396, O75874, Q13425, P43405, O43707, P08670, Q9BXJ9, Q07954, P07585, P09525, Q13310, Q14764, O95757, O94788, P30041, P62280, P63244, Q9H2U2, O60488, P63000, Q92499, P09455, P09211, Q16836, Q13564, Q08J23, Q15746, Q96FQ6, Q9P265, P14923, P11413, P61081, P21333, P13929, P33778, P55884, P12956, P28066, P78406, P20339, Q9HC35, Q92598, Q92597, Q16851, P05198, O75608, Q14315, O95786, Q16853, P20591, Q06830, P62191, P28072, P28070, Q9NZN3, Q9NYL2, P07384, Q5JWF2, P08237, Q9UHV9, P08238, P43686</t>
  </si>
  <si>
    <t>GO:0042470~melanosome</t>
  </si>
  <si>
    <t>Q7KZF4, P07900, P13667, P51148, P35613, P61020, P63000, Q8WUM4, P27824, P07355, P07237, P27105, P23284, Q14697, P04843, P11021, P11142, P49327, P09543, P08133, Q14344, P05023, P05106, P50991, O00560, P55209, P30101, P50995, P20339, Q15084, P23526, Q00610, Q15286, P49755, P63104, P02786, P62258, P35749, P05556, O75955, P07339, P62826, P31946, P07858, P14625, Q06830, P11279, P36955, P08195, P08238, P62820, P61019</t>
  </si>
  <si>
    <t>GO:0043209~myelin sheath</t>
  </si>
  <si>
    <t>Q15019, P54652, P07900, P40926, P38606, P38646, P17987, P61981, P07195, P02768, Q8WUM4, P62879, Q16555, P48643, P27824, P62873, P55072, P06744, P09936, P60709, P22392, P11021, P11142, Q99798, P14174, P05141, P49368, P02511, P05023, P10809, P46459, P50395, O43175, P04216, P14618, P12277, P30101, P15104, P15311, P61163, P63261, P25705, Q00610, P78371, Q92597, P62979, P26038, P60953, P29401, P31948, Q16658, Q06830, P68371, P54920, O75083, P18669, P35232, Q9NZN3, P04350, Q71U36, Q9H4M9, P06576</t>
  </si>
  <si>
    <t>GO:0030529~intracellular ribonucleoprotein complex</t>
  </si>
  <si>
    <t>Q14764, P23396, P52272, Q06787, P62081, P18124, Q12905, Q13283, Q92499, P46940, P09651, P62753, Q00839, Q9UQ80, P38919, P51991, P07910, Q15029, P06748, P13639, P60709, P04406, P46782, P46781, P36578, P19338, P22626, P11142, P61353, P62241, Q9BUJ2, P46777, P05388, O75643, P11940, O60506, P17844, P40429, P61247, Q15365, P31942, P07814, Q9UKK3, O14980, P35268, P14866, Q08211, O43707, P62701, P61978, Q13310, O43390</t>
  </si>
  <si>
    <t>GO:0005840~ribosome</t>
  </si>
  <si>
    <t>Q92616, P23396, P62917, P62081, P62280, P18124, P39019, P19525, P62277, P39023, P62910, P46783, P83731, P27824, P62913, P62753, Q07020, P46781, P36578, P62244, P61353, P62241, P61313, P62847, P05386, P46777, P46776, P05387, P27635, P46779, P05388, P46778, P62249, Q02878, P50914, P63220, P62899, P40429, P61247, P05198, P62979, P62851, P08708, P26373, P62906, P35268, P42677, P62266, P15880, Q02543, P62263, P62701, P62269, P62424</t>
  </si>
  <si>
    <t>GO:0022627~cytosolic small ribosomal subunit</t>
  </si>
  <si>
    <t>P25398, P23396, P62081, P62280, P39019, P62277, P63220, P61247, P46783, P62979, P62851, P69905, P08865, P62753, Q9BY44, P08708, P46782, P46781, O00571, P42677, P62244, P62266, P15880, Q9ULC4, P62263, P62241, P62701, P62847, P62269, P62249</t>
  </si>
  <si>
    <t>GO:0005615~extracellular space</t>
  </si>
  <si>
    <t>P04114, P54577, O14791, P12814, P12259, P13987, P11047, P50897, P0C0L5, P0C0L4, P21926, P04083, P60174, P39060, P01876, P62879, P98160, P07355, P07996, P01871, P07358, P04003, P07357, P27105, P04004, P52565, P08603, P35527, P03952, Q08431, P15144, P39059, P68104, P14174, P09382, P02679, P09543, P06396, P00533, P01861, P02675, P10809, P01860, P00450, P05546, P04217, P62937, Q08380, Q16647, O00560, Q12846, P12111, P51884, P23528, Q99584, P02747, Q14195, P02743, P20774, P63104, P43652, P05155, Q05707, P01011, P11717, P23141, P23142, P07339, P43490, Q9BY44, P07858, O00299, P13611, P36955, P17931, O43707, P14550, P15121, P01009, P01008, P31949, P05164, P07585, Q9H4A4, P04075, P27216, P49747, P10909, P07225, P06733, P01042, Q14525, P30041, Q12904, P50454, P00747, O00592, P02649, P01834, P02647, P04040, P02768, Q15582, P02766, P09211, Q15063, P02765, P02763, P06744, P27169, P01031, P60709, P68032, O60814, P16278, P12110, P00738, P11142, P00734, Q99715, P02751, P27797, O43490, P01024, P09429, P13929, P53621, P02671, P02790, P35555, P13645, P12277, P15311, P01619, P63261, P01859, P01857, P15151, P02788, P22352, P62979, P02787, P04264, P61769, P02786, P26038, Q562R1, Q92626, O15230, Q13228, P06727, Q06830, O43866, P0DOY3, P35030, P18428, Q9UBR2, P02656, P02655, P05121, P04792, P02774, P00751</t>
  </si>
  <si>
    <t>GO:0000502~proteasome complex</t>
  </si>
  <si>
    <t>P54578, Q5VYK3, P28066, P51665, P35998, O00487, P62333, P62195, P20618, P25789, P25788, P55072, Q13200, P25786, Q15008, O43242, O00231, P62191, Q9UNM6, P28074, P17980, Q99460, O00232, P28072, P28070, O14818, Q16401, P49720, P04792, P60900, P43686</t>
  </si>
  <si>
    <t>GO:0022625~cytosolic large ribosomal subunit</t>
  </si>
  <si>
    <t>P62917, P18124, P18621, Q02878, P50914, P39023, P30050, P62899, P62910, P40429, P83731, P62913, Q07020, P26373, P62906, P36578, P35268, O76021, P61254, P61353, Q02543, P61313, P05386, P46777, P46776, P05387, P27635, P46779, P05388, P62424, P46778</t>
  </si>
  <si>
    <t>GO:0031093~platelet alpha granule lumen</t>
  </si>
  <si>
    <t>P02671, P01042, P04217, P12814, P12259, P00747, P02768, P00488, P02765, P05155, P02763, P07996, P01011, Q13201, O43707, P01009, P62328, P02679, P04196, P04075, P05121, P04275, P02675, P02751, P01023, P10909, P07225</t>
  </si>
  <si>
    <t>GO:1903561~extracellular vesicle</t>
  </si>
  <si>
    <t>P02671, P14618, P04899, Q13813, P12259, O00560, O43854, P12111, P21926, P02649, Q00610, P02647, Q8WUM4, P62873, P20774, P02786, P07358, P68371, Q08431, P18206, P12110, P16152, Q99715, P05023, P02675</t>
  </si>
  <si>
    <t>GO:0022624~proteasome accessory complex</t>
  </si>
  <si>
    <t>Q15008, O43242, O00231, P62191, Q9UNM6, P17980, Q99460, O00232, P35998, O00487, P62333, P62195, Q16401, P43686, Q13200</t>
  </si>
  <si>
    <t>GO:0015629~actin cytoskeleton</t>
  </si>
  <si>
    <t>P04114, P07305, Q15019, Q96TA1, O15144, O15145, O75369, Q9BR76, Q9UHD8, P35579, P15311, P35580, P20339, P61160, P35221, P36871, P23528, Q9Y4G6, P02549, Q13085, O15511, Q9UQB8, P46940, P47756, O14745, O95786, Q92747, Q9Y696, Q16658, P30419, P14923, Q09666, P31146, Q9NR12, Q16181, P18206, O43707, Q8WX93, P04075, P61158, P60981, Q16643, P06396, P49720, Q9ULV4, P21333</t>
  </si>
  <si>
    <t>GO:0048471~perinuclear region of cytoplasm</t>
  </si>
  <si>
    <t>O95831, Q15019, P36507, Q14764, P07900, P0DMV9, O00429, P50570, O94788, P07948, Q06787, P16615, P15531, P19525, P63244, P42224, O60763, P43034, P62879, P55072, P07355, P62753, Q14254, O14745, Q92930, P61106, P27105, P23284, P06703, P04406, P22392, P58546, P31323, P16278, P09543, P00533, P08133, P05783, P27797, P21333, Q12846, P33176, Q03135, Q9UHD8, Q9BR76, Q9H223, P15311, Q9UHY1, P62491, Q99584, Q92597, P02545, P02787, Q99627, P02786, P26038, P11717, P05556, P31946, P07858, P20591, Q9Y696, P14625, P11279, O00299, P35222, Q7L576, P36955, Q02790, P17301, O43707, P15121, Q99497, Q14240, Q9NZN3, Q9NZN4, O94979, Q5JWF2, P09525, Q9H4M9, P49746, P10909, P26006</t>
  </si>
  <si>
    <t>GO:0036464~cytoplasmic ribonucleoprotein granule</t>
  </si>
  <si>
    <t>P07437, P60709, P11940, Q06787, Q08211, P19338, Q02878, P63000, P62701, Q71U36, P46940, P62753, P60953, P46779, Q00839, P05388</t>
  </si>
  <si>
    <t>GO:0005576~extracellular region</t>
  </si>
  <si>
    <t>P04114, P36507, P07900, O14791, P12814, P12259, P11047, P50897, P0C0L5, P0C0L4, P04083, Q95604, P39060, P01876, P01599, P08567, P98160, P07996, P07237, P07358, P04003, P07357, P04004, P08603, P03952, P62805, P10643, Q9Y4L1, Q08431, P39059, P21810, P14174, P02679, P08572, P06396, P01861, P02675, Q16363, P01860, P06312, P01780, P00450, P05546, P04217, P62937, Q08380, Q14624, P12111, P51884, P19823, P19827, P02748, P68871, P02747, P02746, P02743, P09871, P20774, P43652, P05155, Q05707, P01011, O75636, P23142, P07339, P07858, P13611, P36955, P14543, O75083, O43707, Q6UVK1, P68366, P01009, Q13790, P01008, P07585, Q9H4A4, P04196, P04075, P01763, P49747, P49746, P10909, P07225, P01042, P08519, O00468, P13671, P00747, P02649, P01834, P02647, P02768, Q15582, Q96RQ9, P02766, P02765, P69905, P02763, P07437, P27169, Q13201, P01031, P12109, P35442, P01709, P18206, P12110, P00738, P00736, P00734, P62328, Q99715, P55083, Q9H4G4, P02751, P27797, P01024, P01023, P21333, P09429, P02671, P02790, Q12889, P35555, P01619, P01859, P84243, P01857, Q92598, P00488, P02788, P22352, P02787, P61769, P02786, Q9Y490, O15230, P0DP25, P06727, P14625, O43866, P0DOY3, Q06033, P35030, P18428, P02656, P02655, P05121, Q5JWF2, P04275, P02774, P00751, P20742, P02652</t>
  </si>
  <si>
    <t>GO:0009986~cell surface</t>
  </si>
  <si>
    <t>P54578, P08514, P54652, P07900, P18084, O14672, O15484, P30481, P13987, Q12904, P13667, P16422, P23229, P00747, Q96AC1, P04083, P02647, Q95604, Q9P2B2, Q9HBL0, P22897, P07355, P07996, P01871, Q00839, P08648, Q9HDC9, Q9Y639, P11021, P21810, P14174, P09382, P08575, P02679, P00533, P05187, P02511, P02675, P10809, O43490, P27797, P09429, P02671, P05106, P06756, Q10589, Q12846, P30101, Q99623, P15151, P02788, P02787, P21589, P02786, P01892, Q9Y490, P11717, O15031, P05556, Q16853, Q9Y696, P06727, P17301, P18428, P35232, Q6UVK1, P08195, P29317, P09525, P08238, P10909, P26006, P06576</t>
  </si>
  <si>
    <t>GO:0005654~nucleoplasm</t>
  </si>
  <si>
    <t>Q14566, Q96TA1, Q9Y265, P15927, P55265, Q9Y3I0, Q6NZI2, Q01130, P46783, Q9Y2X3, P62913, Q00839, Q9Y3Z3, P38919, P09936, Q9HAV4, P62805, P46782, P46781, P27361, O43684, O00154, Q86VP6, O00159, Q9UBT2, P62244, P14174, P62241, Q92841, Q16401, Q13131, P62249, P05787, P25398, P30626, P35998, Q01469, P63220, P63104, P62136, Q13263, Q1KMD3, P31942, Q13148, P29401, P31943, Q9UBE0, Q92945, P62826, P43490, P08708, Q9UNM6, Q99460, Q02790, P62266, P15121, P61970, P62263, P62701, P61978, P27216, P07741, P62269, P55060, P07305, P78347, P54136, Q16666, P40926, P28482, Q13838, P51665, P39019, P27708, P39023, P84103, Q9Y230, O14744, P49736, Q9H0H5, Q14258, P60709, O00231, Q07666, Q9NR30, O00232, Q7L5N1, P11142, Q99959, P49720, P02511, Q15233, Q86W42, Q8TAQ2, O60506, O00487, P62333, P49959, P84243, P20618, P61247, Q16576, P02545, Q92878, P08865, Q15365, Q15008, P0DP25, Q14839, P14866, Q16222, P55263, Q9Y262, P23396, P07900, P52272, Q15819, P62081, P33993, Q06787, P42224, Q9Y6G9, Q9Y3A5, Q96AC1, P62195, P41252, P41250, P04083, P28838, P09651, P62753, Q9UQ80, P07910, P51991, Q15029, Q14974, Q9UM07, O75533, O75531, P19338, P22626, Q9P2K5, P46939, Q99873, P09543, P46379, Q15393, P60900, Q13098, O75643, Q13418, Q15717, O00567, P11387, Q96S44, Q9UHY1, O60701, Q8N163, P25789, P25788, Q99627, P25786, P23246, Q9UMS4, P53396, O14980, P35222, P12004, P42677, O60832, P15880, P35232, P68400, O43390, Q13435, P0DMV9, P62280, Q12905, P62277, Q92499, P09455, P55072, Q13200, P06744, O43242, Q16836, P46063, P06748, Q08J23, O60814, Q9BUJ2, Q6P2Q9, P62847, O43491, Q13451, P09429, Q9BT78, P50990, P33778, P50991, P55884, P28066, P04899, P12956, Q02241, P78527, P50995, O00764, Q99426, P17844, P13010, Q92598, P62979, P62851, Q5T4S7, P39748, P28074, P62191, P28072, P17980, P28070, Q08211, P17612, O14818, P63151, Q92900, P43686, Q9UHV9, P08238</t>
  </si>
  <si>
    <t>GO:0043234~protein complex</t>
  </si>
  <si>
    <t>P07900, O00429, P28482, P50570, Q13838, P16615, Q6NZI2, P35579, P27708, P11171, P04083, P02768, P62879, P02766, P46940, Q16555, P27824, O14744, P27348, P07437, Q9BTU6, P07910, P12109, P60709, P62805, P27361, Q9UGI8, Q01082, P10644, Q969G5, P18206, P12110, P50749, P46939, P23634, P05023, P10809, Q8TAQ2, Q13418, Q03135, O60749, P15104, Q99623, P62491, P84243, Q00610, P02788, P11908, P31946, P31948, Q13425, P39748, Q14839, P35222, P31146, Q02790, P43405, O43707, P10909</t>
  </si>
  <si>
    <t>GO:0015935~small ribosomal subunit</t>
  </si>
  <si>
    <t>P23396, P46782, P46781, P63244, P62266, P15880, P63220, P62701, P62847, P62979, P62851, P62269, P08865, P62753, P62249</t>
  </si>
  <si>
    <t>GO:0031982~vesicle</t>
  </si>
  <si>
    <t>P50395, P14618, P13987, Q13938, P33176, P15311, P62491, P23528, P04083, P62879, P61586, P09211, P02787, P26038, P07355, Q14254, O14745, Q9BQE3, P27105, P29401, P04406, P0DP25, Q13409, P37802, O00299, Q09666, P60660, P14174, O43490, Q9ULV4</t>
  </si>
  <si>
    <t>GO:0071682~endocytic vesicle lumen</t>
  </si>
  <si>
    <t>P04114, P00738, P07900, P02790, P68871, P02649, P14625, P02647, Q92598, P69905, Q9Y4L1, P27797</t>
  </si>
  <si>
    <t>GO:0005634~nucleus</t>
  </si>
  <si>
    <t>Q7KZF4, Q14566, P36507, Q96TA1, P37837, Q5VYK3, Q9Y265, P15927, O14672, P55265, P15924, P30086, Q9Y3I0, Q6NZI2, Q01130, Q04637, O75390, Q9BVA1, P60174, Q9Y2X3, Q00839, Q9Y3Z3, P52565, Q9HAV4, P35527, P08729, P13639, P62805, P46781, P27361, P52209, Q8IZP0, Q86VP6, P58546, P41091, P68104, P09382, P62241, Q92841, P00533, Q14344, P46777, Q13131, P05787, P36969, P62937, Q16647, Q13938, O75367, Q6UXN9, P35998, P15104, P18621, O00291, P23526, P23528, Q99584, P40429, P48147, P02743, P63104, P62136, P22314, Q13263, Q9BQE3, Q1KMD3, P31942, Q13148, P29401, P31943, Q9UBE0, P62826, P31946, P07737, Q16777, P31948, P26373, P0C0S5, Q9UNM6, O00299, Q99460, P31146, P68371, P34896, P34897, P17655, P17301, Q8NEU8, P31949, P04350, P20020, P61978, P62269, P55060, P10909, P21291, P07305, P78347, Q9NZB2, Q16666, P40926, P50570, P28482, P29692, Q13838, P51665, O75340, P35579, P35580, P19525, Q04837, P27708, P02649, P39023, P02768, P02647, Q13283, Q9Y230, P41218, O14744, P49736, O14745, P07437, Q9H0H5, P22392, O00231, Q07666, Q32MZ4, Q9NR30, Q9UGI8, Q96NY7, P16157, P11021, P11142, P61353, Q9Y3F4, P00338, Q92522, P05141, Q99959, P49720, P02511, P05388, Q15233, Q86W42, P05106, P14618, Q5SSJ5, P13647, P13645, O60506, Q9Y6M1, Q00341, O00487, Q02878, P62333, Q9UNH7, P49959, P84243, P20618, Q00577, P61006, Q99829, P21266, P24534, P55010, P61247, Q14152, Q16576, P02788, P02545, P04264, P26038, P08865, P20073, P62906, P0DP25, Q96FW1, P14625, Q13509, Q14839, P14866, Q8TE77, Q7L014, Q99497, P02538, P08195, P55263, P23458, P61019, P60842, P06576, Q15019, O95831, P54577, P55786, P23396, P07900, Q15819, P62081, P33993, Q06787, P18124, P50897, P15531, Q9NUU7, P42224, P11172, P63167, O60841, Q9Y3A5, Q96AC1, P62195, Q9P2J5, P11171, P04083, P28838, P46940, P09651, P15090, P49419, P62753, P07355, Q9UQ80, P07910, P51991, P23284, Q9Y315, P29144, Q9UM07, P49773, P06703, P04406, O75533, O75531, P36578, Q9UKM9, Q01082, P12268, P19338, P22626, Q9BUF5, Q9P2K5, Q8WX93, Q99873, P09543, P61313, P46379, P06396, Q15393, P60900, P02794, Q9Y446, P26641, P08779, O75643, P11940, P29350, O00560, Q15717, P55209, P30101, P11387, Q99623, Q96S44, O60701, Q8N163, P00966, P25789, P25788, Q99627, P25786, P23246, P01011, O43143, Q9UMS4, O14980, P23381, O00571, P35222, Q9NR12, O60716, P12004, Q99733, P42677, O60832, P17931, P43405, P15880, O43707, P35232, P68400, Q9BXJ9, Q9Y5Y2, P04075, P05164, P49748, Q13310, P09525, P62424, P06733, Q14764, P54652, O95757, P07948, Q12904, Q12905, P63244, P62277, P63000, Q92499, P09211, P55072, Q13200, Q07020, O43242, P46063, Q13564, P06748, Q08J23, P14923, Q9P265, P30153, O95084, P11413, O60814, Q99798, P50749, Q9BUJ2, Q6P2Q9, P62847, O43491, P27797, P21333, P09429, Q9BT78, P33778, P28066, P12956, Q02241, P10412, O00763, P78406, Q9H223, O00764, Q6BCY4, P17844, P13010, P63261, Q92597, Q16851, P62979, P05198, P62851, Q9UKK3, P20591, O15230, P39748, Q06830, P35268, P28074, P62191, P28072, P17980, Q09666, P28070, Q08211, Q16181, P17612, O14818, Q9NYL2, Q9NZN3, Q9NZN4, Q71U36, Q5JWF2, Q01813, P04792, Q92900, P43686, Q9UHV9, P08238</t>
  </si>
  <si>
    <t>GO:0045121~membrane raft</t>
  </si>
  <si>
    <t>P04216, P04899, P07948, Q10589, O00560, Q03135, Q6NZI2, P50454, P35613, P50897, P20339, O00592, P07195, P61224, P46940, P07355, O14745, P27105, Q9BTU6, P60903, P05556, O75955, P07339, P13639, P30154, Q09666, P31323, O00159, P17655, P18206, P00558, Q99497, P08575, P20020, P00533, P27216, P10809</t>
  </si>
  <si>
    <t>GO:0001726~ruffle</t>
  </si>
  <si>
    <t>P08648, P05556, P06703, Q16658, P12814, P22392, Q7L576, Q9NR12, P35579, P15311, P20339, Q8WX93, O00592, Q9Y4G6, P31949, Q9UQB8, P46940, Q9Y5X3, Q5JWF2, P07355, Q9UJU6, Q9Y490, O14745</t>
  </si>
  <si>
    <t>GO:0001725~stress fiber</t>
  </si>
  <si>
    <t>Q9NVA2, Q16658, O75369, P12814, Q15746, Q13418, Q9UHD8, Q9BR76, Q9NR12, P35579, O00159, P35580, Q16181, O43707, Q96AC1, O14950, P67936, Q99439</t>
  </si>
  <si>
    <t>GO:0030027~lamellipodium</t>
  </si>
  <si>
    <t>O15145, P50570, Q12846, Q13418, Q9BR76, O60749, Q9UHY1, P35580, P35221, O00592, P63000, Q14195, P61586, Q9UJU6, Q14254, P47756, P05556, O75955, Q15746, P22392, Q16658, Q8IZP0, P68032, P35222, P31146, Q7L576, O60716, Q8WX93, P61158, P29317, Q9ULV4</t>
  </si>
  <si>
    <t>GO:0005911~cell-cell junction</t>
  </si>
  <si>
    <t>P05787, Q9Y446, P36507, P12814, P29350, Q13418, P35221, Q9Y4G6, P61224, P46940, P62136, P07355, P60953, Q9Y490, P08648, O75955, Q9Y696, Q16658, P14923, Q13308, P35222, P31146, O60716, Q9NR12, O75083, P18206, O43707, Q9NUP9, Q99959, P61158, P21333, Q99439</t>
  </si>
  <si>
    <t>GO:0005788~endoplasmic reticulum lumen</t>
  </si>
  <si>
    <t>P04114, P12259, P13667, P12111, P14314, P50454, P30101, Q9NYU2, Q15084, P02647, P39060, P27824, P61769, Q05707, P07996, P07237, P23284, P23141, Q14697, P12109, P10768, P06727, P14625, Q9Y4L1, P12110, P11021, P39059, P00734, Q9UBR2, P01009, P08572, Q99715, P02652, P27797</t>
  </si>
  <si>
    <t>GO:0005730~nucleolus</t>
  </si>
  <si>
    <t>Q15019, P23396, Q96TA1, Q16666, P52272, P55265, P29692, P62917, O00264, Q06787, P62081, P62280, P18124, Q12905, P39019, P38646, P42224, P62277, Q9Y3A5, O60763, P39023, P30050, Q13085, Q9NTK5, Q9Y2X3, P46783, P48643, P62913, P62753, Q9UQ80, Q07020, P06748, Q08J23, P46781, Q96FQ6, P36578, Q9NR30, Q01082, Q63HN8, O76021, O00159, P19338, P11142, P68104, Q92522, Q92841, Q15393, P05783, P46777, Q15233, P46778, P21333, P12956, P29350, O75367, P78527, P78406, O00567, P11387, P15311, P17844, P13010, P40429, P61006, P61247, Q14152, P62979, P62851, P62136, O43143, P62826, P46087, P07858, O14980, P62906, Q13228, P39748, Q08211, O60832, Q16181, O76094, P62266, P15880, Q07954, P62263, P49748, Q9UHV9, P62424, O43390</t>
  </si>
  <si>
    <t>GO:0044297~cell body</t>
  </si>
  <si>
    <t>P50990, P07437, P50991, P04899, P68032, P15311, Q99832, P17987, O00592, Q99497, P78371, P09455, Q14195, P62879, P49368, P48643, P62873, P62753, P46779</t>
  </si>
  <si>
    <t>GO:0019013~viral nucleocapsid</t>
  </si>
  <si>
    <t>P07910, P31942, P51991, Q15029, O75643, P52272, Q09666, P14866, O60506, Q9BUJ2, P09651, P61978, O43390</t>
  </si>
  <si>
    <t>GO:0008540~proteasome regulatory particle, base subcomplex</t>
  </si>
  <si>
    <t>P62333, P62195, P62191, P17980, Q99460, Q16401, P35998, P43686, Q13200</t>
  </si>
  <si>
    <t>GO:0005739~mitochondrion</t>
  </si>
  <si>
    <t>Q7KZF4, O95831, P36507, O00429, Q63ZY3, Q6NZI2, P38646, P63167, Q9H0U4, O75390, P07195, Q13085, P28838, Q96QK1, P00387, P27348, P49419, P25325, Q04917, P27105, Q9BTU6, P09417, P27361, O00154, O75891, P62244, Q8WX93, Q96CW1, P10809, P02794, P36969, P26640, P30626, O43776, P16435, P15104, Q99623, P62491, P25705, Q15286, P21980, P63104, P62258, P22314, P31946, P07858, O75874, Q9Y696, O00299, P51659, P34896, P34897, Q9Y5P6, Q02790, P35232, P62263, P05164, P49588, P49748, P10909, P54136, Q9BUT1, P54652, P0DMV9, P40926, P28482, Q16822, P11766, P38606, P35613, P35580, P63244, Q04837, P61981, P04040, P31939, Q16555, P09211, Q92930, Q16836, O43488, P30153, Q99832, O14879, P11021, Q99798, P21695, P49327, P05141, P08133, P49720, P02511, P07203, P13804, P14618, Q8IW45, P13647, O00763, P12277, P11586, Q6BCY4, Q00610, P47897, O75608, P54687, P51572, P30419, Q06830, P39748, P33121, P17612, Q99497, P07384, Q9UHV9, P08238, Q9NRF8, P21399, P48735, P06576</t>
  </si>
  <si>
    <t>GO:0005839~proteasome core complex</t>
  </si>
  <si>
    <t>P28066, O14818, P20618, P25789, P25788, P28074, P49720, P28072, P60900, P28070, P25786</t>
  </si>
  <si>
    <t>GO:0005856~cytoskeleton</t>
  </si>
  <si>
    <t>Q14764, P08779, P28482, P15924, O00560, Q9P0V9, Q9Y6M1, P15311, O00291, P63261, Q96AC1, P11171, Q9UQB8, P61586, Q16555, Q9HBL0, P04264, P26038, P35080, P47756, P27105, Q14315, P07437, P52565, Q15149, Q562R1, P49773, P07737, P60709, P27361, Q16658, Q8IZP0, P51911, Q32MZ4, P14923, Q8TE77, P68371, P58107, P16157, P18206, P46939, P08670, P23458, P49368, P04792, P67936, O43491, Q99439</t>
  </si>
  <si>
    <t>GO:0005832~chaperonin-containing T-complex</t>
  </si>
  <si>
    <t>GO:0071944~cell periphery</t>
  </si>
  <si>
    <t>P08727, P22392, Q13509, P35222, Q9BR76, P58107, P14543, Q99623, P15311, P61586, P05783, P26038, O14745, P26006</t>
  </si>
  <si>
    <t>GO:0071013~catalytic step 2 spliceosome</t>
  </si>
  <si>
    <t>P07910, P38919, Q13435, P51991, Q15029, Q9UMS4, P31943, O75643, O75533, P52272, P11940, Q9UKM9, O60506, P22626, P17844, Q6P2Q9, P09651, Q15393, P61978, Q00839, O43390</t>
  </si>
  <si>
    <t>GO:0042383~sarcolemma</t>
  </si>
  <si>
    <t>Q14315, P05787, P05556, O75955, Q15149, P12109, P08727, P13987, P11279, P17661, Q09666, P35613, P12111, P16157, P12110, P21810, P46939, P04083, P05023, P07355</t>
  </si>
  <si>
    <t>GO:0005874~microtubule</t>
  </si>
  <si>
    <t>P50990, Q14204, P36507, Q14203, P50991, O00429, P50570, Q02241, P33176, Q9UHD8, Q99426, P63167, Q9Y6G9, P17987, Q9H4B7, Q9BVA1, P78371, Q9HC35, Q14152, Q92598, Q92597, P46940, Q16555, P48643, P40227, Q9BQE3, Q9H0H5, Q8TE73, P07437, P16949, Q13425, Q13509, Q13409, P68371, Q02790, Q99832, Q9BUF5, P68366, P09543, P04350, Q71U36, P49368</t>
  </si>
  <si>
    <t>GO:0033290~eukaryotic 48S preinitiation complex</t>
  </si>
  <si>
    <t>O15371, Q99613, Q13347, P55884, Q7L2H7, Q14152, Q9Y262, P05198, O00303</t>
  </si>
  <si>
    <t>GO:0005838~proteasome regulatory particle</t>
  </si>
  <si>
    <t>Q15008, P62195, P62191, Q9UNM6, O00232, Q99460, P51665, Q13200</t>
  </si>
  <si>
    <t>GO:0009897~external side of plasma membrane</t>
  </si>
  <si>
    <t>P08758, P02671, P08514, P04216, P06756, P23229, P01859, P21926, P01857, P01834, P01876, P61769, P02786, P07996, P07237, P01871, P08648, P05556, Q13740, B9A064, P11279, P0DOY3, Q08431, P17301, P15144, P02679, P08575, P02675, P01861, P27797, P01860, P26006</t>
  </si>
  <si>
    <t>GO:0031595~nuclear proteasome complex</t>
  </si>
  <si>
    <t>P62333, P62195, P62191, P17980, O00232, P35998, P43686</t>
  </si>
  <si>
    <t>GO:0005885~Arp2/3 protein complex</t>
  </si>
  <si>
    <t>GO:0005852~eukaryotic translation initiation factor 3 complex</t>
  </si>
  <si>
    <t>O15371, Q99613, Q13347, P55884, Q7L2H7, Q14152, O00571, Q9Y262, O00303</t>
  </si>
  <si>
    <t>GO:0032587~ruffle membrane</t>
  </si>
  <si>
    <t>P08648, O95786, P05556, P05106, P06756, P23396, P07900, P50570, O00159, P15311, P15531, O60610, P68104, P23528, P63000, P29317, P08567, Q9Y490</t>
  </si>
  <si>
    <t>GO:0005811~lipid particle</t>
  </si>
  <si>
    <t>P51572, Q9UMS4, P04406, Q03135, P51148, P51149, Q05469, O60488, P61224, O60240, Q96Q06, P15090, P55072, P00387, P07355, Q9H4M9</t>
  </si>
  <si>
    <t>GO:0002199~zona pellucida receptor complex</t>
  </si>
  <si>
    <t>P50990, Q99832, P17987, P50991, P78371, P49368, P48643</t>
  </si>
  <si>
    <t>GO:0005903~brush border</t>
  </si>
  <si>
    <t>Q15149, O00429, O75369, P12814, O00299, P35579, O00159, P15311, P35580, P18206, O43707, P60660, P61158, O14950, P47756</t>
  </si>
  <si>
    <t>GO:0031597~cytosolic proteasome complex</t>
  </si>
  <si>
    <t>P62333, P62195, P62191, P17980, P35998, O00487, P43686</t>
  </si>
  <si>
    <t>GO:0016282~eukaryotic 43S preinitiation complex</t>
  </si>
  <si>
    <t>O15371, Q99613, Q13347, P55884, Q7L2H7, Q14152, Q9Y262, O00303</t>
  </si>
  <si>
    <t>GO:0005769~early endosome</t>
  </si>
  <si>
    <t>P09429, P04114, P36507, Q5VYK3, P28482, Q9P2R3, P51148, P61020, P20339, P02649, P02647, P02787, Q96QK1, P07355, Q9UJU6, P61106, P11717, O75955, Q16853, P06727, P27361, P31146, P35232, Q9H270, P02656, Q567U6, P02655, Q9H4M9, P10809, P02652, P62820</t>
  </si>
  <si>
    <t>GO:0008305~integrin complex</t>
  </si>
  <si>
    <t>P08648, P05556, P17301, P08514, P05106, P06756, P23229, P18084, P35579, P26006</t>
  </si>
  <si>
    <t>GO:0005884~actin filament</t>
  </si>
  <si>
    <t>Q9UBI6, P07947, P12814, P68032, P31146, Q9BR76, P15311, O75083, Q8WX93, Q9H270, P63000, P46940, P67936, P47756, P21333</t>
  </si>
  <si>
    <t>GO:0071541~eukaryotic translation initiation factor 3 complex, eIF3m</t>
  </si>
  <si>
    <t>O15371, Q13347, P55884, Q7L2H7, Q14152, O00303</t>
  </si>
  <si>
    <t>GO:0005579~membrane attack complex</t>
  </si>
  <si>
    <t>P13671, P01031, P02748, P10643, P07358, P07357</t>
  </si>
  <si>
    <t>GO:0008180~COP9 signalosome</t>
  </si>
  <si>
    <t>Q9BT78, Q7L5N1, P63167, O75955, P11021, P25705, Q99627, O43491, P08238, P35579, Q13098</t>
  </si>
  <si>
    <t>GO:0030863~cortical cytoskeleton</t>
  </si>
  <si>
    <t>P15311, O43707, P60709, P11171, P67936, P02730, P35579, P47756, P21333</t>
  </si>
  <si>
    <t>GO:0016323~basolateral plasma membrane</t>
  </si>
  <si>
    <t>P07900, P15924, O00186, Q12846, Q03135, P15311, P16422, P04083, P02786, P26038, P07355, Q14254, O75955, P35222, O95782, P15313, P16157, Q9NUP9, P20020, P23634, P00533, P05023, P27216, P02730, P08238, P26006</t>
  </si>
  <si>
    <t>GO:0034366~spherical high-density lipoprotein particle</t>
  </si>
  <si>
    <t>P27169, P02647, P02656, P02655, P02652, P10909</t>
  </si>
  <si>
    <t>GO:0019773~proteasome core complex, alpha-subunit complex</t>
  </si>
  <si>
    <t>P28066, O14818, P25789, P25788, P60900, P25786</t>
  </si>
  <si>
    <t>GO:0030139~endocytic vesicle</t>
  </si>
  <si>
    <t>P11717, Q5VYK3, P33176, P51148, P61020, P20339, Q9H270, P02647, Q9NZN3, P00533, P02787, Q9H4M9, Q14254</t>
  </si>
  <si>
    <t>GO:0002102~podosome</t>
  </si>
  <si>
    <t>O75083, Q86UX7, Q8WX93, Q99961, Q16658, P06396, P61978, P67936, Q9UJU6</t>
  </si>
  <si>
    <t>GO:0031528~microvillus membrane</t>
  </si>
  <si>
    <t>P15311, P05106, P06756, O00592, P35222, P26038, O43490, O14745</t>
  </si>
  <si>
    <t>GO:0005681~spliceosomal complex</t>
  </si>
  <si>
    <t>P07910, Q13435, P31942, Q15029, O75643, O75533, P52272, Q13838, Q01130, P22626, P17931, P11142, Q8N163, Q6P2Q9, P09651, Q15393, O43390</t>
  </si>
  <si>
    <t>GO:0031901~early endosome membrane</t>
  </si>
  <si>
    <t>Q9BTU6, P30481, Q03135, P51148, O60749, Q9H223, P61020, Q9UNH7, Q8NEU8, Q99961, P04083, P63000, Q95604, Q9Y5X3, P00533, P61769, Q9H4M9, P61106, P01892</t>
  </si>
  <si>
    <t>GO:0005577~fibrinogen complex</t>
  </si>
  <si>
    <t>P02671, P23142, P02679, P02675, P07996, P02751</t>
  </si>
  <si>
    <t>GO:0042627~chylomicron</t>
  </si>
  <si>
    <t>GO:0031091~platelet alpha granule</t>
  </si>
  <si>
    <t>P02671, P02679, O00186, P35442, P04275, P02675, P07996</t>
  </si>
  <si>
    <t>GO:0034361~very-low-density lipoprotein particle</t>
  </si>
  <si>
    <t>P04114, O14791, P02649, P06727, P02647, P02656, P02655, P02652</t>
  </si>
  <si>
    <t>GO:0030018~Z disc</t>
  </si>
  <si>
    <t>Q14315, P05787, P30626, P08727, O75369, P12814, P14923, P17661, P35222, P16157, O43707, Q8WX93, P23634, O14950, P02511, P04792, P02730, P47756, P21333</t>
  </si>
  <si>
    <t>GO:0030496~midbody</t>
  </si>
  <si>
    <t>Q9H0H5, Q15019, P62826, P04899, P50570, Q9Y696, P14625, Q02241, O60716, P11234, P50995, P35580, Q16181, P63244, P11021, Q96BM9, P46940, P61586, P07355, P60953</t>
  </si>
  <si>
    <t>GO:0000784~nuclear chromosome, telomeric region</t>
  </si>
  <si>
    <t>Q86W42, P33778, Q14566, P12956, P62805, P15927, P39748, P33993, O75367, Q6UXN9, P78527, P12004, P13010, P49959, P84243, Q00577, Q92900, P62136, Q92878, P49736</t>
  </si>
  <si>
    <t>GO:0005604~basement membrane</t>
  </si>
  <si>
    <t>P04004, P23142, O15230, P35555, P35442, P36955, P11047, P14543, P23229, Q15582, P39060, P98160, P07355, P08865, Q16363</t>
  </si>
  <si>
    <t>GO:0030864~cortical actin cytoskeleton</t>
  </si>
  <si>
    <t>P17655, O75083, O75955, Q14847, P46939, P68104, P06396, P60981, P31146, Q01518, Q14254</t>
  </si>
  <si>
    <t>GO:0005916~fascia adherens</t>
  </si>
  <si>
    <t>P18206, P12814, P15924, P14923, P17661, P35222</t>
  </si>
  <si>
    <t>GO:0016324~apical plasma membrane</t>
  </si>
  <si>
    <t>Q15833, P04216, P07900, Q10589, O00186, P38606, Q03135, P15311, P16422, P21926, O00592, P04083, P02787, P26038, Q14254, O14745, O75955, O95782, P15313, Q16181, P14550, Q6UVK1, P08195, P20020, Q5JWF2, P00533, P05023, P08237, P27216, P08238, O43490, P02751, Q13131</t>
  </si>
  <si>
    <t>GO:0034364~high-density lipoprotein particle</t>
  </si>
  <si>
    <t>P27169, O14791, P02649, P06727, Q13790, P02647, Q00341, P02652</t>
  </si>
  <si>
    <t>GO:0005783~endoplasmic reticulum</t>
  </si>
  <si>
    <t>P36507, P07108, Q5VYK3, O00429, P29692, P30481, O00264, Q12904, P16615, O75340, Q6NZI2, P50851, P14314, P50454, Q9NYU2, O60763, P02649, P04040, P02768, Q95604, P48444, P27824, O60240, P00387, P55072, P07996, P07237, P27105, P08648, Q12797, P23284, Q9HDC9, Q8IZP0, Q9Y4L1, P11021, Q02809, P05023, P27635, O43490, P27797, P26641, P04216, Q16647, Q03135, O60506, P30101, Q9H223, Q15084, Q6DD88, P00966, P24534, P21980, P49755, P20774, P01892, P09913, P51572, Q92626, Q16853, P14625, P62070, P17655, O76094, Q9UBR2, P01009, Q99497, O94979, P04275, P10909, P21399, O43390</t>
  </si>
  <si>
    <t>GO:0005882~intermediate filament</t>
  </si>
  <si>
    <t>P05787, P35527, P08779, P08729, P08727, Q14525, P22392, P15924, P13647, P14923, P17661, P13645, P15531, P08670, P02538, Q99959, P02545, P05783</t>
  </si>
  <si>
    <t>GO:0005844~polysome</t>
  </si>
  <si>
    <t>Q04637, Q92616, P23396, P62701, Q06787, P05198, P60900, P62753, P27797, P25786</t>
  </si>
  <si>
    <t>GO:0030426~growth cone</t>
  </si>
  <si>
    <t>P04216, O15145, P50570, Q16658, P0DP25, Q8IZP0, Q06787, O60716, P35580, P46939, Q8WX93, Q14195, P43034, P46940, Q16555, Q16643, P26006, O43390</t>
  </si>
  <si>
    <t>GO:0005901~caveola</t>
  </si>
  <si>
    <t>O75955, P28482, Q16647, P27361, Q03135, Q969G5, Q6NZI2, Q05469, Q9NZM1, P23634, Q9NZN4, P05023, Q14254</t>
  </si>
  <si>
    <t>GO:0034663~endoplasmic reticulum chaperone complex</t>
  </si>
  <si>
    <t>P23284, P11021, Q15084, P14625, Q9Y4L1, P07237</t>
  </si>
  <si>
    <t>GO:0042995~cell projection</t>
  </si>
  <si>
    <t>P78347, Q86UX7, P50991, P12814, Q06787, P59998, P15311, O75083, P61160, P27708, Q99961, O00592, P61978, P60953</t>
  </si>
  <si>
    <t>GO:0031941~filamentous actin</t>
  </si>
  <si>
    <t>Q96AC1, P63261, Q16658, P62328, Q14195, P63313, P67936, O00159, P21333</t>
  </si>
  <si>
    <t>GO:0031143~pseudopodium</t>
  </si>
  <si>
    <t>P17655, O43707, P28482, P12814, P27361, P09543, P26038</t>
  </si>
  <si>
    <t>GO:0045335~phagocytic vesicle</t>
  </si>
  <si>
    <t>P20339, P06756, P62491, P18084, P61006, P31146, P61106, Q92930, P50995, P51149</t>
  </si>
  <si>
    <t>GO:0043025~neuronal cell body</t>
  </si>
  <si>
    <t>P04114, P78347, P07900, Q13418, P50897, P35580, P0C0L5, P63244, P20339, P0C0L4, P27708, O60488, P02649, Q00577, P61006, Q9UQB8, P43034, Q16555, P27824, P08865, P60953, Q9BTU6, P38919, P09936, Q13740, P12429, Q13509, P11279, P15559, P31323, Q02790, Q07954, P04350, P21333</t>
  </si>
  <si>
    <t>GO:0042571~immunoglobulin complex, circulating</t>
  </si>
  <si>
    <t>P01859, B9A064, P01857, P01834, P0DOY3, P01861, P01860</t>
  </si>
  <si>
    <t>GO:0043034~costamere</t>
  </si>
  <si>
    <t>P05787, Q14315, P18206, Q15149, P08727, Q09666, Q13418</t>
  </si>
  <si>
    <t>GO:0030175~filopodium</t>
  </si>
  <si>
    <t>P05556, Q14204, Q16658, Q8IZP0, P68032, P15311, P23229, P46939, O00592, Q9UQB8, P26038, P60953, O14745</t>
  </si>
  <si>
    <t>GO:0030122~AP-2 adaptor complex</t>
  </si>
  <si>
    <t>O94973, O00291, P63010, Q96CW1, P00533, O95782</t>
  </si>
  <si>
    <t>GO:0042581~specific granule</t>
  </si>
  <si>
    <t>Q15833, P12429, O00186, P02788, Q12846, P50995</t>
  </si>
  <si>
    <t>GO:0008541~proteasome regulatory particle, lid subcomplex</t>
  </si>
  <si>
    <t>O43242, O00231, Q9UNM6, O00232, O00487</t>
  </si>
  <si>
    <t>GO:0043202~lysosomal lumen</t>
  </si>
  <si>
    <t>P07339, P07900, P13611, P51884, P50897, O00468, P16278, P11142, P21810, Q6UVK1, P07585, P20774, P98160, P02774</t>
  </si>
  <si>
    <t>GO:0034363~intermediate-density lipoprotein particle</t>
  </si>
  <si>
    <t>P04114, P02649, P02656, P02655</t>
  </si>
  <si>
    <t>GO:0097452~GAIT complex</t>
  </si>
  <si>
    <t>P07814, P04406, P40429, O60506</t>
  </si>
  <si>
    <t>GO:0032154~cleavage furrow</t>
  </si>
  <si>
    <t>P35580, Q9H0H5, Q16181, Q15019, Q9UL25, P05556, P62491, Q15746, P61586, P35579</t>
  </si>
  <si>
    <t>GO:0030904~retromer complex</t>
  </si>
  <si>
    <t>Q14203, Q9UNH7, Q9Y5X3, Q9P2R3, Q96QK1, O60749, P51149</t>
  </si>
  <si>
    <t>GO:0008091~spectrin</t>
  </si>
  <si>
    <t>Q13813, P11171, P02549, Q01082, O43491</t>
  </si>
  <si>
    <t>GO:0016600~flotillin complex</t>
  </si>
  <si>
    <t>O75955, P35221, P35222, Q9ULV4, Q14254</t>
  </si>
  <si>
    <t>GO:0005765~lysosomal membrane</t>
  </si>
  <si>
    <t>P00450, P29992, P38606, Q9P2R3, P51148, P51149, Q96BM9, P62879, P62873, Q96QK1, P22314, P07355, P61106, Q9BTU6, P11717, O75955, P12109, P11279, Q6UXG2, Q09666, P15144, P11142, Q07954, Q9H270, Q96CW1, P08133, P08238, P61019, P46459</t>
  </si>
  <si>
    <t>GO:0005938~cell cortex</t>
  </si>
  <si>
    <t>Q15019, P02671, P07737, O75369, Q03135, P35222, Q9UHY1, P19338, P35580, Q96AC1, P02679, P43034, P61586, Q16643, P02675, P07355, Q9UJU6</t>
  </si>
  <si>
    <t>GO:0005793~endoplasmic reticulum-Golgi intermediate compartment</t>
  </si>
  <si>
    <t>Q9NYU2, P09429, P15144, P11021, Q5VYK3, Q15084, P49257, P49755, P50454, O43490, P07237, P02751</t>
  </si>
  <si>
    <t>GO:0030670~phagocytic vesicle membrane</t>
  </si>
  <si>
    <t>P20339, P50570, P12429, P30481, P61006, Q95604, P61769, P31146, P01892, Q92930, P51149</t>
  </si>
  <si>
    <t>GO:0005794~Golgi apparatus</t>
  </si>
  <si>
    <t>P07305, P04114, P36507, P07108, Q9Y265, P07947, O00429, P28482, O14672, P50570, P07948, P30481, Q12904, Q9H8Y8, P50851, P50897, P51149, P17987, Q9H0U4, Q96P48, P35221, O60763, P02649, Q92896, P04040, P02768, Q95604, Q9P2B2, P48444, O14744, P01111, P61106, Q9BTU6, P08648, Q14697, Q9Y678, P49257, O43488, O75534, P27361, Q86VP6, P16278, P49327, P49720, P02511, P05023, P10809, P27797, P50395, O15144, Q10589, O00291, P62491, P49755, P61769, P01892, O94973, Q16853, P31948, Q6UXG2, P28072, P17655, P01009, P20340, P62820, P61019, P10909, P21399</t>
  </si>
  <si>
    <t>GO:0030133~transport vesicle</t>
  </si>
  <si>
    <t>P11717, P53621, P35606, Q9UBF2, Q9Y678, Q12889, Q12904, Q9H0U4, P21810, P62491, O60763, P49755, P48444, Q5JWF2</t>
  </si>
  <si>
    <t>GO:0001772~immunological synapse</t>
  </si>
  <si>
    <t>P15311, P17931, P52565, Q13740, Q8WUM4, P10644, P31146, P35579</t>
  </si>
  <si>
    <t>GO:0001931~uropod</t>
  </si>
  <si>
    <t>P15311, O75955, P26038, P35579, Q14254</t>
  </si>
  <si>
    <t>GO:0016234~inclusion body</t>
  </si>
  <si>
    <t>P13807, P62333, P0DMV9, P62195, P43686, P08238</t>
  </si>
  <si>
    <t>GO:0014704~intercalated disc</t>
  </si>
  <si>
    <t>P05556, P35221, P15924, P14923, Q99959, P17661, P05023, P47756, Q04917</t>
  </si>
  <si>
    <t>GO:0031258~lamellipodium membrane</t>
  </si>
  <si>
    <t>P05106, P06756, Q96AC1, Q6UVK1, P23528, P29317</t>
  </si>
  <si>
    <t>GO:0001891~phagocytic cup</t>
  </si>
  <si>
    <t>P63244, P50570, P63000, P04083, Q9Y5X3, P31146</t>
  </si>
  <si>
    <t>GO:0070937~CRD-mediated mRNA stability complex</t>
  </si>
  <si>
    <t>O75534, O60506, Q00839, Q08211</t>
  </si>
  <si>
    <t>GO:0036020~endolysosome membrane</t>
  </si>
  <si>
    <t>O94973, P63010, Q00610, Q96CW1, O95782</t>
  </si>
  <si>
    <t>GO:0005902~microvillus</t>
  </si>
  <si>
    <t>P15311, Q16853, Q16658, Q9Y696, P09543, P38606, P26038, P15313, O00159, O14745</t>
  </si>
  <si>
    <t>GO:0005886~plasma membrane</t>
  </si>
  <si>
    <t>P04114, Q96TA1, P18084, Q8N5I2, O14672, P15924, P13987, P13861, P61020, P21926, Q9P2B2, Q9Y3Z3, P01871, P04003, P09936, P03952, P13639, P08727, P12429, O00159, P49368, Q16643, P00533, Q9BSJ8, Q14344, P10809, P06312, P01780, P06756, P04216, P29992, O75369, Q13938, Q12846, Q9BR76, P62491, P25705, P02748, P00568, Q9UQB8, P21589, P62136, Q9UJU6, P01892, P05556, O00299, P31146, P17655, P17301, Q9NUP9, P20020, P01763, P27216, P02730, P26006, P08514, Q9NZB2, P40926, P50570, P38606, P35579, O00468, P35580, P23229, P35221, O00592, P02649, Q9Y4G6, Q92896, P02647, P04040, Q13283, Q15582, P61224, P61586, Q969P0, Q14254, O14745, P61106, P08648, P60709, Q32MZ4, Q9UGI8, Q96NY7, P18206, P16157, P11021, P11142, Q9ULC4, Q99959, P05023, P46459, P02671, P05106, P14618, Q10589, P13647, Q00341, Q9NPQ8, P15151, P61006, Q99829, P55010, P08069, P04264, P02786, P26038, P08865, P60953, Q9Y490, O94973, P54289, P20073, P30419, P0DP25, P14625, P33121, P11234, O76094, Q9UBR2, Q99497, P08195, Q16222, P05121, P29317, Q9H4M9, P06576, P54578, P55786, P23396, P07900, P12814, P30481, P12259, Q08722, P0C0L5, P63167, P0C0L4, Q9Y6G9, P11171, P04083, Q95604, P46940, P62879, P01599, P62873, Q9BZQ8, P98160, P07355, P01111, Q04917, Q12797, Q15149, P49773, P04406, O75534, P31323, P84095, P46939, Q8WX93, P08575, P02679, P09543, Q96CW1, P05187, P06396, P02675, Q01518, Q15833, Q9Y446, Q14624, O00560, Q13418, Q03135, Q15286, P49755, P21980, Q96Q06, P53396, Q9Y696, P11279, P35222, O60716, P17931, P43405, P35232, P68400, P08670, Q07954, P01008, P04196, Q9H4A4, P09525, P07225, P06733, P01042, P06737, P07947, P07948, P36269, O00186, P51148, P50851, P35613, P16422, Q96P48, P00747, P63000, P01834, P09211, P22897, Q92930, P06744, Q13564, Q9NP72, Q96FQ6, P14923, P01709, P00734, P63010, P49327, P23634, O43491, O43490, P01024, P21333, P09429, P13929, P04899, Q9H223, P15311, P20339, P01619, P13010, P63261, Q15084, Q00610, Q9NZM1, Q92597, P62979, P61769, Q14315, Q9UBI6, O75955, Q16853, P39748, P10301, P62070, Q09666, O95782, P0DOY3, Q16181, P17612, P07384, Q9NZN4, Q5JWF2, P04792, P00751</t>
  </si>
  <si>
    <t>GO:0031234~extrinsic component of cytoplasmic side of plasma membrane</t>
  </si>
  <si>
    <t>Q9H0H5, P43405, Q96AC1, P07947, P06703, P07948, P23458, P16615, P46940, Q9Y5X3, P61586</t>
  </si>
  <si>
    <t>GO:0070971~endoplasmic reticulum exit site</t>
  </si>
  <si>
    <t>P04114, Q8WUM4, O94979, O75340, P01892</t>
  </si>
  <si>
    <t>GO:0030424~axon</t>
  </si>
  <si>
    <t>Q9NVA2, Q13740, P28482, P12429, Q13509, Q06787, P31146, P58546, P50897, P35580, P20339, P0C0L5, P42224, P0C0L4, Q8WX93, P62491, Q99497, P02549, P41250, P46940, P27824, P02511, P62258</t>
  </si>
  <si>
    <t>GO:0031252~cell leading edge</t>
  </si>
  <si>
    <t>Q14203, O15144, P08670, P43034, P46940, Q9BR76, P31146, P35579</t>
  </si>
  <si>
    <t>GO:0030425~dendrite</t>
  </si>
  <si>
    <t>P04216, P04899, Q06787, P50897, P0C0L5, P63244, P20339, P42224, P0C0L4, P02649, Q00577, P61006, Q16555, P62873, P62753, Q9UJU6, Q9BTU6, P38919, P46060, Q13740, P12429, Q13509, P11279, Q9Y639, P17655, Q07954, Q5JWF2, Q16643, P46779, P05388, O43390</t>
  </si>
  <si>
    <t>GO:0097433~dense body</t>
  </si>
  <si>
    <t>Q7KZF4, P63261, P60709, P02787</t>
  </si>
  <si>
    <t>GO:0005952~cAMP-dependent protein kinase complex</t>
  </si>
  <si>
    <t>P17612, P10644, P13861, P31323</t>
  </si>
  <si>
    <t>GO:0005768~endosome</t>
  </si>
  <si>
    <t>Q9BTU6, P09429, P11717, Q9UL25, O75955, O15144, P50570, Q12846, Q03135, O75340, P15311, P61020, P20339, Q07954, Q9H270, P04083, P61586, P00533, Q96QK1, P05023, P02786, P07355, Q14254</t>
  </si>
  <si>
    <t>GO:0030126~COPI vesicle coat</t>
  </si>
  <si>
    <t>P53621, P35606, Q9UBF2, Q9Y678, P48444</t>
  </si>
  <si>
    <t>GO:0015934~large ribosomal subunit</t>
  </si>
  <si>
    <t>P61254, P62906, P40429, P46776, P18621</t>
  </si>
  <si>
    <t>GO:0072686~mitotic spindle</t>
  </si>
  <si>
    <t>Q9H0H5, P46060, P63167, O60610, P23396, P28482, Q02241, P60953</t>
  </si>
  <si>
    <t>GO:0012507~ER to Golgi transport vesicle membrane</t>
  </si>
  <si>
    <t>P49257, O60763, P30481, P13987, Q95604, P49755, O94979, P61769, P01892</t>
  </si>
  <si>
    <t>GO:0015630~microtubule cytoskeleton</t>
  </si>
  <si>
    <t>Q13813, O00429, P04406, P28482, Q9Y696, P27361, P30153, P34897, P61163, Q16181, Q99426, Q9HC35, P46940, Q92597, P02511, P49736</t>
  </si>
  <si>
    <t>GO:0005605~basal lamina</t>
  </si>
  <si>
    <t>O15230, Q16363, O00468, P02751, P14543</t>
  </si>
  <si>
    <t>GO:0030056~hemidesmosome</t>
  </si>
  <si>
    <t>Q15149, P23229, P14923, P58107</t>
  </si>
  <si>
    <t>GO:0014731~spectrin-associated cytoskeleton</t>
  </si>
  <si>
    <t>P16157, P11171, P02549, Q01082</t>
  </si>
  <si>
    <t>GO:0005623~cell</t>
  </si>
  <si>
    <t>O95831, P00450, P02792, P32119, P30041, Q06830, P13667, P30101, P18206, P02649, P07237, P21399, P02794</t>
  </si>
  <si>
    <t>GO:0071062~alphav-beta3 integrin-vitronectin complex</t>
  </si>
  <si>
    <t>P04004, P08648, P05106</t>
  </si>
  <si>
    <t>GO:0005589~collagen type VI trimer</t>
  </si>
  <si>
    <t>P12109, P07585, P12111</t>
  </si>
  <si>
    <t>GO:0034666~integrin alpha2-beta1 complex</t>
  </si>
  <si>
    <t>P05556, P17301, P07948</t>
  </si>
  <si>
    <t>GO:0044853~plasma membrane raft</t>
  </si>
  <si>
    <t>P15311, P17612, P10644, P13861</t>
  </si>
  <si>
    <t>GO:0005915~zonula adherens</t>
  </si>
  <si>
    <t>P18206, P35221, P14923, O60716</t>
  </si>
  <si>
    <t>GO:0005581~collagen trimer</t>
  </si>
  <si>
    <t>O75636, P12110, P39059, P12109, P02747, P02746, P39060, Q99715, P50454, Q05707, P12111, P62269</t>
  </si>
  <si>
    <t>GO:0043231~intracellular membrane-bounded organelle</t>
  </si>
  <si>
    <t>P04114, Q9Y265, P37837, Q13813, O00429, O14672, P51148, P35998, P16435, P51149, O00291, Q9UNH7, P35221, O00592, Q00610, Q9NZM1, P04040, P25789, P08069, P48444, Q96Q06, P55072, P02786, Q15365, O14745, P61106, P27169, P46060, P07858, O14980, P04406, P13611, P51659, P11413, P16278, P63010, Q9UBR2, P08572, P20020, P23634, P46379, O94979, P05023, O43490</t>
  </si>
  <si>
    <t>GO:0005790~smooth endoplasmic reticulum</t>
  </si>
  <si>
    <t>P23284, P11021, P30626, P27824, Q9Y4L1, P27797</t>
  </si>
  <si>
    <t>GO:0030134~ER to Golgi transport vesicle</t>
  </si>
  <si>
    <t>Q5VYK3, P49257, Q9UBR2, P01009, P12259, O94979</t>
  </si>
  <si>
    <t>GO:0010494~cytoplasmic stress granule</t>
  </si>
  <si>
    <t>Q92945, Q13283, P11940, Q92499, O00571, P05198, Q13310</t>
  </si>
  <si>
    <t>GO:0005813~centrosome</t>
  </si>
  <si>
    <t>P50990, Q14204, Q14203, P50991, P04899, Q5VYK3, P50570, Q02241, P13861, P61163, P15531, P63167, Q9Y6G9, P17987, P62491, Q9NTK5, P61006, Q92597, P43034, P48643, O14745, P25786, Q5T4S7, P06748, Q9Y696, P0DP25, Q14839, Q13409, P28074, P35222, P11413, P12004, Q08211, P31323, P17612</t>
  </si>
  <si>
    <t>GO:0005802~trans-Golgi network</t>
  </si>
  <si>
    <t>P11717, Q9UL25, Q5VYK3, P50570, Q12846, Q6UXG2, Q96P48, P62491, P63010, P63000, Q15582, P28838, Q15063, P20340, P61106</t>
  </si>
  <si>
    <t>GO:0016363~nuclear matrix</t>
  </si>
  <si>
    <t>P05787, Q99623, P27708, Q9Y265, P23528, P52272, Q9Y696, Q13838, Q9Y230, P60900, Q15233, P23246</t>
  </si>
  <si>
    <t>GO:0030905~retromer, tubulation complex</t>
  </si>
  <si>
    <t>Q9UNH7, Q9Y5X3, O60749</t>
  </si>
  <si>
    <t>GO:0031838~haptoglobin-hemoglobin complex</t>
  </si>
  <si>
    <t>P00738, P68871, P69905</t>
  </si>
  <si>
    <t>GO:0035867~alphav-beta3 integrin-IGF-1-IGF1R complex</t>
  </si>
  <si>
    <t>P05106, P06756, P08069</t>
  </si>
  <si>
    <t>GO:0017101~aminoacyl-tRNA synthetase multienzyme complex</t>
  </si>
  <si>
    <t>P54136, P07814, Q12904</t>
  </si>
  <si>
    <t>GO:0005853~eukaryotic translation elongation factor 1 complex</t>
  </si>
  <si>
    <t>P68104, P29692, P24534</t>
  </si>
  <si>
    <t>GO:0030659~cytoplasmic vesicle membrane</t>
  </si>
  <si>
    <t>Q9UL25, P31946, Q9Y696, P61981, P62491, P04083, Q9NZM1, P61006, Q9Y5X3, P63104, P27348, P62258, P61106, Q04917</t>
  </si>
  <si>
    <t>GO:0071556~integral component of lumenal side of endoplasmic reticulum membrane</t>
  </si>
  <si>
    <t>P51572, P30481, Q95604, P27824, P27797, P01892</t>
  </si>
  <si>
    <t>GO:0042612~MHC class I protein complex</t>
  </si>
  <si>
    <t>GO:0031588~nucleotide-activated protein kinase complex</t>
  </si>
  <si>
    <t>P17612, P10644, Q13131, P13861</t>
  </si>
  <si>
    <t>GO:0097038~perinuclear endoplasmic reticulum</t>
  </si>
  <si>
    <t>P17655, P51572, P07108, O14672</t>
  </si>
  <si>
    <t>GO:0033116~endoplasmic reticulum-Golgi intermediate compartment membrane</t>
  </si>
  <si>
    <t>P51572, Q9H0U4, P49257, Q9UBR2, P01009, P13987, P12259, P49755, P61019</t>
  </si>
  <si>
    <t>GO:0030669~clathrin-coated endocytic vesicle membrane</t>
  </si>
  <si>
    <t>P04114, O94973, P21926, P63010, Q00610, Q96CW1, O95782</t>
  </si>
  <si>
    <t>GO:0016328~lateral plasma membrane</t>
  </si>
  <si>
    <t>P16422, P04083, P14923, P46940, P35222, Q9ULV4, P15313, O00159</t>
  </si>
  <si>
    <t>GO:0005833~hemoglobin complex</t>
  </si>
  <si>
    <t>P68871, P69891, P69905, P00387</t>
  </si>
  <si>
    <t>GO:0030666~endocytic vesicle membrane</t>
  </si>
  <si>
    <t>O94973, P21926, P63010, Q07954, P50570, Q96CW1, P62979, Q03135, O95782</t>
  </si>
  <si>
    <t>GO:0031105~septin complex</t>
  </si>
  <si>
    <t>Q16181, Q15019, Q9UHD8</t>
  </si>
  <si>
    <t>GO:0097422~tubular endosome</t>
  </si>
  <si>
    <t>Q9UNH7, Q9Y5X3, Q96QK1</t>
  </si>
  <si>
    <t>GO:0031594~neuromuscular junction</t>
  </si>
  <si>
    <t>P35580, P05556, P17612, P46939, P10644, Q15063, P17661, P35579</t>
  </si>
  <si>
    <t>GO:0031410~cytoplasmic vesicle</t>
  </si>
  <si>
    <t>Q9BTU6, P54578, P08648, O94973, O75955, Q5VYK3, Q8N5I2, P10768, P30041, Q03135, O75340, O00159, Q96P48, P62491, P62195, Q9NZM1, P02647, P02787, P20340, P02786, Q14254</t>
  </si>
  <si>
    <t>GO:0055038~recycling endosome membrane</t>
  </si>
  <si>
    <t>P62491, P61006, Q9NZN3, Q92597, Q9NZN4, Q9H4M9, Q9H223</t>
  </si>
  <si>
    <t>GO:0000786~nucleosome</t>
  </si>
  <si>
    <t>P07305, P33778, P84243, Q16777, P62805, Q5SSJ5, P0C0S5, Q92522, O75367, P10412, O60814</t>
  </si>
  <si>
    <t>GO:0043005~neuron projection</t>
  </si>
  <si>
    <t>Q9BTU6, P06744, P09429, P51991, P09417, P07900, O15144, P07737, P16949, Q06787, Q7L576, O43707, P23526, P08670, Q99497, O15511, Q9NUP9, P23634, P46940, P25325, P60953</t>
  </si>
  <si>
    <t>GO:0005770~late endosome</t>
  </si>
  <si>
    <t>P11717, P36507, Q5VYK3, P28482, P27361, P11279, Q6UXG2, P51149, P11142, Q9H270, P02787, Q96QK1, P61106</t>
  </si>
  <si>
    <t>GO:0031430~M band</t>
  </si>
  <si>
    <t>P06733, P16157, P04075, Q01082, P02511</t>
  </si>
  <si>
    <t>GO:0005796~Golgi lumen</t>
  </si>
  <si>
    <t>P04004, P21810, Q6UVK1, P00734, P07585, P13611, P20774, P98160, P51884, O00468, P07225</t>
  </si>
  <si>
    <t>GO:0016529~sarcoplasmic reticulum</t>
  </si>
  <si>
    <t>P16157, P54289, P30626, P16615, P07996, P27797</t>
  </si>
  <si>
    <t>GO:0030140~trans-Golgi network transport vesicle</t>
  </si>
  <si>
    <t>P11717, P61006, P49755, P61106</t>
  </si>
  <si>
    <t>GO:0034362~low-density lipoprotein particle</t>
  </si>
  <si>
    <t>P04114, P02649, Q13790, P02655</t>
  </si>
  <si>
    <t>GO:0030057~desmosome</t>
  </si>
  <si>
    <t>Q9Y446, P15924, P14923, Q99959, P22314</t>
  </si>
  <si>
    <t>GO:0042382~paraspeckles</t>
  </si>
  <si>
    <t>P52272, Q15233, P23246</t>
  </si>
  <si>
    <t>GO:0001740~Barr body</t>
  </si>
  <si>
    <t>P84243, P0C0S5, O75367</t>
  </si>
  <si>
    <t>GO:0035749~myelin sheath adaxonal region</t>
  </si>
  <si>
    <t>P09543, Q12846, P07355</t>
  </si>
  <si>
    <t>GO:0010008~endosome membrane</t>
  </si>
  <si>
    <t>P04114, P11279, Q9P2R3, O60749, P51149, P20339, Q8NEU8, Q15286, Q9NZN3, Q9NZN4, P00533, P02787, P62979, Q96QK1, P22897, P22314, Q9H4M9</t>
  </si>
  <si>
    <t>GO:0043197~dendritic spine</t>
  </si>
  <si>
    <t>P35580, Q9NVA2, P05556, Q9UQB8, Q06787, Q12846, P27824, P02511, P62136, O60716, P31323</t>
  </si>
  <si>
    <t>GO:0019897~extrinsic component of plasma membrane</t>
  </si>
  <si>
    <t>P60903, P63000, Q06787, P07355, Q08431</t>
  </si>
  <si>
    <t>GO:0005868~cytoplasmic dynein complex</t>
  </si>
  <si>
    <t>Q14204, P63167, Q9Y6G9, Q13409</t>
  </si>
  <si>
    <t>GO:0005635~nuclear envelope</t>
  </si>
  <si>
    <t>P46060, Q14974, Q14203, P20073, P06703, O14980, P27361, O00299, Q9Y3I0, P78406, P50995, Q9NZM1, P43034, P02545, P55060</t>
  </si>
  <si>
    <t>GO:0043195~terminal bouton</t>
  </si>
  <si>
    <t>P20339, P27708, Q96CW1, Q16555, Q13418, P35080, P54920, P51149</t>
  </si>
  <si>
    <t>GO:0042788~polysomal ribosome</t>
  </si>
  <si>
    <t>P13639, Q06787, P62424</t>
  </si>
  <si>
    <t>GO:0016460~myosin II complex</t>
  </si>
  <si>
    <t>P35580, O14950, P35579</t>
  </si>
  <si>
    <t>GO:0016528~sarcoplasm</t>
  </si>
  <si>
    <t>Q14315, Q15149, P06396</t>
  </si>
  <si>
    <t>GO:0016010~dystrophin-associated glycoprotein complex</t>
  </si>
  <si>
    <t>P05787, P46939, P08727, Q13425</t>
  </si>
  <si>
    <t>GO:0005578~proteinaceous extracellular matrix</t>
  </si>
  <si>
    <t>P23142, Q92626, Q08380, P35555, P13611, P12111, P51884, P12110, P21810, P39059, P09382, P01009, Q92896, Q15582, P39060, Q15063, P20774, P04275, Q05707, P27797, P02751, P49747</t>
  </si>
  <si>
    <t>GO:0097546~ciliary base</t>
  </si>
  <si>
    <t>P17612, P61006, P10644, P13861, P31323</t>
  </si>
  <si>
    <t>GO:0005719~nuclear euchromatin</t>
  </si>
  <si>
    <t>P07305, P0C0S5, Q9Y230, P35222, Q13263</t>
  </si>
  <si>
    <t>GO:0030017~sarcomere</t>
  </si>
  <si>
    <t>P49257, P0DP25, P68032, Q13418, P60900, P47756</t>
  </si>
  <si>
    <t>GO:0031527~filopodium membrane</t>
  </si>
  <si>
    <t>P05106, P06756, P46939, P26006</t>
  </si>
  <si>
    <t>GO:0005819~spindle</t>
  </si>
  <si>
    <t>P35580, Q16181, Q15019, Q14203, Q9UMS4, Q08J23, Q00610, Q02241, Q14194, P04792, P35579, P50995</t>
  </si>
  <si>
    <t>GO:0031232~extrinsic component of external side of plasma membrane</t>
  </si>
  <si>
    <t>P00747, P04083, P02787</t>
  </si>
  <si>
    <t>GO:1990712~HFE-transferrin receptor complex</t>
  </si>
  <si>
    <t>P02787, P61769, P02786</t>
  </si>
  <si>
    <t>GO:0070419~nonhomologous end joining complex</t>
  </si>
  <si>
    <t>P13010, P12956, P78527</t>
  </si>
  <si>
    <t>GO:0005815~microtubule organizing center</t>
  </si>
  <si>
    <t>O75955, P07947, Q9Y265, P28482, P62081, P33176, P11413, O60610, Q9Y5Y2, Q8WUM4, Q14194, P05783, P60953, Q9Y490</t>
  </si>
  <si>
    <t>GO:0005778~peroxisomal membrane</t>
  </si>
  <si>
    <t>P36507, O60488, P04040, P33121, P51659, P12268, Q92930</t>
  </si>
  <si>
    <t>GO:0016581~NuRD complex</t>
  </si>
  <si>
    <t>Q8NEU8, P68400, Q14839, Q16576</t>
  </si>
  <si>
    <t>GO:0019898~extrinsic component of membrane</t>
  </si>
  <si>
    <t>P15311, Q9UNH7, P11171, P30419, P04083, Q9NZN4, P26038, O60749, O43491</t>
  </si>
  <si>
    <t>GO:0009898~cytoplasmic side of plasma membrane</t>
  </si>
  <si>
    <t>Q9UL25, P36507, P24666, P14923, P20020, P11413</t>
  </si>
  <si>
    <t>GO:0005905~clathrin-coated pit</t>
  </si>
  <si>
    <t>O00429, Q07954, P50570, Q15286, P02787, P02786, P10809</t>
  </si>
  <si>
    <t>GO:0016607~nuclear speck</t>
  </si>
  <si>
    <t>Q13148, P38919, Q86W42, Q15029, Q9UMS4, Q16666, O75533, Q13838, O00571, Q7L014, Q01130, P17612, Q6P2Q9, P84103, P02545, P41218, Q15233</t>
  </si>
  <si>
    <t>GO:0016281~eukaryotic translation initiation factor 4F complex</t>
  </si>
  <si>
    <t>Q04637, Q14240, P60842</t>
  </si>
  <si>
    <t>GO:0016342~catenin complex</t>
  </si>
  <si>
    <t>GO:0042555~MCM complex</t>
  </si>
  <si>
    <t>Q14566, P33993, P49736</t>
  </si>
  <si>
    <t>GO:0035861~site of double-strand break</t>
  </si>
  <si>
    <t>Q9UMS4, P49959, P15927, P55072, Q92878</t>
  </si>
  <si>
    <t>GO:0005643~nuclear pore</t>
  </si>
  <si>
    <t>P46060, Q9NUU7, Q14974, Q6IS14, Q14764, P62826, P78406, O00159</t>
  </si>
  <si>
    <t>GO:0042645~mitochondrial nucleoid</t>
  </si>
  <si>
    <t>Q04837, P05141, P49748, P38646, P34897, P06576</t>
  </si>
  <si>
    <t>GO:0005834~heterotrimeric G-protein complex</t>
  </si>
  <si>
    <t>Q9UBI6, P04899, Q5JWF2, Q14344, P62873</t>
  </si>
  <si>
    <t>GO:0042629~mast cell granule</t>
  </si>
  <si>
    <t>P15121, Q99584, P07948, P04083</t>
  </si>
  <si>
    <t>Supplementary File 5.</t>
  </si>
  <si>
    <t>Gene ontology analysis of cellular component for FT/HGSOC core proteome.</t>
  </si>
  <si>
    <t>Gene ontology analysis of biological process for FT/HGSOC core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</si>
</sst>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2" fontId="0" fillId="0" borderId="0" xfId="0" applyNumberFormat="1"/>
    <xf numFmtId="0" fontId="18" fillId="0" borderId="0" xfId="0" applyFont="1"/>
    <xf numFmtId="0" fontId="19" fillId="0" borderId="0" xfId="0" applyFont="1"/>
    <xf numFmtId="2" fontId="19" fillId="0" borderId="0" xfId="0" applyNumberFormat="1" applyFont="1"/>
    <xf numFmtId="0" fontId="19" fillId="0" borderId="10" xfId="0" applyFont="1" applyFill="1" applyBorder="1"/>
    <xf numFmtId="11" fontId="19" fillId="0" borderId="10" xfId="0" applyNumberFormat="1" applyFont="1" applyFill="1" applyBorder="1"/>
    <xf numFmtId="2" fontId="19" fillId="0" borderId="10" xfId="0" applyNumberFormat="1" applyFont="1" applyFill="1" applyBorder="1"/>
    <xf numFmtId="0" fontId="0" fillId="0" borderId="10" xfId="0" applyFill="1" applyBorder="1"/>
    <xf numFmtId="11" fontId="0" fillId="0" borderId="10" xfId="0" applyNumberFormat="1" applyFill="1" applyBorder="1"/>
    <xf numFmtId="0" fontId="19" fillId="0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0" xfId="0" applyFont="1"/>
    <xf numFmtId="0" fontId="19" fillId="0" borderId="10" xfId="0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11" fontId="19" fillId="0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11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  <xf numFmtId="2" fontId="20" fillId="33" borderId="10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E71B-2559-4427-8F05-884681D9264A}">
  <dimension ref="A1:N227"/>
  <sheetViews>
    <sheetView tabSelected="1" zoomScale="90" zoomScaleNormal="90" zoomScaleSheetLayoutView="70" workbookViewId="0">
      <selection activeCell="A2" sqref="A2"/>
    </sheetView>
  </sheetViews>
  <sheetFormatPr defaultRowHeight="14.5" x14ac:dyDescent="0.35"/>
  <cols>
    <col min="1" max="2" width="8.7265625" style="3"/>
    <col min="3" max="4" width="8.81640625" style="3" bestFit="1" customWidth="1"/>
    <col min="5" max="5" width="9.36328125" style="3" bestFit="1" customWidth="1"/>
    <col min="6" max="6" width="15.6328125" style="3" bestFit="1" customWidth="1"/>
    <col min="7" max="7" width="255.6328125" style="3" bestFit="1" customWidth="1"/>
    <col min="8" max="8" width="9.90625" bestFit="1" customWidth="1"/>
    <col min="9" max="9" width="9" bestFit="1" customWidth="1"/>
    <col min="10" max="10" width="10.08984375" bestFit="1" customWidth="1"/>
    <col min="11" max="11" width="16.6328125" bestFit="1" customWidth="1"/>
    <col min="12" max="13" width="12" bestFit="1" customWidth="1"/>
  </cols>
  <sheetData>
    <row r="1" spans="1:14" ht="20" x14ac:dyDescent="0.4">
      <c r="A1" s="12" t="s">
        <v>1396</v>
      </c>
    </row>
    <row r="2" spans="1:14" ht="20" x14ac:dyDescent="0.4">
      <c r="A2" s="2" t="s">
        <v>1397</v>
      </c>
    </row>
    <row r="3" spans="1:14" x14ac:dyDescent="0.3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953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  <c r="M3" s="11" t="s">
        <v>11</v>
      </c>
      <c r="N3" s="11" t="s">
        <v>12</v>
      </c>
    </row>
    <row r="4" spans="1:14" x14ac:dyDescent="0.35">
      <c r="A4" s="5" t="s">
        <v>954</v>
      </c>
      <c r="B4" s="5" t="s">
        <v>955</v>
      </c>
      <c r="C4" s="5">
        <v>648</v>
      </c>
      <c r="D4" s="5">
        <v>65.786802030456798</v>
      </c>
      <c r="E4" s="6">
        <v>8.1066179492198096E-305</v>
      </c>
      <c r="F4" s="7">
        <f t="shared" ref="F4:F67" si="0">-LOG10(E4)</f>
        <v>304.09116029404271</v>
      </c>
      <c r="G4" s="5" t="s">
        <v>956</v>
      </c>
      <c r="H4" s="8">
        <v>979</v>
      </c>
      <c r="I4" s="8">
        <v>2811</v>
      </c>
      <c r="J4" s="8">
        <v>18224</v>
      </c>
      <c r="K4" s="8">
        <v>4.2911646170432798</v>
      </c>
      <c r="L4" s="9">
        <v>5.8772980131843598E-302</v>
      </c>
      <c r="M4" s="9">
        <v>5.8772980131843598E-302</v>
      </c>
      <c r="N4" s="9">
        <v>4.7342648823443696E-302</v>
      </c>
    </row>
    <row r="5" spans="1:14" x14ac:dyDescent="0.35">
      <c r="A5" s="5" t="s">
        <v>954</v>
      </c>
      <c r="B5" s="5" t="s">
        <v>957</v>
      </c>
      <c r="C5" s="5">
        <v>506</v>
      </c>
      <c r="D5" s="5">
        <v>51.370558375634502</v>
      </c>
      <c r="E5" s="6">
        <v>1.9127179590587301E-132</v>
      </c>
      <c r="F5" s="7">
        <f t="shared" si="0"/>
        <v>131.71834906439761</v>
      </c>
      <c r="G5" s="5" t="s">
        <v>958</v>
      </c>
      <c r="H5" s="8">
        <v>979</v>
      </c>
      <c r="I5" s="8">
        <v>3315</v>
      </c>
      <c r="J5" s="8">
        <v>18224</v>
      </c>
      <c r="K5" s="8">
        <v>2.8413713627196699</v>
      </c>
      <c r="L5" s="9">
        <v>1.3867205203175801E-129</v>
      </c>
      <c r="M5" s="9">
        <v>6.9336026015879003E-130</v>
      </c>
      <c r="N5" s="9">
        <v>5.5851364404514996E-130</v>
      </c>
    </row>
    <row r="6" spans="1:14" x14ac:dyDescent="0.35">
      <c r="A6" s="5" t="s">
        <v>954</v>
      </c>
      <c r="B6" s="5" t="s">
        <v>959</v>
      </c>
      <c r="C6" s="5">
        <v>163</v>
      </c>
      <c r="D6" s="5">
        <v>16.548223350253799</v>
      </c>
      <c r="E6" s="6">
        <v>3.6724327470699098E-103</v>
      </c>
      <c r="F6" s="7">
        <f t="shared" si="0"/>
        <v>102.4350461486606</v>
      </c>
      <c r="G6" s="5" t="s">
        <v>960</v>
      </c>
      <c r="H6" s="8">
        <v>979</v>
      </c>
      <c r="I6" s="8">
        <v>5222</v>
      </c>
      <c r="J6" s="8">
        <v>18224</v>
      </c>
      <c r="K6" s="8">
        <v>1.7966136041865699</v>
      </c>
      <c r="L6" s="9">
        <v>5.6401931990077201E-51</v>
      </c>
      <c r="M6" s="9">
        <v>7.0502414987596501E-52</v>
      </c>
      <c r="N6" s="9">
        <v>5.6790910831387997E-52</v>
      </c>
    </row>
    <row r="7" spans="1:14" x14ac:dyDescent="0.35">
      <c r="A7" s="5" t="s">
        <v>954</v>
      </c>
      <c r="B7" s="5" t="s">
        <v>961</v>
      </c>
      <c r="C7" s="5">
        <v>351</v>
      </c>
      <c r="D7" s="5">
        <v>35.634517766497403</v>
      </c>
      <c r="E7" s="6">
        <v>2.5394170526517698E-88</v>
      </c>
      <c r="F7" s="7">
        <f t="shared" si="0"/>
        <v>87.595265968369532</v>
      </c>
      <c r="G7" s="5" t="s">
        <v>962</v>
      </c>
      <c r="H7" s="8">
        <v>979</v>
      </c>
      <c r="I7" s="8">
        <v>296</v>
      </c>
      <c r="J7" s="8">
        <v>18224</v>
      </c>
      <c r="K7" s="8">
        <v>7.2950335422245498</v>
      </c>
      <c r="L7" s="9">
        <v>3.9947653213284398E-66</v>
      </c>
      <c r="M7" s="9">
        <v>7.9895306426568901E-67</v>
      </c>
      <c r="N7" s="9">
        <v>6.4357046831884405E-67</v>
      </c>
    </row>
    <row r="8" spans="1:14" x14ac:dyDescent="0.35">
      <c r="A8" s="5" t="s">
        <v>954</v>
      </c>
      <c r="B8" s="5" t="s">
        <v>963</v>
      </c>
      <c r="C8" s="5">
        <v>116</v>
      </c>
      <c r="D8" s="5">
        <v>11.776649746192801</v>
      </c>
      <c r="E8" s="6">
        <v>5.51002113286682E-69</v>
      </c>
      <c r="F8" s="7">
        <f t="shared" si="0"/>
        <v>68.258846735473114</v>
      </c>
      <c r="G8" s="5" t="s">
        <v>964</v>
      </c>
      <c r="H8" s="8">
        <v>979</v>
      </c>
      <c r="I8" s="8">
        <v>166</v>
      </c>
      <c r="J8" s="8">
        <v>18224</v>
      </c>
      <c r="K8" s="8">
        <v>6.0554536839902999</v>
      </c>
      <c r="L8" s="9">
        <v>2.2216238118459099E-24</v>
      </c>
      <c r="M8" s="9">
        <v>1.8513531765382601E-25</v>
      </c>
      <c r="N8" s="9">
        <v>1.4912969035839201E-25</v>
      </c>
    </row>
    <row r="9" spans="1:14" x14ac:dyDescent="0.35">
      <c r="A9" s="5" t="s">
        <v>954</v>
      </c>
      <c r="B9" s="5" t="s">
        <v>965</v>
      </c>
      <c r="C9" s="5">
        <v>85</v>
      </c>
      <c r="D9" s="5">
        <v>8.6294416243654801</v>
      </c>
      <c r="E9" s="6">
        <v>3.09785919256786E-66</v>
      </c>
      <c r="F9" s="7">
        <f t="shared" si="0"/>
        <v>65.508938326176732</v>
      </c>
      <c r="G9" s="5" t="s">
        <v>966</v>
      </c>
      <c r="H9" s="8">
        <v>979</v>
      </c>
      <c r="I9" s="8">
        <v>60</v>
      </c>
      <c r="J9" s="8">
        <v>18224</v>
      </c>
      <c r="K9" s="8">
        <v>9.6177051413006396</v>
      </c>
      <c r="L9" s="9">
        <v>8.7400455346332205E-20</v>
      </c>
      <c r="M9" s="9">
        <v>5.8266970230888103E-21</v>
      </c>
      <c r="N9" s="9">
        <v>4.6935049123915401E-21</v>
      </c>
    </row>
    <row r="10" spans="1:14" x14ac:dyDescent="0.35">
      <c r="A10" s="5" t="s">
        <v>954</v>
      </c>
      <c r="B10" s="5" t="s">
        <v>967</v>
      </c>
      <c r="C10" s="5">
        <v>111</v>
      </c>
      <c r="D10" s="5">
        <v>11.2690355329949</v>
      </c>
      <c r="E10" s="6">
        <v>5.2100100273398899E-59</v>
      </c>
      <c r="F10" s="7">
        <f t="shared" si="0"/>
        <v>58.283161440843628</v>
      </c>
      <c r="G10" s="5" t="s">
        <v>968</v>
      </c>
      <c r="H10" s="8">
        <v>979</v>
      </c>
      <c r="I10" s="8">
        <v>48</v>
      </c>
      <c r="J10" s="8">
        <v>18224</v>
      </c>
      <c r="K10" s="8">
        <v>11.6343207354443</v>
      </c>
      <c r="L10" s="9">
        <v>2.9454470424475402E-22</v>
      </c>
      <c r="M10" s="9">
        <v>2.26572849419042E-23</v>
      </c>
      <c r="N10" s="9">
        <v>1.82508336635476E-23</v>
      </c>
    </row>
    <row r="11" spans="1:14" x14ac:dyDescent="0.35">
      <c r="A11" s="5" t="s">
        <v>954</v>
      </c>
      <c r="B11" s="5" t="s">
        <v>969</v>
      </c>
      <c r="C11" s="5">
        <v>504</v>
      </c>
      <c r="D11" s="5">
        <v>51.167512690355302</v>
      </c>
      <c r="E11" s="6">
        <v>7.7795768262175395E-54</v>
      </c>
      <c r="F11" s="7">
        <f t="shared" si="0"/>
        <v>53.109044026022772</v>
      </c>
      <c r="G11" s="5" t="s">
        <v>970</v>
      </c>
      <c r="H11" s="8">
        <v>979</v>
      </c>
      <c r="I11" s="8">
        <v>391</v>
      </c>
      <c r="J11" s="8">
        <v>18224</v>
      </c>
      <c r="K11" s="8">
        <v>7.7601811964293601</v>
      </c>
      <c r="L11" s="9">
        <v>2.6625137416256802E-100</v>
      </c>
      <c r="M11" s="9">
        <v>8.8750458054189602E-101</v>
      </c>
      <c r="N11" s="9">
        <v>7.1490024142960994E-101</v>
      </c>
    </row>
    <row r="12" spans="1:14" x14ac:dyDescent="0.35">
      <c r="A12" s="5" t="s">
        <v>954</v>
      </c>
      <c r="B12" s="5" t="s">
        <v>971</v>
      </c>
      <c r="C12" s="5">
        <v>52</v>
      </c>
      <c r="D12" s="5">
        <v>5.2791878172588804</v>
      </c>
      <c r="E12" s="6">
        <v>6.7732203888535605E-38</v>
      </c>
      <c r="F12" s="7">
        <f t="shared" si="0"/>
        <v>37.169204792973915</v>
      </c>
      <c r="G12" s="5" t="s">
        <v>972</v>
      </c>
      <c r="H12" s="8">
        <v>979</v>
      </c>
      <c r="I12" s="8">
        <v>1610</v>
      </c>
      <c r="J12" s="8">
        <v>18224</v>
      </c>
      <c r="K12" s="8">
        <v>1.8036810283024201</v>
      </c>
      <c r="L12" s="9">
        <v>1.7394141682558401E-10</v>
      </c>
      <c r="M12" s="9">
        <v>7.5636332477892803E-12</v>
      </c>
      <c r="N12" s="9">
        <v>6.09263698856405E-12</v>
      </c>
    </row>
    <row r="13" spans="1:14" x14ac:dyDescent="0.35">
      <c r="A13" s="5" t="s">
        <v>954</v>
      </c>
      <c r="B13" s="5" t="s">
        <v>973</v>
      </c>
      <c r="C13" s="5">
        <v>62</v>
      </c>
      <c r="D13" s="5">
        <v>6.2944162436548199</v>
      </c>
      <c r="E13" s="6">
        <v>8.9890022194526097E-38</v>
      </c>
      <c r="F13" s="7">
        <f t="shared" si="0"/>
        <v>37.046288512341839</v>
      </c>
      <c r="G13" s="5" t="s">
        <v>974</v>
      </c>
      <c r="H13" s="8">
        <v>979</v>
      </c>
      <c r="I13" s="8">
        <v>218</v>
      </c>
      <c r="J13" s="8">
        <v>18224</v>
      </c>
      <c r="K13" s="8">
        <v>3.92791745930597</v>
      </c>
      <c r="L13" s="9">
        <v>2.6562085864156802E-12</v>
      </c>
      <c r="M13" s="9">
        <v>1.3422417539012599E-13</v>
      </c>
      <c r="N13" s="9">
        <v>1.08119887486667E-13</v>
      </c>
    </row>
    <row r="14" spans="1:14" x14ac:dyDescent="0.35">
      <c r="A14" s="5" t="s">
        <v>954</v>
      </c>
      <c r="B14" s="5" t="s">
        <v>975</v>
      </c>
      <c r="C14" s="5">
        <v>52</v>
      </c>
      <c r="D14" s="5">
        <v>5.2791878172588804</v>
      </c>
      <c r="E14" s="6">
        <v>4.5107329684394399E-30</v>
      </c>
      <c r="F14" s="7">
        <f t="shared" si="0"/>
        <v>29.34575288200578</v>
      </c>
      <c r="G14" s="5" t="s">
        <v>976</v>
      </c>
      <c r="H14" s="8">
        <v>979</v>
      </c>
      <c r="I14" s="8">
        <v>542</v>
      </c>
      <c r="J14" s="8">
        <v>18224</v>
      </c>
      <c r="K14" s="8">
        <v>2.5071746529518402</v>
      </c>
      <c r="L14" s="9">
        <v>6.28072593933382E-10</v>
      </c>
      <c r="M14" s="9">
        <v>2.61699086356563E-11</v>
      </c>
      <c r="N14" s="9">
        <v>2.10803126113424E-11</v>
      </c>
    </row>
    <row r="15" spans="1:14" x14ac:dyDescent="0.35">
      <c r="A15" s="5" t="s">
        <v>954</v>
      </c>
      <c r="B15" s="5" t="s">
        <v>977</v>
      </c>
      <c r="C15" s="5">
        <v>54</v>
      </c>
      <c r="D15" s="5">
        <v>5.4822335025380697</v>
      </c>
      <c r="E15" s="6">
        <v>3.0643087059943601E-27</v>
      </c>
      <c r="F15" s="7">
        <f t="shared" si="0"/>
        <v>26.513667484941386</v>
      </c>
      <c r="G15" s="5" t="s">
        <v>978</v>
      </c>
      <c r="H15" s="8">
        <v>979</v>
      </c>
      <c r="I15" s="8">
        <v>25</v>
      </c>
      <c r="J15" s="8">
        <v>18224</v>
      </c>
      <c r="K15" s="8">
        <v>11.9135444330949</v>
      </c>
      <c r="L15" s="9">
        <v>1.1349254869230599E-10</v>
      </c>
      <c r="M15" s="9">
        <v>5.1604592263702998E-12</v>
      </c>
      <c r="N15" s="9">
        <v>4.15683888027622E-12</v>
      </c>
    </row>
    <row r="16" spans="1:14" x14ac:dyDescent="0.35">
      <c r="A16" s="5" t="s">
        <v>954</v>
      </c>
      <c r="B16" s="5" t="s">
        <v>979</v>
      </c>
      <c r="C16" s="5">
        <v>30</v>
      </c>
      <c r="D16" s="5">
        <v>3.04568527918781</v>
      </c>
      <c r="E16" s="6">
        <v>4.0626855757897202E-25</v>
      </c>
      <c r="F16" s="7">
        <f t="shared" si="0"/>
        <v>24.391186787809815</v>
      </c>
      <c r="G16" s="5" t="s">
        <v>980</v>
      </c>
      <c r="H16" s="8">
        <v>979</v>
      </c>
      <c r="I16" s="8">
        <v>1331</v>
      </c>
      <c r="J16" s="8">
        <v>18224</v>
      </c>
      <c r="K16" s="8">
        <v>1.6642935146721201</v>
      </c>
      <c r="L16" s="9">
        <v>2.3195074612791799E-5</v>
      </c>
      <c r="M16" s="9">
        <v>5.6574008026796402E-7</v>
      </c>
      <c r="N16" s="9">
        <v>4.5571338879516002E-7</v>
      </c>
    </row>
    <row r="17" spans="1:14" x14ac:dyDescent="0.35">
      <c r="A17" s="5" t="s">
        <v>954</v>
      </c>
      <c r="B17" s="5" t="s">
        <v>981</v>
      </c>
      <c r="C17" s="5">
        <v>163</v>
      </c>
      <c r="D17" s="5">
        <v>16.548223350253799</v>
      </c>
      <c r="E17" s="6">
        <v>1.7377019808981201E-23</v>
      </c>
      <c r="F17" s="7">
        <f t="shared" si="0"/>
        <v>22.760024703807598</v>
      </c>
      <c r="G17" s="5" t="s">
        <v>982</v>
      </c>
      <c r="H17" s="8">
        <v>979</v>
      </c>
      <c r="I17" s="8">
        <v>101</v>
      </c>
      <c r="J17" s="8">
        <v>18224</v>
      </c>
      <c r="K17" s="8">
        <v>9.5839156949402806</v>
      </c>
      <c r="L17" s="9">
        <v>4.9105847819188297E-35</v>
      </c>
      <c r="M17" s="9">
        <v>5.4562053132431499E-36</v>
      </c>
      <c r="N17" s="9">
        <v>4.3950674523227498E-36</v>
      </c>
    </row>
    <row r="18" spans="1:14" x14ac:dyDescent="0.35">
      <c r="A18" s="5" t="s">
        <v>954</v>
      </c>
      <c r="B18" s="5" t="s">
        <v>983</v>
      </c>
      <c r="C18" s="5">
        <v>31</v>
      </c>
      <c r="D18" s="5">
        <v>3.1472081218274099</v>
      </c>
      <c r="E18" s="6">
        <v>1.2055235220183701E-22</v>
      </c>
      <c r="F18" s="7">
        <f t="shared" si="0"/>
        <v>21.918824311306338</v>
      </c>
      <c r="G18" s="5" t="s">
        <v>984</v>
      </c>
      <c r="H18" s="8">
        <v>979</v>
      </c>
      <c r="I18" s="8">
        <v>192</v>
      </c>
      <c r="J18" s="8">
        <v>18224</v>
      </c>
      <c r="K18" s="8">
        <v>3.2963908750425599</v>
      </c>
      <c r="L18" s="9">
        <v>1.93131098058518E-6</v>
      </c>
      <c r="M18" s="9">
        <v>5.3647578889298498E-8</v>
      </c>
      <c r="N18" s="9">
        <v>4.3214049753586603E-8</v>
      </c>
    </row>
    <row r="19" spans="1:14" x14ac:dyDescent="0.35">
      <c r="A19" s="5" t="s">
        <v>954</v>
      </c>
      <c r="B19" s="5" t="s">
        <v>985</v>
      </c>
      <c r="C19" s="5">
        <v>31</v>
      </c>
      <c r="D19" s="5">
        <v>3.1472081218274099</v>
      </c>
      <c r="E19" s="6">
        <v>1.1866634351931399E-20</v>
      </c>
      <c r="F19" s="7">
        <f t="shared" si="0"/>
        <v>19.92567243939822</v>
      </c>
      <c r="G19" s="5" t="s">
        <v>986</v>
      </c>
      <c r="H19" s="8">
        <v>979</v>
      </c>
      <c r="I19" s="8">
        <v>857</v>
      </c>
      <c r="J19" s="8">
        <v>18224</v>
      </c>
      <c r="K19" s="8">
        <v>1.93317067996181</v>
      </c>
      <c r="L19" s="9">
        <v>2.0858828533309999E-6</v>
      </c>
      <c r="M19" s="9">
        <v>5.6375270136700298E-8</v>
      </c>
      <c r="N19" s="9">
        <v>4.5411252082528302E-8</v>
      </c>
    </row>
    <row r="20" spans="1:14" x14ac:dyDescent="0.35">
      <c r="A20" s="5" t="s">
        <v>954</v>
      </c>
      <c r="B20" s="5" t="s">
        <v>987</v>
      </c>
      <c r="C20" s="5">
        <v>27</v>
      </c>
      <c r="D20" s="5">
        <v>2.74111675126903</v>
      </c>
      <c r="E20" s="6">
        <v>5.1108738921796203E-19</v>
      </c>
      <c r="F20" s="7">
        <f t="shared" si="0"/>
        <v>18.29150483487458</v>
      </c>
      <c r="G20" s="5" t="s">
        <v>988</v>
      </c>
      <c r="H20" s="8">
        <v>979</v>
      </c>
      <c r="I20" s="8">
        <v>9</v>
      </c>
      <c r="J20" s="8">
        <v>18224</v>
      </c>
      <c r="K20" s="8">
        <v>16.546589490409701</v>
      </c>
      <c r="L20" s="9">
        <v>2.97978298970935E-5</v>
      </c>
      <c r="M20" s="9">
        <v>6.7723348240437804E-7</v>
      </c>
      <c r="N20" s="9">
        <v>5.4552324651607902E-7</v>
      </c>
    </row>
    <row r="21" spans="1:14" x14ac:dyDescent="0.35">
      <c r="A21" s="5" t="s">
        <v>954</v>
      </c>
      <c r="B21" s="5" t="s">
        <v>989</v>
      </c>
      <c r="C21" s="5">
        <v>25</v>
      </c>
      <c r="D21" s="5">
        <v>2.5380710659898398</v>
      </c>
      <c r="E21" s="6">
        <v>7.4485383593500008E-18</v>
      </c>
      <c r="F21" s="7">
        <f t="shared" si="0"/>
        <v>17.127928941311712</v>
      </c>
      <c r="G21" s="5" t="s">
        <v>990</v>
      </c>
      <c r="H21" s="8">
        <v>979</v>
      </c>
      <c r="I21" s="8">
        <v>92</v>
      </c>
      <c r="J21" s="8">
        <v>18224</v>
      </c>
      <c r="K21" s="8">
        <v>4.2490562685970596</v>
      </c>
      <c r="L21" s="9">
        <v>4.9252186343551303E-5</v>
      </c>
      <c r="M21" s="9">
        <v>1.0707260351492299E-6</v>
      </c>
      <c r="N21" s="9">
        <v>8.6248828210642096E-7</v>
      </c>
    </row>
    <row r="22" spans="1:14" x14ac:dyDescent="0.35">
      <c r="A22" s="5" t="s">
        <v>954</v>
      </c>
      <c r="B22" s="5" t="s">
        <v>991</v>
      </c>
      <c r="C22" s="5">
        <v>15</v>
      </c>
      <c r="D22" s="5">
        <v>1.5228426395939001</v>
      </c>
      <c r="E22" s="6">
        <v>8.6884919153410496E-16</v>
      </c>
      <c r="F22" s="7">
        <f t="shared" si="0"/>
        <v>15.061055598658731</v>
      </c>
      <c r="G22" s="5" t="s">
        <v>992</v>
      </c>
      <c r="H22" s="8">
        <v>979</v>
      </c>
      <c r="I22" s="8">
        <v>54</v>
      </c>
      <c r="J22" s="8">
        <v>18224</v>
      </c>
      <c r="K22" s="8">
        <v>4.4813679869859602</v>
      </c>
      <c r="L22" s="8">
        <v>1.6232307864002701E-2</v>
      </c>
      <c r="M22" s="9">
        <v>2.2905172821839799E-4</v>
      </c>
      <c r="N22" s="9">
        <v>1.8450511624764699E-4</v>
      </c>
    </row>
    <row r="23" spans="1:14" x14ac:dyDescent="0.35">
      <c r="A23" s="5" t="s">
        <v>954</v>
      </c>
      <c r="B23" s="5" t="s">
        <v>993</v>
      </c>
      <c r="C23" s="5">
        <v>46</v>
      </c>
      <c r="D23" s="5">
        <v>4.6700507614213196</v>
      </c>
      <c r="E23" s="6">
        <v>3.7027358728310796E-15</v>
      </c>
      <c r="F23" s="7">
        <f t="shared" si="0"/>
        <v>14.431477266363506</v>
      </c>
      <c r="G23" s="5" t="s">
        <v>994</v>
      </c>
      <c r="H23" s="8">
        <v>979</v>
      </c>
      <c r="I23" s="8">
        <v>412</v>
      </c>
      <c r="J23" s="8">
        <v>18224</v>
      </c>
      <c r="K23" s="8">
        <v>2.6657278578299599</v>
      </c>
      <c r="L23" s="9">
        <v>1.09148439175754E-8</v>
      </c>
      <c r="M23" s="9">
        <v>4.19585002690936E-10</v>
      </c>
      <c r="N23" s="9">
        <v>3.3798295389173301E-10</v>
      </c>
    </row>
    <row r="24" spans="1:14" x14ac:dyDescent="0.35">
      <c r="A24" s="5" t="s">
        <v>954</v>
      </c>
      <c r="B24" s="5" t="s">
        <v>995</v>
      </c>
      <c r="C24" s="5">
        <v>83</v>
      </c>
      <c r="D24" s="5">
        <v>8.4263959390862908</v>
      </c>
      <c r="E24" s="6">
        <v>2.9447105457814102E-14</v>
      </c>
      <c r="F24" s="7">
        <f t="shared" si="0"/>
        <v>13.53095738832952</v>
      </c>
      <c r="G24" s="5" t="s">
        <v>996</v>
      </c>
      <c r="H24" s="8">
        <v>979</v>
      </c>
      <c r="I24" s="8">
        <v>68</v>
      </c>
      <c r="J24" s="8">
        <v>18224</v>
      </c>
      <c r="K24" s="8">
        <v>8.4862104187946894</v>
      </c>
      <c r="L24" s="9">
        <v>8.6033099051503207E-18</v>
      </c>
      <c r="M24" s="9">
        <v>5.3770686907189504E-19</v>
      </c>
      <c r="N24" s="9">
        <v>4.3313215384549898E-19</v>
      </c>
    </row>
    <row r="25" spans="1:14" x14ac:dyDescent="0.35">
      <c r="A25" s="5" t="s">
        <v>954</v>
      </c>
      <c r="B25" s="5" t="s">
        <v>997</v>
      </c>
      <c r="C25" s="5">
        <v>16</v>
      </c>
      <c r="D25" s="5">
        <v>1.6243654822335001</v>
      </c>
      <c r="E25" s="6">
        <v>1.5659324548985701E-13</v>
      </c>
      <c r="F25" s="7">
        <f t="shared" si="0"/>
        <v>12.805226974779659</v>
      </c>
      <c r="G25" s="5" t="s">
        <v>998</v>
      </c>
      <c r="H25" s="8">
        <v>979</v>
      </c>
      <c r="I25" s="8">
        <v>180</v>
      </c>
      <c r="J25" s="8">
        <v>18224</v>
      </c>
      <c r="K25" s="8">
        <v>2.6888207921915699</v>
      </c>
      <c r="L25" s="8">
        <v>8.7163704818434794E-3</v>
      </c>
      <c r="M25" s="9">
        <v>1.28743049673791E-4</v>
      </c>
      <c r="N25" s="9">
        <v>1.03704746219992E-4</v>
      </c>
    </row>
    <row r="26" spans="1:14" x14ac:dyDescent="0.35">
      <c r="A26" s="5" t="s">
        <v>954</v>
      </c>
      <c r="B26" s="5" t="s">
        <v>999</v>
      </c>
      <c r="C26" s="5">
        <v>156</v>
      </c>
      <c r="D26" s="5">
        <v>15.8375634517766</v>
      </c>
      <c r="E26" s="6">
        <v>2.3994974441262499E-13</v>
      </c>
      <c r="F26" s="7">
        <f t="shared" si="0"/>
        <v>12.619879708328957</v>
      </c>
      <c r="G26" s="5" t="s">
        <v>1000</v>
      </c>
      <c r="H26" s="8">
        <v>979</v>
      </c>
      <c r="I26" s="8">
        <v>152</v>
      </c>
      <c r="J26" s="8">
        <v>18224</v>
      </c>
      <c r="K26" s="8">
        <v>7.5929251115531402</v>
      </c>
      <c r="L26" s="9">
        <v>6.5170266091031402E-35</v>
      </c>
      <c r="M26" s="9">
        <v>6.5170266091031396E-36</v>
      </c>
      <c r="N26" s="9">
        <v>5.2495772961603203E-36</v>
      </c>
    </row>
    <row r="27" spans="1:14" x14ac:dyDescent="0.35">
      <c r="A27" s="5" t="s">
        <v>954</v>
      </c>
      <c r="B27" s="5" t="s">
        <v>1001</v>
      </c>
      <c r="C27" s="5">
        <v>73</v>
      </c>
      <c r="D27" s="5">
        <v>7.4111675126903496</v>
      </c>
      <c r="E27" s="6">
        <v>8.6631421690448501E-13</v>
      </c>
      <c r="F27" s="7">
        <f t="shared" si="0"/>
        <v>12.062324558425068</v>
      </c>
      <c r="G27" s="5" t="s">
        <v>1002</v>
      </c>
      <c r="H27" s="8">
        <v>979</v>
      </c>
      <c r="I27" s="8">
        <v>55</v>
      </c>
      <c r="J27" s="8">
        <v>18224</v>
      </c>
      <c r="K27" s="8">
        <v>9.1382301049308197</v>
      </c>
      <c r="L27" s="9">
        <v>3.7053835718302198E-16</v>
      </c>
      <c r="M27" s="9">
        <v>2.1796373951942501E-17</v>
      </c>
      <c r="N27" s="9">
        <v>1.75573550178405E-17</v>
      </c>
    </row>
    <row r="28" spans="1:14" x14ac:dyDescent="0.35">
      <c r="A28" s="5" t="s">
        <v>954</v>
      </c>
      <c r="B28" s="5" t="s">
        <v>1003</v>
      </c>
      <c r="C28" s="5">
        <v>229</v>
      </c>
      <c r="D28" s="5">
        <v>23.248730964467001</v>
      </c>
      <c r="E28" s="6">
        <v>7.4455045593683701E-12</v>
      </c>
      <c r="F28" s="7">
        <f t="shared" si="0"/>
        <v>11.1281058660885</v>
      </c>
      <c r="G28" s="5" t="s">
        <v>1004</v>
      </c>
      <c r="H28" s="8">
        <v>979</v>
      </c>
      <c r="I28" s="8">
        <v>323</v>
      </c>
      <c r="J28" s="8">
        <v>18224</v>
      </c>
      <c r="K28" s="8">
        <v>6.3970754260523597</v>
      </c>
      <c r="L28" s="9">
        <v>3.77725726982142E-56</v>
      </c>
      <c r="M28" s="9">
        <v>5.3960818140306005E-57</v>
      </c>
      <c r="N28" s="9">
        <v>4.3466369370949901E-57</v>
      </c>
    </row>
    <row r="29" spans="1:14" x14ac:dyDescent="0.35">
      <c r="A29" s="5" t="s">
        <v>954</v>
      </c>
      <c r="B29" s="5" t="s">
        <v>1005</v>
      </c>
      <c r="C29" s="5">
        <v>59</v>
      </c>
      <c r="D29" s="5">
        <v>5.9898477157360404</v>
      </c>
      <c r="E29" s="6">
        <v>1.5054953461437501E-11</v>
      </c>
      <c r="F29" s="7">
        <f t="shared" si="0"/>
        <v>10.822320582660165</v>
      </c>
      <c r="G29" s="5" t="s">
        <v>1006</v>
      </c>
      <c r="H29" s="8">
        <v>979</v>
      </c>
      <c r="I29" s="8">
        <v>621</v>
      </c>
      <c r="J29" s="8">
        <v>18224</v>
      </c>
      <c r="K29" s="8">
        <v>2.4879835646811701</v>
      </c>
      <c r="L29" s="9">
        <v>2.1330159860610801E-11</v>
      </c>
      <c r="M29" s="9">
        <v>1.0166262598530999E-12</v>
      </c>
      <c r="N29" s="9">
        <v>8.1890998035064099E-13</v>
      </c>
    </row>
    <row r="30" spans="1:14" x14ac:dyDescent="0.35">
      <c r="A30" s="5" t="s">
        <v>954</v>
      </c>
      <c r="B30" s="5" t="s">
        <v>1007</v>
      </c>
      <c r="C30" s="5">
        <v>15</v>
      </c>
      <c r="D30" s="5">
        <v>1.5228426395939001</v>
      </c>
      <c r="E30" s="6">
        <v>1.5625924238145199E-11</v>
      </c>
      <c r="F30" s="7">
        <f t="shared" si="0"/>
        <v>10.806154285685937</v>
      </c>
      <c r="G30" s="5" t="s">
        <v>1008</v>
      </c>
      <c r="H30" s="8">
        <v>979</v>
      </c>
      <c r="I30" s="8">
        <v>24</v>
      </c>
      <c r="J30" s="8">
        <v>18224</v>
      </c>
      <c r="K30" s="8">
        <v>6.9805924412665901</v>
      </c>
      <c r="L30" s="8">
        <v>1.63566649390256E-2</v>
      </c>
      <c r="M30" s="9">
        <v>2.2905172821839799E-4</v>
      </c>
      <c r="N30" s="9">
        <v>1.8450511624764699E-4</v>
      </c>
    </row>
    <row r="31" spans="1:14" x14ac:dyDescent="0.35">
      <c r="A31" s="5" t="s">
        <v>954</v>
      </c>
      <c r="B31" s="5" t="s">
        <v>1009</v>
      </c>
      <c r="C31" s="5">
        <v>30</v>
      </c>
      <c r="D31" s="5">
        <v>3.04568527918781</v>
      </c>
      <c r="E31" s="6">
        <v>2.7262714830398501E-11</v>
      </c>
      <c r="F31" s="7">
        <f t="shared" si="0"/>
        <v>10.564430899155967</v>
      </c>
      <c r="G31" s="5" t="s">
        <v>1010</v>
      </c>
      <c r="H31" s="8">
        <v>979</v>
      </c>
      <c r="I31" s="8">
        <v>21</v>
      </c>
      <c r="J31" s="8">
        <v>18224</v>
      </c>
      <c r="K31" s="8">
        <v>9.7506688068485801</v>
      </c>
      <c r="L31" s="9">
        <v>2.8159498796198599E-5</v>
      </c>
      <c r="M31" s="9">
        <v>6.6835608875630797E-7</v>
      </c>
      <c r="N31" s="9">
        <v>5.3837235287404703E-7</v>
      </c>
    </row>
    <row r="32" spans="1:14" x14ac:dyDescent="0.35">
      <c r="A32" s="5" t="s">
        <v>954</v>
      </c>
      <c r="B32" s="5" t="s">
        <v>1011</v>
      </c>
      <c r="C32" s="5">
        <v>12</v>
      </c>
      <c r="D32" s="5">
        <v>1.2182741116751199</v>
      </c>
      <c r="E32" s="6">
        <v>3.4312743398449097E-11</v>
      </c>
      <c r="F32" s="7">
        <f t="shared" si="0"/>
        <v>10.464544557514294</v>
      </c>
      <c r="G32" s="5" t="s">
        <v>1012</v>
      </c>
      <c r="H32" s="8">
        <v>979</v>
      </c>
      <c r="I32" s="8">
        <v>38</v>
      </c>
      <c r="J32" s="8">
        <v>18224</v>
      </c>
      <c r="K32" s="8">
        <v>4.8986613622923496</v>
      </c>
      <c r="L32" s="8">
        <v>9.7511505277739205E-2</v>
      </c>
      <c r="M32" s="8">
        <v>1.1399119743144199E-3</v>
      </c>
      <c r="N32" s="9">
        <v>9.1821874896499999E-4</v>
      </c>
    </row>
    <row r="33" spans="1:14" x14ac:dyDescent="0.35">
      <c r="A33" s="5" t="s">
        <v>954</v>
      </c>
      <c r="B33" s="5" t="s">
        <v>1013</v>
      </c>
      <c r="C33" s="5">
        <v>381</v>
      </c>
      <c r="D33" s="5">
        <v>38.680203045685197</v>
      </c>
      <c r="E33" s="6">
        <v>2.05563889977346E-10</v>
      </c>
      <c r="F33" s="7">
        <f t="shared" si="0"/>
        <v>9.6870531725605584</v>
      </c>
      <c r="G33" s="5" t="s">
        <v>1014</v>
      </c>
      <c r="H33" s="8">
        <v>979</v>
      </c>
      <c r="I33" s="8">
        <v>2200</v>
      </c>
      <c r="J33" s="8">
        <v>18224</v>
      </c>
      <c r="K33" s="8">
        <v>2.9699247841025098</v>
      </c>
      <c r="L33" s="9">
        <v>1.8410773631725299E-85</v>
      </c>
      <c r="M33" s="9">
        <v>4.6026934079313398E-86</v>
      </c>
      <c r="N33" s="9">
        <v>3.7075488968715903E-86</v>
      </c>
    </row>
    <row r="34" spans="1:14" x14ac:dyDescent="0.35">
      <c r="A34" s="5" t="s">
        <v>954</v>
      </c>
      <c r="B34" s="5" t="s">
        <v>1015</v>
      </c>
      <c r="C34" s="5">
        <v>37</v>
      </c>
      <c r="D34" s="5">
        <v>3.7563451776649699</v>
      </c>
      <c r="E34" s="6">
        <v>3.1462310254942302E-10</v>
      </c>
      <c r="F34" s="7">
        <f t="shared" si="0"/>
        <v>9.5022093906086198</v>
      </c>
      <c r="G34" s="5" t="s">
        <v>1016</v>
      </c>
      <c r="H34" s="8">
        <v>979</v>
      </c>
      <c r="I34" s="8">
        <v>16</v>
      </c>
      <c r="J34" s="8">
        <v>18224</v>
      </c>
      <c r="K34" s="8">
        <v>13.9611848825331</v>
      </c>
      <c r="L34" s="9">
        <v>2.4876761428593799E-8</v>
      </c>
      <c r="M34" s="9">
        <v>8.5781858496122802E-10</v>
      </c>
      <c r="N34" s="9">
        <v>6.9098766016187204E-10</v>
      </c>
    </row>
    <row r="35" spans="1:14" x14ac:dyDescent="0.35">
      <c r="A35" s="5" t="s">
        <v>954</v>
      </c>
      <c r="B35" s="5" t="s">
        <v>1017</v>
      </c>
      <c r="C35" s="5">
        <v>23</v>
      </c>
      <c r="D35" s="5">
        <v>2.3350253807106598</v>
      </c>
      <c r="E35" s="6">
        <v>1.45550095094085E-9</v>
      </c>
      <c r="F35" s="7">
        <f t="shared" si="0"/>
        <v>8.8369875064819698</v>
      </c>
      <c r="G35" s="5" t="s">
        <v>1018</v>
      </c>
      <c r="H35" s="8">
        <v>979</v>
      </c>
      <c r="I35" s="8">
        <v>85</v>
      </c>
      <c r="J35" s="8">
        <v>18224</v>
      </c>
      <c r="K35" s="8">
        <v>4.3799795709908</v>
      </c>
      <c r="L35" s="9">
        <v>6.5179207799026501E-5</v>
      </c>
      <c r="M35" s="9">
        <v>1.38683678996062E-6</v>
      </c>
      <c r="N35" s="9">
        <v>1.1171209452924101E-6</v>
      </c>
    </row>
    <row r="36" spans="1:14" x14ac:dyDescent="0.35">
      <c r="A36" s="5" t="s">
        <v>954</v>
      </c>
      <c r="B36" s="5" t="s">
        <v>1019</v>
      </c>
      <c r="C36" s="5">
        <v>18</v>
      </c>
      <c r="D36" s="5">
        <v>1.8274111675126901</v>
      </c>
      <c r="E36" s="6">
        <v>1.58851194339648E-9</v>
      </c>
      <c r="F36" s="7">
        <f t="shared" si="0"/>
        <v>8.7990095155351735</v>
      </c>
      <c r="G36" s="5" t="s">
        <v>1020</v>
      </c>
      <c r="H36" s="8">
        <v>979</v>
      </c>
      <c r="I36" s="8">
        <v>15</v>
      </c>
      <c r="J36" s="8">
        <v>18224</v>
      </c>
      <c r="K36" s="8">
        <v>9.9279536942458293</v>
      </c>
      <c r="L36" s="8">
        <v>3.9952035609017696E-3</v>
      </c>
      <c r="M36" s="9">
        <v>6.6719910918118993E-5</v>
      </c>
      <c r="N36" s="9">
        <v>5.3744038587836498E-5</v>
      </c>
    </row>
    <row r="37" spans="1:14" x14ac:dyDescent="0.35">
      <c r="A37" s="5" t="s">
        <v>954</v>
      </c>
      <c r="B37" s="5" t="s">
        <v>1021</v>
      </c>
      <c r="C37" s="5">
        <v>31</v>
      </c>
      <c r="D37" s="5">
        <v>3.1472081218274099</v>
      </c>
      <c r="E37" s="6">
        <v>1.68357989491932E-9</v>
      </c>
      <c r="F37" s="7">
        <f t="shared" si="0"/>
        <v>8.7737662691783118</v>
      </c>
      <c r="G37" s="5" t="s">
        <v>1022</v>
      </c>
      <c r="H37" s="8">
        <v>979</v>
      </c>
      <c r="I37" s="8">
        <v>63</v>
      </c>
      <c r="J37" s="8">
        <v>18224</v>
      </c>
      <c r="K37" s="8">
        <v>5.6140214342461503</v>
      </c>
      <c r="L37" s="9">
        <v>2.20854082944033E-6</v>
      </c>
      <c r="M37" s="9">
        <v>5.8119559672824702E-8</v>
      </c>
      <c r="N37" s="9">
        <v>4.6816307377833997E-8</v>
      </c>
    </row>
    <row r="38" spans="1:14" x14ac:dyDescent="0.35">
      <c r="A38" s="5" t="s">
        <v>954</v>
      </c>
      <c r="B38" s="5" t="s">
        <v>1023</v>
      </c>
      <c r="C38" s="5">
        <v>32</v>
      </c>
      <c r="D38" s="5">
        <v>3.2487309644670002</v>
      </c>
      <c r="E38" s="6">
        <v>2.4675330349802999E-9</v>
      </c>
      <c r="F38" s="7">
        <f t="shared" si="0"/>
        <v>8.6077370243468305</v>
      </c>
      <c r="G38" s="5" t="s">
        <v>1024</v>
      </c>
      <c r="H38" s="8">
        <v>979</v>
      </c>
      <c r="I38" s="8">
        <v>160</v>
      </c>
      <c r="J38" s="8">
        <v>18224</v>
      </c>
      <c r="K38" s="8">
        <v>3.6066394279877398</v>
      </c>
      <c r="L38" s="9">
        <v>1.2205947141907801E-6</v>
      </c>
      <c r="M38" s="9">
        <v>3.5899865406367898E-8</v>
      </c>
      <c r="N38" s="9">
        <v>2.8917960548026001E-8</v>
      </c>
    </row>
    <row r="39" spans="1:14" x14ac:dyDescent="0.35">
      <c r="A39" s="5" t="s">
        <v>954</v>
      </c>
      <c r="B39" s="5" t="s">
        <v>1025</v>
      </c>
      <c r="C39" s="5">
        <v>34</v>
      </c>
      <c r="D39" s="5">
        <v>3.4517766497461899</v>
      </c>
      <c r="E39" s="6">
        <v>2.6638797793306801E-9</v>
      </c>
      <c r="F39" s="7">
        <f t="shared" si="0"/>
        <v>8.5744853787327511</v>
      </c>
      <c r="G39" s="5" t="s">
        <v>1026</v>
      </c>
      <c r="H39" s="8">
        <v>979</v>
      </c>
      <c r="I39" s="8">
        <v>206</v>
      </c>
      <c r="J39" s="8">
        <v>18224</v>
      </c>
      <c r="K39" s="8">
        <v>3.3434552793121499</v>
      </c>
      <c r="L39" s="9">
        <v>2.2810172539688901E-7</v>
      </c>
      <c r="M39" s="9">
        <v>7.3581209467203903E-9</v>
      </c>
      <c r="N39" s="9">
        <v>5.9270932867375203E-9</v>
      </c>
    </row>
    <row r="40" spans="1:14" x14ac:dyDescent="0.35">
      <c r="A40" s="5" t="s">
        <v>954</v>
      </c>
      <c r="B40" s="5" t="s">
        <v>1027</v>
      </c>
      <c r="C40" s="5">
        <v>89</v>
      </c>
      <c r="D40" s="5">
        <v>9.0355329949238499</v>
      </c>
      <c r="E40" s="6">
        <v>2.87708275180401E-9</v>
      </c>
      <c r="F40" s="7">
        <f t="shared" si="0"/>
        <v>8.5410476465785639</v>
      </c>
      <c r="G40" s="5" t="s">
        <v>1028</v>
      </c>
      <c r="H40" s="8">
        <v>979</v>
      </c>
      <c r="I40" s="8">
        <v>1347</v>
      </c>
      <c r="J40" s="8">
        <v>18224</v>
      </c>
      <c r="K40" s="8">
        <v>2.2525841483325002</v>
      </c>
      <c r="L40" s="9">
        <v>1.25983393615113E-20</v>
      </c>
      <c r="M40" s="9">
        <v>8.9988138296509909E-22</v>
      </c>
      <c r="N40" s="9">
        <v>7.2486996917464604E-22</v>
      </c>
    </row>
    <row r="41" spans="1:14" x14ac:dyDescent="0.35">
      <c r="A41" s="5" t="s">
        <v>954</v>
      </c>
      <c r="B41" s="5" t="s">
        <v>1029</v>
      </c>
      <c r="C41" s="5">
        <v>19</v>
      </c>
      <c r="D41" s="5">
        <v>1.9289340101522801</v>
      </c>
      <c r="E41" s="6">
        <v>3.04626657595495E-9</v>
      </c>
      <c r="F41" s="7">
        <f t="shared" si="0"/>
        <v>8.5162320946307961</v>
      </c>
      <c r="G41" s="5" t="s">
        <v>1030</v>
      </c>
      <c r="H41" s="8">
        <v>979</v>
      </c>
      <c r="I41" s="8">
        <v>9</v>
      </c>
      <c r="J41" s="8">
        <v>18224</v>
      </c>
      <c r="K41" s="8">
        <v>14.478265804108499</v>
      </c>
      <c r="L41" s="8">
        <v>1.2452967541595099E-3</v>
      </c>
      <c r="M41" s="9">
        <v>2.1860907187111501E-5</v>
      </c>
      <c r="N41" s="9">
        <v>1.7609337651411198E-5</v>
      </c>
    </row>
    <row r="42" spans="1:14" x14ac:dyDescent="0.35">
      <c r="A42" s="5" t="s">
        <v>954</v>
      </c>
      <c r="B42" s="5" t="s">
        <v>1031</v>
      </c>
      <c r="C42" s="5">
        <v>13</v>
      </c>
      <c r="D42" s="5">
        <v>1.3197969543147201</v>
      </c>
      <c r="E42" s="6">
        <v>7.3038946260431901E-9</v>
      </c>
      <c r="F42" s="7">
        <f t="shared" si="0"/>
        <v>8.1364455010348333</v>
      </c>
      <c r="G42" s="5" t="s">
        <v>1032</v>
      </c>
      <c r="H42" s="8">
        <v>979</v>
      </c>
      <c r="I42" s="8">
        <v>43</v>
      </c>
      <c r="J42" s="8">
        <v>18224</v>
      </c>
      <c r="K42" s="8">
        <v>4.7619545335772102</v>
      </c>
      <c r="L42" s="8">
        <v>5.0676118459052698E-2</v>
      </c>
      <c r="M42" s="9">
        <v>6.19087931551099E-4</v>
      </c>
      <c r="N42" s="9">
        <v>4.9868600279426496E-4</v>
      </c>
    </row>
    <row r="43" spans="1:14" x14ac:dyDescent="0.35">
      <c r="A43" s="5" t="s">
        <v>954</v>
      </c>
      <c r="B43" s="5" t="s">
        <v>1033</v>
      </c>
      <c r="C43" s="5">
        <v>9</v>
      </c>
      <c r="D43" s="5">
        <v>0.91370558375634503</v>
      </c>
      <c r="E43" s="6">
        <v>2.7302762148871E-8</v>
      </c>
      <c r="F43" s="7">
        <f t="shared" si="0"/>
        <v>7.5637934143024186</v>
      </c>
      <c r="G43" s="5" t="s">
        <v>1034</v>
      </c>
      <c r="H43" s="8">
        <v>979</v>
      </c>
      <c r="I43" s="8">
        <v>47</v>
      </c>
      <c r="J43" s="8">
        <v>18224</v>
      </c>
      <c r="K43" s="8">
        <v>3.9606198248321101</v>
      </c>
      <c r="L43" s="8">
        <v>0.42651725786454903</v>
      </c>
      <c r="M43" s="8">
        <v>5.1464284375953399E-3</v>
      </c>
      <c r="N43" s="8">
        <v>4.1455368380078298E-3</v>
      </c>
    </row>
    <row r="44" spans="1:14" x14ac:dyDescent="0.35">
      <c r="A44" s="5" t="s">
        <v>954</v>
      </c>
      <c r="B44" s="5" t="s">
        <v>1035</v>
      </c>
      <c r="C44" s="5">
        <v>119</v>
      </c>
      <c r="D44" s="5">
        <v>12.081218274111601</v>
      </c>
      <c r="E44" s="6">
        <v>3.19935769530848E-8</v>
      </c>
      <c r="F44" s="7">
        <f t="shared" si="0"/>
        <v>7.4949372021120828</v>
      </c>
      <c r="G44" s="5" t="s">
        <v>1036</v>
      </c>
      <c r="H44" s="8">
        <v>979</v>
      </c>
      <c r="I44" s="8">
        <v>136</v>
      </c>
      <c r="J44" s="8">
        <v>18224</v>
      </c>
      <c r="K44" s="8">
        <v>7.1174668028600596</v>
      </c>
      <c r="L44" s="9">
        <v>3.2702814021185902E-27</v>
      </c>
      <c r="M44" s="9">
        <v>2.9729830928350902E-28</v>
      </c>
      <c r="N44" s="9">
        <v>2.3947891396078499E-28</v>
      </c>
    </row>
    <row r="45" spans="1:14" x14ac:dyDescent="0.35">
      <c r="A45" s="5" t="s">
        <v>954</v>
      </c>
      <c r="B45" s="5" t="s">
        <v>1037</v>
      </c>
      <c r="C45" s="5">
        <v>11</v>
      </c>
      <c r="D45" s="5">
        <v>1.1167512690355299</v>
      </c>
      <c r="E45" s="6">
        <v>3.8841234119951497E-8</v>
      </c>
      <c r="F45" s="7">
        <f t="shared" si="0"/>
        <v>7.410706979511458</v>
      </c>
      <c r="G45" s="5" t="s">
        <v>1038</v>
      </c>
      <c r="H45" s="8">
        <v>979</v>
      </c>
      <c r="I45" s="8">
        <v>31</v>
      </c>
      <c r="J45" s="8">
        <v>18224</v>
      </c>
      <c r="K45" s="8">
        <v>5.4043296319483298</v>
      </c>
      <c r="L45" s="8">
        <v>0.118831334888721</v>
      </c>
      <c r="M45" s="8">
        <v>1.3101032637952701E-3</v>
      </c>
      <c r="N45" s="8">
        <v>1.0553107669744001E-3</v>
      </c>
    </row>
    <row r="46" spans="1:14" x14ac:dyDescent="0.35">
      <c r="A46" s="5" t="s">
        <v>954</v>
      </c>
      <c r="B46" s="5" t="s">
        <v>1039</v>
      </c>
      <c r="C46" s="5">
        <v>48</v>
      </c>
      <c r="D46" s="5">
        <v>4.8730964467005</v>
      </c>
      <c r="E46" s="6">
        <v>3.9640430091753402E-8</v>
      </c>
      <c r="F46" s="7">
        <f t="shared" si="0"/>
        <v>7.4018616421418102</v>
      </c>
      <c r="G46" s="5" t="s">
        <v>1040</v>
      </c>
      <c r="H46" s="8">
        <v>979</v>
      </c>
      <c r="I46" s="8">
        <v>2784</v>
      </c>
      <c r="J46" s="8">
        <v>18224</v>
      </c>
      <c r="K46" s="8">
        <v>1.5311835910441101</v>
      </c>
      <c r="L46" s="9">
        <v>5.39797928578167E-9</v>
      </c>
      <c r="M46" s="9">
        <v>2.1591963222168201E-10</v>
      </c>
      <c r="N46" s="9">
        <v>1.7392698650684501E-10</v>
      </c>
    </row>
    <row r="47" spans="1:14" x14ac:dyDescent="0.35">
      <c r="A47" s="5" t="s">
        <v>954</v>
      </c>
      <c r="B47" s="5" t="s">
        <v>1041</v>
      </c>
      <c r="C47" s="5">
        <v>8</v>
      </c>
      <c r="D47" s="5">
        <v>0.81218274111675104</v>
      </c>
      <c r="E47" s="6">
        <v>4.1101066518334698E-8</v>
      </c>
      <c r="F47" s="7">
        <f t="shared" si="0"/>
        <v>7.386146908610109</v>
      </c>
      <c r="G47" s="5" t="s">
        <v>99</v>
      </c>
      <c r="H47" s="8">
        <v>979</v>
      </c>
      <c r="I47" s="8">
        <v>11</v>
      </c>
      <c r="J47" s="8">
        <v>18224</v>
      </c>
      <c r="K47" s="8">
        <v>8.4613241712322402</v>
      </c>
      <c r="L47" s="8">
        <v>0.76703713370729099</v>
      </c>
      <c r="M47" s="8">
        <v>1.2230364749705199E-2</v>
      </c>
      <c r="N47" s="8">
        <v>9.8517696742453208E-3</v>
      </c>
    </row>
    <row r="48" spans="1:14" x14ac:dyDescent="0.35">
      <c r="A48" s="5" t="s">
        <v>954</v>
      </c>
      <c r="B48" s="5" t="s">
        <v>1042</v>
      </c>
      <c r="C48" s="5">
        <v>14</v>
      </c>
      <c r="D48" s="5">
        <v>1.4213197969543101</v>
      </c>
      <c r="E48" s="6">
        <v>6.2333639537541198E-8</v>
      </c>
      <c r="F48" s="7">
        <f t="shared" si="0"/>
        <v>7.2052775147745347</v>
      </c>
      <c r="G48" s="5" t="s">
        <v>1043</v>
      </c>
      <c r="H48" s="8">
        <v>979</v>
      </c>
      <c r="I48" s="8">
        <v>14</v>
      </c>
      <c r="J48" s="8">
        <v>18224</v>
      </c>
      <c r="K48" s="8">
        <v>9.3074565883554605</v>
      </c>
      <c r="L48" s="8">
        <v>3.4677331203600302E-2</v>
      </c>
      <c r="M48" s="9">
        <v>4.5246157323378903E-4</v>
      </c>
      <c r="N48" s="9">
        <v>3.6446559830142399E-4</v>
      </c>
    </row>
    <row r="49" spans="1:14" x14ac:dyDescent="0.35">
      <c r="A49" s="5" t="s">
        <v>954</v>
      </c>
      <c r="B49" s="5" t="s">
        <v>1044</v>
      </c>
      <c r="C49" s="5">
        <v>21</v>
      </c>
      <c r="D49" s="5">
        <v>2.13197969543147</v>
      </c>
      <c r="E49" s="6">
        <v>6.7935720850848206E-8</v>
      </c>
      <c r="F49" s="7">
        <f t="shared" si="0"/>
        <v>7.1679018120346045</v>
      </c>
      <c r="G49" s="5" t="s">
        <v>1045</v>
      </c>
      <c r="H49" s="8">
        <v>979</v>
      </c>
      <c r="I49" s="8">
        <v>213</v>
      </c>
      <c r="J49" s="8">
        <v>18224</v>
      </c>
      <c r="K49" s="8">
        <v>2.7966066744354401</v>
      </c>
      <c r="L49" s="9">
        <v>2.92138549140896E-4</v>
      </c>
      <c r="M49" s="9">
        <v>5.7290425698751098E-6</v>
      </c>
      <c r="N49" s="9">
        <v>4.6148425666304304E-6</v>
      </c>
    </row>
    <row r="50" spans="1:14" x14ac:dyDescent="0.35">
      <c r="A50" s="5" t="s">
        <v>954</v>
      </c>
      <c r="B50" s="5" t="s">
        <v>1046</v>
      </c>
      <c r="C50" s="5">
        <v>20</v>
      </c>
      <c r="D50" s="5">
        <v>2.03045685279187</v>
      </c>
      <c r="E50" s="6">
        <v>8.9905281556067902E-8</v>
      </c>
      <c r="F50" s="7">
        <f t="shared" si="0"/>
        <v>7.0462147945484093</v>
      </c>
      <c r="G50" s="5" t="s">
        <v>1047</v>
      </c>
      <c r="H50" s="8">
        <v>979</v>
      </c>
      <c r="I50" s="8">
        <v>17</v>
      </c>
      <c r="J50" s="8">
        <v>18224</v>
      </c>
      <c r="K50" s="8">
        <v>9.8549540347293103</v>
      </c>
      <c r="L50" s="9">
        <v>7.6320798608608899E-4</v>
      </c>
      <c r="M50" s="9">
        <v>1.4138869918281199E-5</v>
      </c>
      <c r="N50" s="9">
        <v>1.1389103492794799E-5</v>
      </c>
    </row>
    <row r="51" spans="1:14" x14ac:dyDescent="0.35">
      <c r="A51" s="5" t="s">
        <v>954</v>
      </c>
      <c r="B51" s="5" t="s">
        <v>1048</v>
      </c>
      <c r="C51" s="5">
        <v>42</v>
      </c>
      <c r="D51" s="5">
        <v>4.2639593908629401</v>
      </c>
      <c r="E51" s="6">
        <v>9.7017069836451004E-8</v>
      </c>
      <c r="F51" s="7">
        <f t="shared" si="0"/>
        <v>7.0131518463155764</v>
      </c>
      <c r="G51" s="5" t="s">
        <v>1049</v>
      </c>
      <c r="H51" s="8">
        <v>979</v>
      </c>
      <c r="I51" s="8">
        <v>128</v>
      </c>
      <c r="J51" s="8">
        <v>18224</v>
      </c>
      <c r="K51" s="8">
        <v>4.3628702757916198</v>
      </c>
      <c r="L51" s="9">
        <v>1.9765491798828801E-8</v>
      </c>
      <c r="M51" s="9">
        <v>7.0590958042996195E-10</v>
      </c>
      <c r="N51" s="9">
        <v>5.6862233789116903E-10</v>
      </c>
    </row>
    <row r="52" spans="1:14" x14ac:dyDescent="0.35">
      <c r="A52" s="5" t="s">
        <v>954</v>
      </c>
      <c r="B52" s="5" t="s">
        <v>1050</v>
      </c>
      <c r="C52" s="5">
        <v>9</v>
      </c>
      <c r="D52" s="5">
        <v>0.91370558375634503</v>
      </c>
      <c r="E52" s="6">
        <v>3.0701634409945398E-7</v>
      </c>
      <c r="F52" s="7">
        <f t="shared" si="0"/>
        <v>6.5128385041212979</v>
      </c>
      <c r="G52" s="5" t="s">
        <v>1051</v>
      </c>
      <c r="H52" s="8">
        <v>979</v>
      </c>
      <c r="I52" s="8">
        <v>22</v>
      </c>
      <c r="J52" s="8">
        <v>18224</v>
      </c>
      <c r="K52" s="8">
        <v>5.9229269198625598</v>
      </c>
      <c r="L52" s="8">
        <v>0.45441441853549802</v>
      </c>
      <c r="M52" s="8">
        <v>5.4586796092272096E-3</v>
      </c>
      <c r="N52" s="8">
        <v>4.3970605403981901E-3</v>
      </c>
    </row>
    <row r="53" spans="1:14" x14ac:dyDescent="0.35">
      <c r="A53" s="5" t="s">
        <v>954</v>
      </c>
      <c r="B53" s="5" t="s">
        <v>1052</v>
      </c>
      <c r="C53" s="5">
        <v>8</v>
      </c>
      <c r="D53" s="5">
        <v>0.81218274111675104</v>
      </c>
      <c r="E53" s="6">
        <v>3.4249724542184598E-7</v>
      </c>
      <c r="F53" s="7">
        <f t="shared" si="0"/>
        <v>6.4653429170267467</v>
      </c>
      <c r="G53" s="5" t="s">
        <v>1053</v>
      </c>
      <c r="H53" s="8">
        <v>979</v>
      </c>
      <c r="I53" s="8">
        <v>18</v>
      </c>
      <c r="J53" s="8">
        <v>18224</v>
      </c>
      <c r="K53" s="8">
        <v>6.2049710589036398</v>
      </c>
      <c r="L53" s="8">
        <v>0.782180897925986</v>
      </c>
      <c r="M53" s="8">
        <v>1.2687412692626099E-2</v>
      </c>
      <c r="N53" s="8">
        <v>1.0219929672405001E-2</v>
      </c>
    </row>
    <row r="54" spans="1:14" x14ac:dyDescent="0.35">
      <c r="A54" s="5" t="s">
        <v>954</v>
      </c>
      <c r="B54" s="5" t="s">
        <v>1054</v>
      </c>
      <c r="C54" s="5">
        <v>32</v>
      </c>
      <c r="D54" s="5">
        <v>3.2487309644670002</v>
      </c>
      <c r="E54" s="6">
        <v>4.0300851181190401E-7</v>
      </c>
      <c r="F54" s="7">
        <f t="shared" si="0"/>
        <v>6.3946857811693052</v>
      </c>
      <c r="G54" s="5" t="s">
        <v>1055</v>
      </c>
      <c r="H54" s="8">
        <v>979</v>
      </c>
      <c r="I54" s="8">
        <v>172</v>
      </c>
      <c r="J54" s="8">
        <v>18224</v>
      </c>
      <c r="K54" s="8">
        <v>3.4632396607834202</v>
      </c>
      <c r="L54" s="9">
        <v>1.7889598754594601E-6</v>
      </c>
      <c r="M54" s="9">
        <v>5.11131842960206E-8</v>
      </c>
      <c r="N54" s="9">
        <v>4.1172551212242799E-8</v>
      </c>
    </row>
    <row r="55" spans="1:14" x14ac:dyDescent="0.35">
      <c r="A55" s="5" t="s">
        <v>954</v>
      </c>
      <c r="B55" s="5" t="s">
        <v>1056</v>
      </c>
      <c r="C55" s="5">
        <v>7</v>
      </c>
      <c r="D55" s="5">
        <v>0.71065989847715705</v>
      </c>
      <c r="E55" s="6">
        <v>6.0030724415836998E-7</v>
      </c>
      <c r="F55" s="7">
        <f t="shared" si="0"/>
        <v>6.2216264157995091</v>
      </c>
      <c r="G55" s="5" t="s">
        <v>1057</v>
      </c>
      <c r="H55" s="8">
        <v>979</v>
      </c>
      <c r="I55" s="8">
        <v>7</v>
      </c>
      <c r="J55" s="8">
        <v>18224</v>
      </c>
      <c r="K55" s="8">
        <v>10.6370932438348</v>
      </c>
      <c r="L55" s="8">
        <v>0.96418730494895699</v>
      </c>
      <c r="M55" s="8">
        <v>2.4789697934421099E-2</v>
      </c>
      <c r="N55" s="8">
        <v>1.9968529094761201E-2</v>
      </c>
    </row>
    <row r="56" spans="1:14" x14ac:dyDescent="0.35">
      <c r="A56" s="5" t="s">
        <v>954</v>
      </c>
      <c r="B56" s="5" t="s">
        <v>1058</v>
      </c>
      <c r="C56" s="5">
        <v>8</v>
      </c>
      <c r="D56" s="5">
        <v>0.81218274111675104</v>
      </c>
      <c r="E56" s="6">
        <v>7.8376952188091299E-7</v>
      </c>
      <c r="F56" s="7">
        <f t="shared" si="0"/>
        <v>6.1058116287582678</v>
      </c>
      <c r="G56" s="5" t="s">
        <v>219</v>
      </c>
      <c r="H56" s="8">
        <v>979</v>
      </c>
      <c r="I56" s="8">
        <v>45</v>
      </c>
      <c r="J56" s="8">
        <v>18224</v>
      </c>
      <c r="K56" s="8">
        <v>3.7229826353421802</v>
      </c>
      <c r="L56" s="8">
        <v>0.831163326954515</v>
      </c>
      <c r="M56" s="8">
        <v>1.46830002551045E-2</v>
      </c>
      <c r="N56" s="8">
        <v>1.1827409860663499E-2</v>
      </c>
    </row>
    <row r="57" spans="1:14" x14ac:dyDescent="0.35">
      <c r="A57" s="5" t="s">
        <v>954</v>
      </c>
      <c r="B57" s="5" t="s">
        <v>1059</v>
      </c>
      <c r="C57" s="5">
        <v>9</v>
      </c>
      <c r="D57" s="5">
        <v>0.91370558375634503</v>
      </c>
      <c r="E57" s="6">
        <v>1.05310203529267E-6</v>
      </c>
      <c r="F57" s="7">
        <f t="shared" si="0"/>
        <v>5.977529547885994</v>
      </c>
      <c r="G57" s="5" t="s">
        <v>1060</v>
      </c>
      <c r="H57" s="8">
        <v>979</v>
      </c>
      <c r="I57" s="8">
        <v>9</v>
      </c>
      <c r="J57" s="8">
        <v>18224</v>
      </c>
      <c r="K57" s="8">
        <v>10.341618431505999</v>
      </c>
      <c r="L57" s="8">
        <v>0.45456234595808198</v>
      </c>
      <c r="M57" s="8">
        <v>5.4586796092272096E-3</v>
      </c>
      <c r="N57" s="8">
        <v>4.3970605403981901E-3</v>
      </c>
    </row>
    <row r="58" spans="1:14" x14ac:dyDescent="0.35">
      <c r="A58" s="5" t="s">
        <v>954</v>
      </c>
      <c r="B58" s="5" t="s">
        <v>1061</v>
      </c>
      <c r="C58" s="5">
        <v>18</v>
      </c>
      <c r="D58" s="5">
        <v>1.8274111675126901</v>
      </c>
      <c r="E58" s="6">
        <v>1.31713702017667E-6</v>
      </c>
      <c r="F58" s="7">
        <f t="shared" si="0"/>
        <v>5.8803690435565885</v>
      </c>
      <c r="G58" s="5" t="s">
        <v>1062</v>
      </c>
      <c r="H58" s="8">
        <v>979</v>
      </c>
      <c r="I58" s="8">
        <v>229</v>
      </c>
      <c r="J58" s="8">
        <v>18224</v>
      </c>
      <c r="K58" s="8">
        <v>2.5199227444455801</v>
      </c>
      <c r="L58" s="8">
        <v>4.0787779444488798E-3</v>
      </c>
      <c r="M58" s="9">
        <v>6.7001759459836495E-5</v>
      </c>
      <c r="N58" s="9">
        <v>5.3971072447647601E-5</v>
      </c>
    </row>
    <row r="59" spans="1:14" x14ac:dyDescent="0.35">
      <c r="A59" s="5" t="s">
        <v>954</v>
      </c>
      <c r="B59" s="5" t="s">
        <v>1063</v>
      </c>
      <c r="C59" s="5">
        <v>16</v>
      </c>
      <c r="D59" s="5">
        <v>1.6243654822335001</v>
      </c>
      <c r="E59" s="6">
        <v>1.6162189060156001E-6</v>
      </c>
      <c r="F59" s="7">
        <f t="shared" si="0"/>
        <v>5.7914998173014913</v>
      </c>
      <c r="G59" s="5" t="s">
        <v>1064</v>
      </c>
      <c r="H59" s="8">
        <v>979</v>
      </c>
      <c r="I59" s="8">
        <v>8</v>
      </c>
      <c r="J59" s="8">
        <v>18224</v>
      </c>
      <c r="K59" s="8">
        <v>13.9611848825331</v>
      </c>
      <c r="L59" s="8">
        <v>1.54943908247691E-2</v>
      </c>
      <c r="M59" s="9">
        <v>2.23078789456729E-4</v>
      </c>
      <c r="N59" s="9">
        <v>1.7969381109342E-4</v>
      </c>
    </row>
    <row r="60" spans="1:14" x14ac:dyDescent="0.35">
      <c r="A60" s="5" t="s">
        <v>954</v>
      </c>
      <c r="B60" s="5" t="s">
        <v>1065</v>
      </c>
      <c r="C60" s="5">
        <v>7</v>
      </c>
      <c r="D60" s="5">
        <v>0.71065989847715705</v>
      </c>
      <c r="E60" s="6">
        <v>1.7187195995384201E-6</v>
      </c>
      <c r="F60" s="7">
        <f t="shared" si="0"/>
        <v>5.7647949704951751</v>
      </c>
      <c r="G60" s="5" t="s">
        <v>1066</v>
      </c>
      <c r="H60" s="8">
        <v>979</v>
      </c>
      <c r="I60" s="8">
        <v>7</v>
      </c>
      <c r="J60" s="8">
        <v>18224</v>
      </c>
      <c r="K60" s="8">
        <v>10.6370932438348</v>
      </c>
      <c r="L60" s="8">
        <v>0.96418730494895699</v>
      </c>
      <c r="M60" s="8">
        <v>2.4789697934421099E-2</v>
      </c>
      <c r="N60" s="8">
        <v>1.9968529094761201E-2</v>
      </c>
    </row>
    <row r="61" spans="1:14" x14ac:dyDescent="0.35">
      <c r="A61" s="5" t="s">
        <v>954</v>
      </c>
      <c r="B61" s="5" t="s">
        <v>1067</v>
      </c>
      <c r="C61" s="5">
        <v>15</v>
      </c>
      <c r="D61" s="5">
        <v>1.5228426395939001</v>
      </c>
      <c r="E61" s="6">
        <v>2.5641925084938502E-6</v>
      </c>
      <c r="F61" s="7">
        <f t="shared" si="0"/>
        <v>5.5910493729760926</v>
      </c>
      <c r="G61" s="5" t="s">
        <v>1068</v>
      </c>
      <c r="H61" s="8">
        <v>979</v>
      </c>
      <c r="I61" s="8">
        <v>19</v>
      </c>
      <c r="J61" s="8">
        <v>18224</v>
      </c>
      <c r="K61" s="8">
        <v>7.8378581796677498</v>
      </c>
      <c r="L61" s="8">
        <v>2.5598522966559099E-2</v>
      </c>
      <c r="M61" s="9">
        <v>3.55224690788468E-4</v>
      </c>
      <c r="N61" s="9">
        <v>2.8613961299374499E-4</v>
      </c>
    </row>
    <row r="62" spans="1:14" x14ac:dyDescent="0.35">
      <c r="A62" s="5" t="s">
        <v>954</v>
      </c>
      <c r="B62" s="5" t="s">
        <v>1069</v>
      </c>
      <c r="C62" s="5">
        <v>7</v>
      </c>
      <c r="D62" s="5">
        <v>0.71065989847715705</v>
      </c>
      <c r="E62" s="6">
        <v>4.1008642355787403E-6</v>
      </c>
      <c r="F62" s="7">
        <f t="shared" si="0"/>
        <v>5.3871246083557693</v>
      </c>
      <c r="G62" s="5" t="s">
        <v>1070</v>
      </c>
      <c r="H62" s="8">
        <v>979</v>
      </c>
      <c r="I62" s="8">
        <v>225</v>
      </c>
      <c r="J62" s="8">
        <v>18224</v>
      </c>
      <c r="K62" s="8">
        <v>1.9028577913971101</v>
      </c>
      <c r="L62" s="8">
        <v>0.97130372600028703</v>
      </c>
      <c r="M62" s="8">
        <v>2.6239303356428701E-2</v>
      </c>
      <c r="N62" s="8">
        <v>2.1136211255385302E-2</v>
      </c>
    </row>
    <row r="63" spans="1:14" x14ac:dyDescent="0.35">
      <c r="A63" s="5" t="s">
        <v>954</v>
      </c>
      <c r="B63" s="5" t="s">
        <v>1071</v>
      </c>
      <c r="C63" s="5">
        <v>8</v>
      </c>
      <c r="D63" s="5">
        <v>0.81218274111675104</v>
      </c>
      <c r="E63" s="6">
        <v>5.5216478001201901E-6</v>
      </c>
      <c r="F63" s="7">
        <f t="shared" si="0"/>
        <v>5.2579312984107132</v>
      </c>
      <c r="G63" s="5" t="s">
        <v>1072</v>
      </c>
      <c r="H63" s="8">
        <v>979</v>
      </c>
      <c r="I63" s="8">
        <v>19</v>
      </c>
      <c r="J63" s="8">
        <v>18224</v>
      </c>
      <c r="K63" s="8">
        <v>5.8783936347508101</v>
      </c>
      <c r="L63" s="8">
        <v>0.86173782793019404</v>
      </c>
      <c r="M63" s="8">
        <v>1.5942412568713201E-2</v>
      </c>
      <c r="N63" s="8">
        <v>1.28418881932807E-2</v>
      </c>
    </row>
    <row r="64" spans="1:14" x14ac:dyDescent="0.35">
      <c r="A64" s="5" t="s">
        <v>954</v>
      </c>
      <c r="B64" s="5" t="s">
        <v>1073</v>
      </c>
      <c r="C64" s="5">
        <v>31</v>
      </c>
      <c r="D64" s="5">
        <v>3.1472081218274099</v>
      </c>
      <c r="E64" s="6">
        <v>5.6373894166207203E-6</v>
      </c>
      <c r="F64" s="7">
        <f t="shared" si="0"/>
        <v>5.248921964177832</v>
      </c>
      <c r="G64" s="5" t="s">
        <v>1074</v>
      </c>
      <c r="H64" s="8">
        <v>979</v>
      </c>
      <c r="I64" s="8">
        <v>28</v>
      </c>
      <c r="J64" s="8">
        <v>18224</v>
      </c>
      <c r="K64" s="8">
        <v>8.6426382606157794</v>
      </c>
      <c r="L64" s="9">
        <v>5.2953095842633798E-6</v>
      </c>
      <c r="M64" s="9">
        <v>1.35777528304649E-7</v>
      </c>
      <c r="N64" s="9">
        <v>1.09371140041262E-7</v>
      </c>
    </row>
    <row r="65" spans="1:14" x14ac:dyDescent="0.35">
      <c r="A65" s="5" t="s">
        <v>954</v>
      </c>
      <c r="B65" s="5" t="s">
        <v>1075</v>
      </c>
      <c r="C65" s="5">
        <v>10</v>
      </c>
      <c r="D65" s="5">
        <v>1.0152284263959299</v>
      </c>
      <c r="E65" s="6">
        <v>6.9347209673886096E-6</v>
      </c>
      <c r="F65" s="7">
        <f t="shared" si="0"/>
        <v>5.1589710089614789</v>
      </c>
      <c r="G65" s="5" t="s">
        <v>1076</v>
      </c>
      <c r="H65" s="8">
        <v>979</v>
      </c>
      <c r="I65" s="8">
        <v>13</v>
      </c>
      <c r="J65" s="8">
        <v>18224</v>
      </c>
      <c r="K65" s="8">
        <v>8.5914983892511891</v>
      </c>
      <c r="L65" s="8">
        <v>0.24897123248089201</v>
      </c>
      <c r="M65" s="8">
        <v>2.7791727753616602E-3</v>
      </c>
      <c r="N65" s="8">
        <v>2.2386715873258102E-3</v>
      </c>
    </row>
    <row r="66" spans="1:14" x14ac:dyDescent="0.35">
      <c r="A66" s="5" t="s">
        <v>954</v>
      </c>
      <c r="B66" s="5" t="s">
        <v>1077</v>
      </c>
      <c r="C66" s="5">
        <v>15</v>
      </c>
      <c r="D66" s="5">
        <v>1.5228426395939001</v>
      </c>
      <c r="E66" s="6">
        <v>7.0173980117507003E-6</v>
      </c>
      <c r="F66" s="7">
        <f t="shared" si="0"/>
        <v>5.1538238905219176</v>
      </c>
      <c r="G66" s="5" t="s">
        <v>1078</v>
      </c>
      <c r="H66" s="8">
        <v>979</v>
      </c>
      <c r="I66" s="8">
        <v>94</v>
      </c>
      <c r="J66" s="8">
        <v>18224</v>
      </c>
      <c r="K66" s="8">
        <v>3.3665268511072899</v>
      </c>
      <c r="L66" s="8">
        <v>2.6528264439425901E-2</v>
      </c>
      <c r="M66" s="9">
        <v>3.6332418774918999E-4</v>
      </c>
      <c r="N66" s="9">
        <v>2.9266389744210601E-4</v>
      </c>
    </row>
    <row r="67" spans="1:14" x14ac:dyDescent="0.35">
      <c r="A67" s="5" t="s">
        <v>954</v>
      </c>
      <c r="B67" s="5" t="s">
        <v>1079</v>
      </c>
      <c r="C67" s="5">
        <v>6</v>
      </c>
      <c r="D67" s="5">
        <v>0.60913705583756295</v>
      </c>
      <c r="E67" s="6">
        <v>8.4521826804990201E-6</v>
      </c>
      <c r="F67" s="7">
        <f t="shared" si="0"/>
        <v>5.0730311249331059</v>
      </c>
      <c r="G67" s="5" t="s">
        <v>1080</v>
      </c>
      <c r="H67" s="8">
        <v>979</v>
      </c>
      <c r="I67" s="8">
        <v>3</v>
      </c>
      <c r="J67" s="8">
        <v>18224</v>
      </c>
      <c r="K67" s="8">
        <v>18.6149131767109</v>
      </c>
      <c r="L67" s="8">
        <v>0.99766491002733004</v>
      </c>
      <c r="M67" s="8">
        <v>4.1050687825632003E-2</v>
      </c>
      <c r="N67" s="8">
        <v>3.3067036814026299E-2</v>
      </c>
    </row>
    <row r="68" spans="1:14" x14ac:dyDescent="0.35">
      <c r="A68" s="5" t="s">
        <v>954</v>
      </c>
      <c r="B68" s="5" t="s">
        <v>1081</v>
      </c>
      <c r="C68" s="5">
        <v>6</v>
      </c>
      <c r="D68" s="5">
        <v>0.60913705583756295</v>
      </c>
      <c r="E68" s="6">
        <v>8.4521826804990201E-6</v>
      </c>
      <c r="F68" s="7">
        <f t="shared" ref="F68:F131" si="1">-LOG10(E68)</f>
        <v>5.0730311249331059</v>
      </c>
      <c r="G68" s="5" t="s">
        <v>1082</v>
      </c>
      <c r="H68" s="8">
        <v>979</v>
      </c>
      <c r="I68" s="8">
        <v>9</v>
      </c>
      <c r="J68" s="8">
        <v>18224</v>
      </c>
      <c r="K68" s="8">
        <v>8.2732947452048506</v>
      </c>
      <c r="L68" s="8">
        <v>0.99938295221216</v>
      </c>
      <c r="M68" s="8">
        <v>4.9041801060756597E-2</v>
      </c>
      <c r="N68" s="8">
        <v>3.9504016302733598E-2</v>
      </c>
    </row>
    <row r="69" spans="1:14" x14ac:dyDescent="0.35">
      <c r="A69" s="5" t="s">
        <v>954</v>
      </c>
      <c r="B69" s="5" t="s">
        <v>1083</v>
      </c>
      <c r="C69" s="5">
        <v>11</v>
      </c>
      <c r="D69" s="5">
        <v>1.1167512690355299</v>
      </c>
      <c r="E69" s="6">
        <v>1.0157026679789199E-5</v>
      </c>
      <c r="F69" s="7">
        <f t="shared" si="1"/>
        <v>4.9932334067712025</v>
      </c>
      <c r="G69" s="5" t="s">
        <v>1084</v>
      </c>
      <c r="H69" s="8">
        <v>979</v>
      </c>
      <c r="I69" s="8">
        <v>17</v>
      </c>
      <c r="J69" s="8">
        <v>18224</v>
      </c>
      <c r="K69" s="8">
        <v>7.6649642492339103</v>
      </c>
      <c r="L69" s="8">
        <v>0.11888104238903099</v>
      </c>
      <c r="M69" s="8">
        <v>1.3101032637952701E-3</v>
      </c>
      <c r="N69" s="8">
        <v>1.0553107669744001E-3</v>
      </c>
    </row>
    <row r="70" spans="1:14" x14ac:dyDescent="0.35">
      <c r="A70" s="5" t="s">
        <v>954</v>
      </c>
      <c r="B70" s="5" t="s">
        <v>1085</v>
      </c>
      <c r="C70" s="5">
        <v>9</v>
      </c>
      <c r="D70" s="5">
        <v>0.91370558375634503</v>
      </c>
      <c r="E70" s="6">
        <v>1.0887752900862401E-5</v>
      </c>
      <c r="F70" s="7">
        <f t="shared" si="1"/>
        <v>4.963061744069388</v>
      </c>
      <c r="G70" s="5" t="s">
        <v>1086</v>
      </c>
      <c r="H70" s="8">
        <v>979</v>
      </c>
      <c r="I70" s="8">
        <v>9</v>
      </c>
      <c r="J70" s="8">
        <v>18224</v>
      </c>
      <c r="K70" s="8">
        <v>10.341618431505999</v>
      </c>
      <c r="L70" s="8">
        <v>0.45456234595808198</v>
      </c>
      <c r="M70" s="8">
        <v>5.4586796092272096E-3</v>
      </c>
      <c r="N70" s="8">
        <v>4.3970605403981901E-3</v>
      </c>
    </row>
    <row r="71" spans="1:14" x14ac:dyDescent="0.35">
      <c r="A71" s="5" t="s">
        <v>954</v>
      </c>
      <c r="B71" s="5" t="s">
        <v>1087</v>
      </c>
      <c r="C71" s="5">
        <v>26</v>
      </c>
      <c r="D71" s="5">
        <v>2.6395939086294402</v>
      </c>
      <c r="E71" s="6">
        <v>1.2075210176300401E-5</v>
      </c>
      <c r="F71" s="7">
        <f t="shared" si="1"/>
        <v>4.9181053013538323</v>
      </c>
      <c r="G71" s="5" t="s">
        <v>1088</v>
      </c>
      <c r="H71" s="8">
        <v>979</v>
      </c>
      <c r="I71" s="8">
        <v>39</v>
      </c>
      <c r="J71" s="8">
        <v>18224</v>
      </c>
      <c r="K71" s="8">
        <v>6.6822765249731502</v>
      </c>
      <c r="L71" s="9">
        <v>4.51908689682589E-5</v>
      </c>
      <c r="M71" s="9">
        <v>1.0042641925492699E-6</v>
      </c>
      <c r="N71" s="9">
        <v>8.08952121998313E-7</v>
      </c>
    </row>
    <row r="72" spans="1:14" x14ac:dyDescent="0.35">
      <c r="A72" s="5" t="s">
        <v>954</v>
      </c>
      <c r="B72" s="5" t="s">
        <v>1089</v>
      </c>
      <c r="C72" s="5">
        <v>6</v>
      </c>
      <c r="D72" s="5">
        <v>0.60913705583756295</v>
      </c>
      <c r="E72" s="6">
        <v>2.1538641740649702E-5</v>
      </c>
      <c r="F72" s="7">
        <f t="shared" si="1"/>
        <v>4.6667816874419339</v>
      </c>
      <c r="G72" s="5" t="s">
        <v>1090</v>
      </c>
      <c r="H72" s="8">
        <v>979</v>
      </c>
      <c r="I72" s="8">
        <v>9</v>
      </c>
      <c r="J72" s="8">
        <v>18224</v>
      </c>
      <c r="K72" s="8">
        <v>8.2732947452048506</v>
      </c>
      <c r="L72" s="8">
        <v>0.99938295221216</v>
      </c>
      <c r="M72" s="8">
        <v>4.9041801060756597E-2</v>
      </c>
      <c r="N72" s="8">
        <v>3.9504016302733598E-2</v>
      </c>
    </row>
    <row r="73" spans="1:14" x14ac:dyDescent="0.35">
      <c r="A73" s="5" t="s">
        <v>954</v>
      </c>
      <c r="B73" s="5" t="s">
        <v>1091</v>
      </c>
      <c r="C73" s="5">
        <v>6</v>
      </c>
      <c r="D73" s="5">
        <v>0.60913705583756295</v>
      </c>
      <c r="E73" s="6">
        <v>2.1538641740649702E-5</v>
      </c>
      <c r="F73" s="7">
        <f t="shared" si="1"/>
        <v>4.6667816874419339</v>
      </c>
      <c r="G73" s="5" t="s">
        <v>1092</v>
      </c>
      <c r="H73" s="8">
        <v>979</v>
      </c>
      <c r="I73" s="8">
        <v>92</v>
      </c>
      <c r="J73" s="8">
        <v>18224</v>
      </c>
      <c r="K73" s="8">
        <v>2.4280321534840299</v>
      </c>
      <c r="L73" s="8">
        <v>0.99938497339829602</v>
      </c>
      <c r="M73" s="8">
        <v>4.9041801060756597E-2</v>
      </c>
      <c r="N73" s="8">
        <v>3.9504016302733598E-2</v>
      </c>
    </row>
    <row r="74" spans="1:14" x14ac:dyDescent="0.35">
      <c r="A74" s="5" t="s">
        <v>954</v>
      </c>
      <c r="B74" s="5" t="s">
        <v>1093</v>
      </c>
      <c r="C74" s="5">
        <v>13</v>
      </c>
      <c r="D74" s="5">
        <v>1.3197969543147201</v>
      </c>
      <c r="E74" s="6">
        <v>2.2572841822768601E-5</v>
      </c>
      <c r="F74" s="7">
        <f t="shared" si="1"/>
        <v>4.6464137616907699</v>
      </c>
      <c r="G74" s="5" t="s">
        <v>1094</v>
      </c>
      <c r="H74" s="8">
        <v>979</v>
      </c>
      <c r="I74" s="8">
        <v>10</v>
      </c>
      <c r="J74" s="8">
        <v>18224</v>
      </c>
      <c r="K74" s="8">
        <v>11.168947906026499</v>
      </c>
      <c r="L74" s="8">
        <v>6.2167909385454197E-2</v>
      </c>
      <c r="M74" s="9">
        <v>7.5507662155458203E-4</v>
      </c>
      <c r="N74" s="9">
        <v>6.0822723722465596E-4</v>
      </c>
    </row>
    <row r="75" spans="1:14" x14ac:dyDescent="0.35">
      <c r="A75" s="5" t="s">
        <v>954</v>
      </c>
      <c r="B75" s="5" t="s">
        <v>1095</v>
      </c>
      <c r="C75" s="5">
        <v>9</v>
      </c>
      <c r="D75" s="5">
        <v>0.91370558375634503</v>
      </c>
      <c r="E75" s="6">
        <v>2.27472061127236E-5</v>
      </c>
      <c r="F75" s="7">
        <f t="shared" si="1"/>
        <v>4.643071937219581</v>
      </c>
      <c r="G75" s="5" t="s">
        <v>1096</v>
      </c>
      <c r="H75" s="8">
        <v>979</v>
      </c>
      <c r="I75" s="8">
        <v>274</v>
      </c>
      <c r="J75" s="8">
        <v>18224</v>
      </c>
      <c r="K75" s="8">
        <v>1.9701915406007899</v>
      </c>
      <c r="L75" s="8">
        <v>0.45818442229703399</v>
      </c>
      <c r="M75" s="8">
        <v>5.4693809283165801E-3</v>
      </c>
      <c r="N75" s="8">
        <v>4.4056806374301802E-3</v>
      </c>
    </row>
    <row r="76" spans="1:14" x14ac:dyDescent="0.35">
      <c r="A76" s="5" t="s">
        <v>954</v>
      </c>
      <c r="B76" s="5" t="s">
        <v>1097</v>
      </c>
      <c r="C76" s="5">
        <v>8</v>
      </c>
      <c r="D76" s="5">
        <v>0.81218274111675104</v>
      </c>
      <c r="E76" s="6">
        <v>3.5767451624218198E-5</v>
      </c>
      <c r="F76" s="7">
        <f t="shared" si="1"/>
        <v>4.4465120015610076</v>
      </c>
      <c r="G76" s="5" t="s">
        <v>1098</v>
      </c>
      <c r="H76" s="8">
        <v>979</v>
      </c>
      <c r="I76" s="8">
        <v>19</v>
      </c>
      <c r="J76" s="8">
        <v>18224</v>
      </c>
      <c r="K76" s="8">
        <v>5.8783936347508101</v>
      </c>
      <c r="L76" s="8">
        <v>0.86173782793019404</v>
      </c>
      <c r="M76" s="8">
        <v>1.5942412568713201E-2</v>
      </c>
      <c r="N76" s="8">
        <v>1.28418881932807E-2</v>
      </c>
    </row>
    <row r="77" spans="1:14" x14ac:dyDescent="0.35">
      <c r="A77" s="5" t="s">
        <v>954</v>
      </c>
      <c r="B77" s="5" t="s">
        <v>1099</v>
      </c>
      <c r="C77" s="5">
        <v>17</v>
      </c>
      <c r="D77" s="5">
        <v>1.7258883248730901</v>
      </c>
      <c r="E77" s="6">
        <v>3.7084123990951803E-5</v>
      </c>
      <c r="F77" s="7">
        <f t="shared" si="1"/>
        <v>4.4308119755274511</v>
      </c>
      <c r="G77" s="5" t="s">
        <v>1100</v>
      </c>
      <c r="H77" s="8">
        <v>979</v>
      </c>
      <c r="I77" s="8">
        <v>7</v>
      </c>
      <c r="J77" s="8">
        <v>18224</v>
      </c>
      <c r="K77" s="8">
        <v>15.9556398657522</v>
      </c>
      <c r="L77" s="8">
        <v>6.1091213085515596E-3</v>
      </c>
      <c r="M77" s="9">
        <v>9.4274345282489096E-5</v>
      </c>
      <c r="N77" s="9">
        <v>7.5939610544791203E-5</v>
      </c>
    </row>
    <row r="78" spans="1:14" x14ac:dyDescent="0.35">
      <c r="A78" s="5" t="s">
        <v>954</v>
      </c>
      <c r="B78" s="5" t="s">
        <v>1101</v>
      </c>
      <c r="C78" s="5">
        <v>19</v>
      </c>
      <c r="D78" s="5">
        <v>1.9289340101522801</v>
      </c>
      <c r="E78" s="6">
        <v>4.4856929270524698E-5</v>
      </c>
      <c r="F78" s="7">
        <f t="shared" si="1"/>
        <v>4.3481704598326774</v>
      </c>
      <c r="G78" s="5" t="s">
        <v>1102</v>
      </c>
      <c r="H78" s="8">
        <v>979</v>
      </c>
      <c r="I78" s="8">
        <v>60</v>
      </c>
      <c r="J78" s="8">
        <v>18224</v>
      </c>
      <c r="K78" s="8">
        <v>4.6537282941777303</v>
      </c>
      <c r="L78" s="8">
        <v>1.85731500400077E-3</v>
      </c>
      <c r="M78" s="9">
        <v>3.20524063561731E-5</v>
      </c>
      <c r="N78" s="9">
        <v>2.5818765947593199E-5</v>
      </c>
    </row>
    <row r="79" spans="1:14" x14ac:dyDescent="0.35">
      <c r="A79" s="5" t="s">
        <v>954</v>
      </c>
      <c r="B79" s="5" t="s">
        <v>1103</v>
      </c>
      <c r="C79" s="5">
        <v>6</v>
      </c>
      <c r="D79" s="5">
        <v>0.60913705583756295</v>
      </c>
      <c r="E79" s="6">
        <v>4.6313544417617001E-5</v>
      </c>
      <c r="F79" s="7">
        <f t="shared" si="1"/>
        <v>4.3342919807830809</v>
      </c>
      <c r="G79" s="5" t="s">
        <v>1104</v>
      </c>
      <c r="H79" s="8">
        <v>979</v>
      </c>
      <c r="I79" s="8">
        <v>558</v>
      </c>
      <c r="J79" s="8">
        <v>18224</v>
      </c>
      <c r="K79" s="8">
        <v>1.46784261608473</v>
      </c>
      <c r="L79" s="8">
        <v>0.99967525785142697</v>
      </c>
      <c r="M79" s="8">
        <v>5.2901628534862501E-2</v>
      </c>
      <c r="N79" s="8">
        <v>4.2613173881875403E-2</v>
      </c>
    </row>
    <row r="80" spans="1:14" x14ac:dyDescent="0.35">
      <c r="A80" s="5" t="s">
        <v>954</v>
      </c>
      <c r="B80" s="5" t="s">
        <v>1105</v>
      </c>
      <c r="C80" s="5">
        <v>7</v>
      </c>
      <c r="D80" s="5">
        <v>0.71065989847715705</v>
      </c>
      <c r="E80" s="6">
        <v>4.8678624430669698E-5</v>
      </c>
      <c r="F80" s="7">
        <f t="shared" si="1"/>
        <v>4.3126617026402121</v>
      </c>
      <c r="G80" s="5" t="s">
        <v>329</v>
      </c>
      <c r="H80" s="8">
        <v>979</v>
      </c>
      <c r="I80" s="8">
        <v>14</v>
      </c>
      <c r="J80" s="8">
        <v>18224</v>
      </c>
      <c r="K80" s="8">
        <v>6.6481832773967602</v>
      </c>
      <c r="L80" s="8">
        <v>0.97956402196495596</v>
      </c>
      <c r="M80" s="8">
        <v>2.8321449331544499E-2</v>
      </c>
      <c r="N80" s="8">
        <v>2.2813415737409599E-2</v>
      </c>
    </row>
    <row r="81" spans="1:14" x14ac:dyDescent="0.35">
      <c r="A81" s="5" t="s">
        <v>954</v>
      </c>
      <c r="B81" s="5" t="s">
        <v>1106</v>
      </c>
      <c r="C81" s="5">
        <v>7</v>
      </c>
      <c r="D81" s="5">
        <v>0.71065989847715705</v>
      </c>
      <c r="E81" s="6">
        <v>4.8678624430669698E-5</v>
      </c>
      <c r="F81" s="7">
        <f t="shared" si="1"/>
        <v>4.3126617026402121</v>
      </c>
      <c r="G81" s="5" t="s">
        <v>1107</v>
      </c>
      <c r="H81" s="8">
        <v>979</v>
      </c>
      <c r="I81" s="8">
        <v>14</v>
      </c>
      <c r="J81" s="8">
        <v>18224</v>
      </c>
      <c r="K81" s="8">
        <v>6.6481832773967602</v>
      </c>
      <c r="L81" s="8">
        <v>0.97956402196495596</v>
      </c>
      <c r="M81" s="8">
        <v>2.8321449331544499E-2</v>
      </c>
      <c r="N81" s="8">
        <v>2.2813415737409599E-2</v>
      </c>
    </row>
    <row r="82" spans="1:14" x14ac:dyDescent="0.35">
      <c r="A82" s="5" t="s">
        <v>954</v>
      </c>
      <c r="B82" s="5" t="s">
        <v>1108</v>
      </c>
      <c r="C82" s="5">
        <v>8</v>
      </c>
      <c r="D82" s="5">
        <v>0.81218274111675104</v>
      </c>
      <c r="E82" s="6">
        <v>5.2484028217875703E-5</v>
      </c>
      <c r="F82" s="7">
        <f t="shared" si="1"/>
        <v>4.2799728396831203</v>
      </c>
      <c r="G82" s="5" t="s">
        <v>1109</v>
      </c>
      <c r="H82" s="8">
        <v>979</v>
      </c>
      <c r="I82" s="8">
        <v>6</v>
      </c>
      <c r="J82" s="8">
        <v>18224</v>
      </c>
      <c r="K82" s="8">
        <v>12.4099421178072</v>
      </c>
      <c r="L82" s="8">
        <v>0.86186989125568902</v>
      </c>
      <c r="M82" s="8">
        <v>1.5942412568713201E-2</v>
      </c>
      <c r="N82" s="8">
        <v>1.28418881932807E-2</v>
      </c>
    </row>
    <row r="83" spans="1:14" x14ac:dyDescent="0.35">
      <c r="A83" s="5" t="s">
        <v>954</v>
      </c>
      <c r="B83" s="5" t="s">
        <v>1110</v>
      </c>
      <c r="C83" s="5">
        <v>19</v>
      </c>
      <c r="D83" s="5">
        <v>1.9289340101522801</v>
      </c>
      <c r="E83" s="6">
        <v>5.6542343431039E-5</v>
      </c>
      <c r="F83" s="7">
        <f t="shared" si="1"/>
        <v>4.2476261958804882</v>
      </c>
      <c r="G83" s="5" t="s">
        <v>1111</v>
      </c>
      <c r="H83" s="8">
        <v>979</v>
      </c>
      <c r="I83" s="8">
        <v>10</v>
      </c>
      <c r="J83" s="8">
        <v>18224</v>
      </c>
      <c r="K83" s="8">
        <v>13.0304392236976</v>
      </c>
      <c r="L83" s="8">
        <v>2.96871728496039E-3</v>
      </c>
      <c r="M83" s="9">
        <v>5.0391975776179501E-5</v>
      </c>
      <c r="N83" s="9">
        <v>4.0591605314881103E-5</v>
      </c>
    </row>
    <row r="84" spans="1:14" x14ac:dyDescent="0.35">
      <c r="A84" s="5" t="s">
        <v>954</v>
      </c>
      <c r="B84" s="5" t="s">
        <v>1112</v>
      </c>
      <c r="C84" s="5">
        <v>20</v>
      </c>
      <c r="D84" s="5">
        <v>2.03045685279187</v>
      </c>
      <c r="E84" s="6">
        <v>5.8168084468978899E-5</v>
      </c>
      <c r="F84" s="7">
        <f t="shared" si="1"/>
        <v>4.2353152377015455</v>
      </c>
      <c r="G84" s="5" t="s">
        <v>1113</v>
      </c>
      <c r="H84" s="8">
        <v>979</v>
      </c>
      <c r="I84" s="8">
        <v>82</v>
      </c>
      <c r="J84" s="8">
        <v>18224</v>
      </c>
      <c r="K84" s="8">
        <v>4.0862004534243503</v>
      </c>
      <c r="L84" s="9">
        <v>9.5446917279717804E-4</v>
      </c>
      <c r="M84" s="9">
        <v>1.7362260720510699E-5</v>
      </c>
      <c r="N84" s="9">
        <v>1.39856003596941E-5</v>
      </c>
    </row>
    <row r="85" spans="1:14" x14ac:dyDescent="0.35">
      <c r="A85" s="5" t="s">
        <v>954</v>
      </c>
      <c r="B85" s="5" t="s">
        <v>1114</v>
      </c>
      <c r="C85" s="5">
        <v>20</v>
      </c>
      <c r="D85" s="5">
        <v>2.03045685279187</v>
      </c>
      <c r="E85" s="6">
        <v>6.4762043394661102E-5</v>
      </c>
      <c r="F85" s="7">
        <f t="shared" si="1"/>
        <v>4.1886794566909744</v>
      </c>
      <c r="G85" s="5" t="s">
        <v>1115</v>
      </c>
      <c r="H85" s="8">
        <v>979</v>
      </c>
      <c r="I85" s="8">
        <v>66</v>
      </c>
      <c r="J85" s="8">
        <v>18224</v>
      </c>
      <c r="K85" s="8">
        <v>4.5127062246571903</v>
      </c>
      <c r="L85" s="8">
        <v>1.17107341151079E-3</v>
      </c>
      <c r="M85" s="9">
        <v>2.0924262622523498E-5</v>
      </c>
      <c r="N85" s="9">
        <v>1.6854854305591301E-5</v>
      </c>
    </row>
    <row r="86" spans="1:14" x14ac:dyDescent="0.35">
      <c r="A86" s="5" t="s">
        <v>954</v>
      </c>
      <c r="B86" s="5" t="s">
        <v>1116</v>
      </c>
      <c r="C86" s="5">
        <v>15</v>
      </c>
      <c r="D86" s="5">
        <v>1.5228426395939001</v>
      </c>
      <c r="E86" s="6">
        <v>7.1091241928069999E-5</v>
      </c>
      <c r="F86" s="7">
        <f t="shared" si="1"/>
        <v>4.148183898800367</v>
      </c>
      <c r="G86" s="5" t="s">
        <v>1117</v>
      </c>
      <c r="H86" s="8">
        <v>979</v>
      </c>
      <c r="I86" s="8">
        <v>116</v>
      </c>
      <c r="J86" s="8">
        <v>18224</v>
      </c>
      <c r="K86" s="8">
        <v>3.0489943996336799</v>
      </c>
      <c r="L86" s="8">
        <v>3.1998849472835197E-2</v>
      </c>
      <c r="M86" s="9">
        <v>4.33616982948406E-4</v>
      </c>
      <c r="N86" s="9">
        <v>3.4928595591981901E-4</v>
      </c>
    </row>
    <row r="87" spans="1:14" x14ac:dyDescent="0.35">
      <c r="A87" s="5" t="s">
        <v>954</v>
      </c>
      <c r="B87" s="5" t="s">
        <v>1118</v>
      </c>
      <c r="C87" s="5">
        <v>11</v>
      </c>
      <c r="D87" s="5">
        <v>1.1167512690355299</v>
      </c>
      <c r="E87" s="6">
        <v>7.1728808621092897E-5</v>
      </c>
      <c r="F87" s="7">
        <f t="shared" si="1"/>
        <v>4.1443063825143769</v>
      </c>
      <c r="G87" s="5" t="s">
        <v>1119</v>
      </c>
      <c r="H87" s="8">
        <v>979</v>
      </c>
      <c r="I87" s="8">
        <v>39</v>
      </c>
      <c r="J87" s="8">
        <v>18224</v>
      </c>
      <c r="K87" s="8">
        <v>4.7730546606951103</v>
      </c>
      <c r="L87" s="8">
        <v>0.119346607338097</v>
      </c>
      <c r="M87" s="8">
        <v>1.3101032637952701E-3</v>
      </c>
      <c r="N87" s="8">
        <v>1.0553107669744001E-3</v>
      </c>
    </row>
    <row r="88" spans="1:14" x14ac:dyDescent="0.35">
      <c r="A88" s="5" t="s">
        <v>954</v>
      </c>
      <c r="B88" s="5" t="s">
        <v>1120</v>
      </c>
      <c r="C88" s="5">
        <v>6</v>
      </c>
      <c r="D88" s="5">
        <v>0.60913705583756295</v>
      </c>
      <c r="E88" s="6">
        <v>8.8526224596054495E-5</v>
      </c>
      <c r="F88" s="7">
        <f t="shared" si="1"/>
        <v>4.0529280568699866</v>
      </c>
      <c r="G88" s="5" t="s">
        <v>1121</v>
      </c>
      <c r="H88" s="8">
        <v>979</v>
      </c>
      <c r="I88" s="8">
        <v>26</v>
      </c>
      <c r="J88" s="8">
        <v>18224</v>
      </c>
      <c r="K88" s="8">
        <v>4.2957491946255901</v>
      </c>
      <c r="L88" s="8">
        <v>0.999735296842168</v>
      </c>
      <c r="M88" s="8">
        <v>5.3531290818521503E-2</v>
      </c>
      <c r="N88" s="8">
        <v>4.3120377707609098E-2</v>
      </c>
    </row>
    <row r="89" spans="1:14" x14ac:dyDescent="0.35">
      <c r="A89" s="5" t="s">
        <v>954</v>
      </c>
      <c r="B89" s="5" t="s">
        <v>1122</v>
      </c>
      <c r="C89" s="5">
        <v>33</v>
      </c>
      <c r="D89" s="5">
        <v>3.3502538071065899</v>
      </c>
      <c r="E89" s="6">
        <v>9.7573226311424606E-5</v>
      </c>
      <c r="F89" s="7">
        <f t="shared" si="1"/>
        <v>4.0106693345910349</v>
      </c>
      <c r="G89" s="5" t="s">
        <v>1123</v>
      </c>
      <c r="H89" s="8">
        <v>979</v>
      </c>
      <c r="I89" s="8">
        <v>54</v>
      </c>
      <c r="J89" s="8">
        <v>18224</v>
      </c>
      <c r="K89" s="8">
        <v>6.2049710589036398</v>
      </c>
      <c r="L89" s="9">
        <v>1.15167052949782E-6</v>
      </c>
      <c r="M89" s="9">
        <v>3.4899126029165099E-8</v>
      </c>
      <c r="N89" s="9">
        <v>2.8111847725561899E-8</v>
      </c>
    </row>
    <row r="90" spans="1:14" x14ac:dyDescent="0.35">
      <c r="A90" s="5" t="s">
        <v>954</v>
      </c>
      <c r="B90" s="5" t="s">
        <v>1124</v>
      </c>
      <c r="C90" s="5">
        <v>8</v>
      </c>
      <c r="D90" s="5">
        <v>0.81218274111675104</v>
      </c>
      <c r="E90" s="6">
        <v>1.05052589480849E-4</v>
      </c>
      <c r="F90" s="7">
        <f t="shared" si="1"/>
        <v>3.9785932380378166</v>
      </c>
      <c r="G90" s="5" t="s">
        <v>1125</v>
      </c>
      <c r="H90" s="8">
        <v>979</v>
      </c>
      <c r="I90" s="8">
        <v>12</v>
      </c>
      <c r="J90" s="8">
        <v>18224</v>
      </c>
      <c r="K90" s="8">
        <v>7.7562138236295501</v>
      </c>
      <c r="L90" s="8">
        <v>0.87680663157184102</v>
      </c>
      <c r="M90" s="8">
        <v>1.6727831530703001E-2</v>
      </c>
      <c r="N90" s="8">
        <v>1.3474556708869699E-2</v>
      </c>
    </row>
    <row r="91" spans="1:14" x14ac:dyDescent="0.35">
      <c r="A91" s="5" t="s">
        <v>954</v>
      </c>
      <c r="B91" s="5" t="s">
        <v>1126</v>
      </c>
      <c r="C91" s="5">
        <v>71</v>
      </c>
      <c r="D91" s="5">
        <v>7.2081218274111603</v>
      </c>
      <c r="E91" s="6">
        <v>1.05562718684625E-4</v>
      </c>
      <c r="F91" s="7">
        <f t="shared" si="1"/>
        <v>3.9764894333958454</v>
      </c>
      <c r="G91" s="5" t="s">
        <v>1127</v>
      </c>
      <c r="H91" s="8">
        <v>979</v>
      </c>
      <c r="I91" s="8">
        <v>50</v>
      </c>
      <c r="J91" s="8">
        <v>18224</v>
      </c>
      <c r="K91" s="8">
        <v>9.3074565883554605</v>
      </c>
      <c r="L91" s="9">
        <v>5.4001903105287496E-15</v>
      </c>
      <c r="M91" s="9">
        <v>3.0001057280715198E-16</v>
      </c>
      <c r="N91" s="9">
        <v>2.4166368899224399E-16</v>
      </c>
    </row>
    <row r="92" spans="1:14" x14ac:dyDescent="0.35">
      <c r="A92" s="5" t="s">
        <v>954</v>
      </c>
      <c r="B92" s="5" t="s">
        <v>1128</v>
      </c>
      <c r="C92" s="5">
        <v>18</v>
      </c>
      <c r="D92" s="5">
        <v>1.8274111675126901</v>
      </c>
      <c r="E92" s="6">
        <v>1.07452824079858E-4</v>
      </c>
      <c r="F92" s="7">
        <f t="shared" si="1"/>
        <v>3.9687821658758287</v>
      </c>
      <c r="G92" s="5" t="s">
        <v>1129</v>
      </c>
      <c r="H92" s="8">
        <v>979</v>
      </c>
      <c r="I92" s="8">
        <v>27</v>
      </c>
      <c r="J92" s="8">
        <v>18224</v>
      </c>
      <c r="K92" s="8">
        <v>6.8944122876707103</v>
      </c>
      <c r="L92" s="8">
        <v>5.0150724549080598E-3</v>
      </c>
      <c r="M92" s="9">
        <v>8.0755770770146894E-5</v>
      </c>
      <c r="N92" s="9">
        <v>6.5050165696228706E-5</v>
      </c>
    </row>
    <row r="93" spans="1:14" x14ac:dyDescent="0.35">
      <c r="A93" s="5" t="s">
        <v>954</v>
      </c>
      <c r="B93" s="5" t="s">
        <v>1130</v>
      </c>
      <c r="C93" s="5">
        <v>10</v>
      </c>
      <c r="D93" s="5">
        <v>1.0152284263959299</v>
      </c>
      <c r="E93" s="6">
        <v>1.4150631405282499E-4</v>
      </c>
      <c r="F93" s="7">
        <f t="shared" si="1"/>
        <v>3.8492241813614472</v>
      </c>
      <c r="G93" s="5" t="s">
        <v>1131</v>
      </c>
      <c r="H93" s="8">
        <v>979</v>
      </c>
      <c r="I93" s="8">
        <v>8</v>
      </c>
      <c r="J93" s="8">
        <v>18224</v>
      </c>
      <c r="K93" s="8">
        <v>11.6343207354443</v>
      </c>
      <c r="L93" s="8">
        <v>0.29645756569445098</v>
      </c>
      <c r="M93" s="8">
        <v>3.3802098953303302E-3</v>
      </c>
      <c r="N93" s="8">
        <v>2.7228173501695299E-3</v>
      </c>
    </row>
    <row r="94" spans="1:14" x14ac:dyDescent="0.35">
      <c r="A94" s="5" t="s">
        <v>954</v>
      </c>
      <c r="B94" s="5" t="s">
        <v>1132</v>
      </c>
      <c r="C94" s="5">
        <v>18</v>
      </c>
      <c r="D94" s="5">
        <v>1.8274111675126901</v>
      </c>
      <c r="E94" s="6">
        <v>1.4931140197615701E-4</v>
      </c>
      <c r="F94" s="7">
        <f t="shared" si="1"/>
        <v>3.8259070266604174</v>
      </c>
      <c r="G94" s="5" t="s">
        <v>1133</v>
      </c>
      <c r="H94" s="8">
        <v>979</v>
      </c>
      <c r="I94" s="8">
        <v>65</v>
      </c>
      <c r="J94" s="8">
        <v>18224</v>
      </c>
      <c r="K94" s="8">
        <v>4.2957491946255901</v>
      </c>
      <c r="L94" s="8">
        <v>5.07471133300374E-3</v>
      </c>
      <c r="M94" s="9">
        <v>8.0755770770146894E-5</v>
      </c>
      <c r="N94" s="9">
        <v>6.5050165696228706E-5</v>
      </c>
    </row>
    <row r="95" spans="1:14" x14ac:dyDescent="0.35">
      <c r="A95" s="5" t="s">
        <v>954</v>
      </c>
      <c r="B95" s="5" t="s">
        <v>1134</v>
      </c>
      <c r="C95" s="5">
        <v>13</v>
      </c>
      <c r="D95" s="5">
        <v>1.3197969543147201</v>
      </c>
      <c r="E95" s="6">
        <v>1.53847522863374E-4</v>
      </c>
      <c r="F95" s="7">
        <f t="shared" si="1"/>
        <v>3.8129094920419919</v>
      </c>
      <c r="G95" s="5" t="s">
        <v>1135</v>
      </c>
      <c r="H95" s="8">
        <v>979</v>
      </c>
      <c r="I95" s="8">
        <v>291</v>
      </c>
      <c r="J95" s="8">
        <v>18224</v>
      </c>
      <c r="K95" s="8">
        <v>2.1109695355032998</v>
      </c>
      <c r="L95" s="8">
        <v>6.8299660831599704E-2</v>
      </c>
      <c r="M95" s="9">
        <v>8.2256498925328901E-4</v>
      </c>
      <c r="N95" s="9">
        <v>6.6259028099851104E-4</v>
      </c>
    </row>
    <row r="96" spans="1:14" x14ac:dyDescent="0.35">
      <c r="A96" s="5" t="s">
        <v>954</v>
      </c>
      <c r="B96" s="5" t="s">
        <v>1136</v>
      </c>
      <c r="C96" s="5">
        <v>6</v>
      </c>
      <c r="D96" s="5">
        <v>0.60913705583756295</v>
      </c>
      <c r="E96" s="6">
        <v>1.55122324580121E-4</v>
      </c>
      <c r="F96" s="7">
        <f t="shared" si="1"/>
        <v>3.809325695775954</v>
      </c>
      <c r="G96" s="5" t="s">
        <v>1137</v>
      </c>
      <c r="H96" s="8">
        <v>979</v>
      </c>
      <c r="I96" s="8">
        <v>26</v>
      </c>
      <c r="J96" s="8">
        <v>18224</v>
      </c>
      <c r="K96" s="8">
        <v>4.2957491946255901</v>
      </c>
      <c r="L96" s="8">
        <v>0.999735296842168</v>
      </c>
      <c r="M96" s="8">
        <v>5.3531290818521503E-2</v>
      </c>
      <c r="N96" s="8">
        <v>4.3120377707609098E-2</v>
      </c>
    </row>
    <row r="97" spans="1:14" x14ac:dyDescent="0.35">
      <c r="A97" s="5" t="s">
        <v>954</v>
      </c>
      <c r="B97" s="5" t="s">
        <v>1138</v>
      </c>
      <c r="C97" s="5">
        <v>14</v>
      </c>
      <c r="D97" s="5">
        <v>1.4213197969543101</v>
      </c>
      <c r="E97" s="6">
        <v>1.6129502333084899E-4</v>
      </c>
      <c r="F97" s="7">
        <f t="shared" si="1"/>
        <v>3.7923790323214766</v>
      </c>
      <c r="G97" s="5" t="s">
        <v>1139</v>
      </c>
      <c r="H97" s="8">
        <v>979</v>
      </c>
      <c r="I97" s="8">
        <v>20</v>
      </c>
      <c r="J97" s="8">
        <v>18224</v>
      </c>
      <c r="K97" s="8">
        <v>7.4459652706843702</v>
      </c>
      <c r="L97" s="8">
        <v>3.7337040929207699E-2</v>
      </c>
      <c r="M97" s="9">
        <v>4.81657220986834E-4</v>
      </c>
      <c r="N97" s="9">
        <v>3.8798319593973899E-4</v>
      </c>
    </row>
    <row r="98" spans="1:14" x14ac:dyDescent="0.35">
      <c r="A98" s="5" t="s">
        <v>954</v>
      </c>
      <c r="B98" s="5" t="s">
        <v>1140</v>
      </c>
      <c r="C98" s="5">
        <v>9</v>
      </c>
      <c r="D98" s="5">
        <v>0.91370558375634503</v>
      </c>
      <c r="E98" s="6">
        <v>1.74476120752677E-4</v>
      </c>
      <c r="F98" s="7">
        <f t="shared" si="1"/>
        <v>3.7582640032892547</v>
      </c>
      <c r="G98" s="5" t="s">
        <v>1141</v>
      </c>
      <c r="H98" s="8">
        <v>979</v>
      </c>
      <c r="I98" s="8">
        <v>123</v>
      </c>
      <c r="J98" s="8">
        <v>18224</v>
      </c>
      <c r="K98" s="8">
        <v>2.57279287808199</v>
      </c>
      <c r="L98" s="8">
        <v>0.477286860338966</v>
      </c>
      <c r="M98" s="8">
        <v>5.7383390001824498E-3</v>
      </c>
      <c r="N98" s="8">
        <v>4.6223310015262803E-3</v>
      </c>
    </row>
    <row r="99" spans="1:14" x14ac:dyDescent="0.35">
      <c r="A99" s="5" t="s">
        <v>954</v>
      </c>
      <c r="B99" s="5" t="s">
        <v>1142</v>
      </c>
      <c r="C99" s="5">
        <v>7</v>
      </c>
      <c r="D99" s="5">
        <v>0.71065989847715705</v>
      </c>
      <c r="E99" s="6">
        <v>1.7455391747948801E-4</v>
      </c>
      <c r="F99" s="7">
        <f t="shared" si="1"/>
        <v>3.7580703999541676</v>
      </c>
      <c r="G99" s="5" t="s">
        <v>1143</v>
      </c>
      <c r="H99" s="8">
        <v>979</v>
      </c>
      <c r="I99" s="8">
        <v>41</v>
      </c>
      <c r="J99" s="8">
        <v>18224</v>
      </c>
      <c r="K99" s="8">
        <v>3.63217818082164</v>
      </c>
      <c r="L99" s="8">
        <v>0.98404063484785098</v>
      </c>
      <c r="M99" s="8">
        <v>2.9898004041504202E-2</v>
      </c>
      <c r="N99" s="8">
        <v>2.4083357738260001E-2</v>
      </c>
    </row>
    <row r="100" spans="1:14" x14ac:dyDescent="0.35">
      <c r="A100" s="5" t="s">
        <v>954</v>
      </c>
      <c r="B100" s="5" t="s">
        <v>1144</v>
      </c>
      <c r="C100" s="5">
        <v>10</v>
      </c>
      <c r="D100" s="5">
        <v>1.0152284263959299</v>
      </c>
      <c r="E100" s="6">
        <v>1.7528278150088499E-4</v>
      </c>
      <c r="F100" s="7">
        <f t="shared" si="1"/>
        <v>3.7562607437260986</v>
      </c>
      <c r="G100" s="5" t="s">
        <v>1145</v>
      </c>
      <c r="H100" s="8">
        <v>979</v>
      </c>
      <c r="I100" s="8">
        <v>85</v>
      </c>
      <c r="J100" s="8">
        <v>18224</v>
      </c>
      <c r="K100" s="8">
        <v>3.0659856996935599</v>
      </c>
      <c r="L100" s="8">
        <v>0.34039364150100199</v>
      </c>
      <c r="M100" s="8">
        <v>3.9618348379714301E-3</v>
      </c>
      <c r="N100" s="8">
        <v>3.1913262694831901E-3</v>
      </c>
    </row>
    <row r="101" spans="1:14" x14ac:dyDescent="0.35">
      <c r="A101" s="5" t="s">
        <v>954</v>
      </c>
      <c r="B101" s="5" t="s">
        <v>1146</v>
      </c>
      <c r="C101" s="5">
        <v>34</v>
      </c>
      <c r="D101" s="5">
        <v>3.4517766497461899</v>
      </c>
      <c r="E101" s="6">
        <v>1.92631924457896E-4</v>
      </c>
      <c r="F101" s="7">
        <f t="shared" si="1"/>
        <v>3.7152717365938175</v>
      </c>
      <c r="G101" s="5" t="s">
        <v>1147</v>
      </c>
      <c r="H101" s="8">
        <v>979</v>
      </c>
      <c r="I101" s="8">
        <v>90</v>
      </c>
      <c r="J101" s="8">
        <v>18224</v>
      </c>
      <c r="K101" s="8">
        <v>4.7571444784927897</v>
      </c>
      <c r="L101" s="9">
        <v>1.0552376269457E-6</v>
      </c>
      <c r="M101" s="9">
        <v>3.2976193419753697E-8</v>
      </c>
      <c r="N101" s="9">
        <v>2.6562892354670602E-8</v>
      </c>
    </row>
    <row r="102" spans="1:14" x14ac:dyDescent="0.35">
      <c r="A102" s="5" t="s">
        <v>954</v>
      </c>
      <c r="B102" s="5" t="s">
        <v>1148</v>
      </c>
      <c r="C102" s="5">
        <v>7</v>
      </c>
      <c r="D102" s="5">
        <v>0.71065989847715705</v>
      </c>
      <c r="E102" s="6">
        <v>3.48859300242238E-4</v>
      </c>
      <c r="F102" s="7">
        <f t="shared" si="1"/>
        <v>3.4573496946712345</v>
      </c>
      <c r="G102" s="5" t="s">
        <v>1149</v>
      </c>
      <c r="H102" s="8">
        <v>979</v>
      </c>
      <c r="I102" s="8">
        <v>52</v>
      </c>
      <c r="J102" s="8">
        <v>18224</v>
      </c>
      <c r="K102" s="8">
        <v>3.2218118959691902</v>
      </c>
      <c r="L102" s="8">
        <v>0.98858943277516198</v>
      </c>
      <c r="M102" s="8">
        <v>3.2082330778172699E-2</v>
      </c>
      <c r="N102" s="8">
        <v>2.5842870585452201E-2</v>
      </c>
    </row>
    <row r="103" spans="1:14" x14ac:dyDescent="0.35">
      <c r="A103" s="5" t="s">
        <v>954</v>
      </c>
      <c r="B103" s="5" t="s">
        <v>1150</v>
      </c>
      <c r="C103" s="5">
        <v>7</v>
      </c>
      <c r="D103" s="5">
        <v>0.71065989847715705</v>
      </c>
      <c r="E103" s="6">
        <v>3.48859300242238E-4</v>
      </c>
      <c r="F103" s="7">
        <f t="shared" si="1"/>
        <v>3.4573496946712345</v>
      </c>
      <c r="G103" s="5" t="s">
        <v>1151</v>
      </c>
      <c r="H103" s="8">
        <v>979</v>
      </c>
      <c r="I103" s="8">
        <v>137</v>
      </c>
      <c r="J103" s="8">
        <v>18224</v>
      </c>
      <c r="K103" s="8">
        <v>2.17400445859397</v>
      </c>
      <c r="L103" s="8">
        <v>0.992782735839012</v>
      </c>
      <c r="M103" s="8">
        <v>3.5103904152265601E-2</v>
      </c>
      <c r="N103" s="8">
        <v>2.8276800034376701E-2</v>
      </c>
    </row>
    <row r="104" spans="1:14" x14ac:dyDescent="0.35">
      <c r="A104" s="5" t="s">
        <v>954</v>
      </c>
      <c r="B104" s="5" t="s">
        <v>1152</v>
      </c>
      <c r="C104" s="5">
        <v>13</v>
      </c>
      <c r="D104" s="5">
        <v>1.3197969543147201</v>
      </c>
      <c r="E104" s="6">
        <v>3.6381992555423003E-4</v>
      </c>
      <c r="F104" s="7">
        <f t="shared" si="1"/>
        <v>3.4391135193426861</v>
      </c>
      <c r="G104" s="5" t="s">
        <v>1153</v>
      </c>
      <c r="H104" s="8">
        <v>979</v>
      </c>
      <c r="I104" s="8">
        <v>22</v>
      </c>
      <c r="J104" s="8">
        <v>18224</v>
      </c>
      <c r="K104" s="8">
        <v>6.7690593369857899</v>
      </c>
      <c r="L104" s="8">
        <v>7.3338677641045902E-2</v>
      </c>
      <c r="M104" s="9">
        <v>8.6969285279946704E-4</v>
      </c>
      <c r="N104" s="9">
        <v>7.0055258763432999E-4</v>
      </c>
    </row>
    <row r="105" spans="1:14" x14ac:dyDescent="0.35">
      <c r="A105" s="5" t="s">
        <v>954</v>
      </c>
      <c r="B105" s="5" t="s">
        <v>1154</v>
      </c>
      <c r="C105" s="5">
        <v>6</v>
      </c>
      <c r="D105" s="5">
        <v>0.60913705583756295</v>
      </c>
      <c r="E105" s="6">
        <v>3.94834201189312E-4</v>
      </c>
      <c r="F105" s="7">
        <f t="shared" si="1"/>
        <v>3.403585235069114</v>
      </c>
      <c r="G105" s="5" t="s">
        <v>1155</v>
      </c>
      <c r="H105" s="8">
        <v>979</v>
      </c>
      <c r="I105" s="8">
        <v>36</v>
      </c>
      <c r="J105" s="8">
        <v>18224</v>
      </c>
      <c r="K105" s="8">
        <v>3.6195664510271199</v>
      </c>
      <c r="L105" s="8">
        <v>0.99977290310400602</v>
      </c>
      <c r="M105" s="8">
        <v>5.4167355111843202E-2</v>
      </c>
      <c r="N105" s="8">
        <v>4.3632738462505399E-2</v>
      </c>
    </row>
    <row r="106" spans="1:14" x14ac:dyDescent="0.35">
      <c r="A106" s="5" t="s">
        <v>954</v>
      </c>
      <c r="B106" s="5" t="s">
        <v>1156</v>
      </c>
      <c r="C106" s="5">
        <v>6</v>
      </c>
      <c r="D106" s="5">
        <v>0.60913705583756295</v>
      </c>
      <c r="E106" s="6">
        <v>3.94834201189312E-4</v>
      </c>
      <c r="F106" s="7">
        <f t="shared" si="1"/>
        <v>3.403585235069114</v>
      </c>
      <c r="G106" s="5" t="s">
        <v>1157</v>
      </c>
      <c r="H106" s="8">
        <v>979</v>
      </c>
      <c r="I106" s="8">
        <v>426</v>
      </c>
      <c r="J106" s="8">
        <v>18224</v>
      </c>
      <c r="K106" s="8">
        <v>1.5293942750818801</v>
      </c>
      <c r="L106" s="8">
        <v>0.99996235658712995</v>
      </c>
      <c r="M106" s="8">
        <v>6.5265243510080104E-2</v>
      </c>
      <c r="N106" s="8">
        <v>5.2572278910188702E-2</v>
      </c>
    </row>
    <row r="107" spans="1:14" x14ac:dyDescent="0.35">
      <c r="A107" s="5" t="s">
        <v>954</v>
      </c>
      <c r="B107" s="5" t="s">
        <v>1158</v>
      </c>
      <c r="C107" s="5">
        <v>5</v>
      </c>
      <c r="D107" s="5">
        <v>0.50761421319796896</v>
      </c>
      <c r="E107" s="6">
        <v>4.8488528153704E-4</v>
      </c>
      <c r="F107" s="7">
        <f t="shared" si="1"/>
        <v>3.3143609984876101</v>
      </c>
      <c r="G107" s="5" t="s">
        <v>1159</v>
      </c>
      <c r="H107" s="8">
        <v>979</v>
      </c>
      <c r="I107" s="8">
        <v>11</v>
      </c>
      <c r="J107" s="8">
        <v>18224</v>
      </c>
      <c r="K107" s="8">
        <v>6.7690593369857899</v>
      </c>
      <c r="L107" s="8">
        <v>0.99999856134681497</v>
      </c>
      <c r="M107" s="8">
        <v>7.9807051624726094E-2</v>
      </c>
      <c r="N107" s="8">
        <v>6.4285956067365604E-2</v>
      </c>
    </row>
    <row r="108" spans="1:14" x14ac:dyDescent="0.35">
      <c r="A108" s="5" t="s">
        <v>954</v>
      </c>
      <c r="B108" s="5" t="s">
        <v>1160</v>
      </c>
      <c r="C108" s="5">
        <v>14</v>
      </c>
      <c r="D108" s="5">
        <v>1.4213197969543101</v>
      </c>
      <c r="E108" s="6">
        <v>5.7378297653379404E-4</v>
      </c>
      <c r="F108" s="7">
        <f t="shared" si="1"/>
        <v>3.2412523409054765</v>
      </c>
      <c r="G108" s="5" t="s">
        <v>1161</v>
      </c>
      <c r="H108" s="8">
        <v>979</v>
      </c>
      <c r="I108" s="8">
        <v>118</v>
      </c>
      <c r="J108" s="8">
        <v>18224</v>
      </c>
      <c r="K108" s="8">
        <v>2.99731652845345</v>
      </c>
      <c r="L108" s="8">
        <v>4.0165454639632198E-2</v>
      </c>
      <c r="M108" s="9">
        <v>5.1241498734379103E-4</v>
      </c>
      <c r="N108" s="9">
        <v>4.1275910704658401E-4</v>
      </c>
    </row>
    <row r="109" spans="1:14" x14ac:dyDescent="0.35">
      <c r="A109" s="5" t="s">
        <v>954</v>
      </c>
      <c r="B109" s="5" t="s">
        <v>1162</v>
      </c>
      <c r="C109" s="5">
        <v>4</v>
      </c>
      <c r="D109" s="5">
        <v>0.40609137055837502</v>
      </c>
      <c r="E109" s="6">
        <v>5.9169104549375903E-4</v>
      </c>
      <c r="F109" s="7">
        <f t="shared" si="1"/>
        <v>3.2279050031787517</v>
      </c>
      <c r="G109" s="5" t="s">
        <v>1163</v>
      </c>
      <c r="H109" s="8">
        <v>979</v>
      </c>
      <c r="I109" s="8">
        <v>96</v>
      </c>
      <c r="J109" s="8">
        <v>18224</v>
      </c>
      <c r="K109" s="8">
        <v>2.1329588014981198</v>
      </c>
      <c r="L109" s="8">
        <v>0.99999999997367395</v>
      </c>
      <c r="M109" s="8">
        <v>0.13162509243548301</v>
      </c>
      <c r="N109" s="8">
        <v>0.106026281354927</v>
      </c>
    </row>
    <row r="110" spans="1:14" x14ac:dyDescent="0.35">
      <c r="A110" s="5" t="s">
        <v>954</v>
      </c>
      <c r="B110" s="5" t="s">
        <v>1164</v>
      </c>
      <c r="C110" s="5">
        <v>4</v>
      </c>
      <c r="D110" s="5">
        <v>0.40609137055837502</v>
      </c>
      <c r="E110" s="6">
        <v>5.9169104549375903E-4</v>
      </c>
      <c r="F110" s="7">
        <f t="shared" si="1"/>
        <v>3.2279050031787517</v>
      </c>
      <c r="G110" s="5" t="s">
        <v>1165</v>
      </c>
      <c r="H110" s="8">
        <v>979</v>
      </c>
      <c r="I110" s="8">
        <v>34</v>
      </c>
      <c r="J110" s="8">
        <v>18224</v>
      </c>
      <c r="K110" s="8">
        <v>3.2849846782431</v>
      </c>
      <c r="L110" s="8">
        <v>0.99999999998317801</v>
      </c>
      <c r="M110" s="8">
        <v>0.13327161656651901</v>
      </c>
      <c r="N110" s="8">
        <v>0.107352584930823</v>
      </c>
    </row>
    <row r="111" spans="1:14" x14ac:dyDescent="0.35">
      <c r="A111" s="5" t="s">
        <v>954</v>
      </c>
      <c r="B111" s="5" t="s">
        <v>1166</v>
      </c>
      <c r="C111" s="5">
        <v>10</v>
      </c>
      <c r="D111" s="5">
        <v>1.0152284263959299</v>
      </c>
      <c r="E111" s="6">
        <v>7.6664037415213296E-4</v>
      </c>
      <c r="F111" s="7">
        <f t="shared" si="1"/>
        <v>3.1154083129061325</v>
      </c>
      <c r="G111" s="5" t="s">
        <v>1167</v>
      </c>
      <c r="H111" s="8">
        <v>979</v>
      </c>
      <c r="I111" s="8">
        <v>4</v>
      </c>
      <c r="J111" s="8">
        <v>18224</v>
      </c>
      <c r="K111" s="8">
        <v>18.6149131767109</v>
      </c>
      <c r="L111" s="8">
        <v>0.34890711645704803</v>
      </c>
      <c r="M111" s="8">
        <v>4.0091215699343402E-3</v>
      </c>
      <c r="N111" s="8">
        <v>3.2294165473678001E-3</v>
      </c>
    </row>
    <row r="112" spans="1:14" x14ac:dyDescent="0.35">
      <c r="A112" s="5" t="s">
        <v>954</v>
      </c>
      <c r="B112" s="5" t="s">
        <v>1168</v>
      </c>
      <c r="C112" s="5">
        <v>7</v>
      </c>
      <c r="D112" s="5">
        <v>0.71065989847715705</v>
      </c>
      <c r="E112" s="6">
        <v>8.35368953517829E-4</v>
      </c>
      <c r="F112" s="7">
        <f t="shared" si="1"/>
        <v>3.0781216693228011</v>
      </c>
      <c r="G112" s="5" t="s">
        <v>1169</v>
      </c>
      <c r="H112" s="8">
        <v>979</v>
      </c>
      <c r="I112" s="8">
        <v>15</v>
      </c>
      <c r="J112" s="8">
        <v>18224</v>
      </c>
      <c r="K112" s="8">
        <v>6.2049710589036398</v>
      </c>
      <c r="L112" s="8">
        <v>0.99382215705485499</v>
      </c>
      <c r="M112" s="8">
        <v>3.5692210766480097E-2</v>
      </c>
      <c r="N112" s="8">
        <v>2.8750691155344E-2</v>
      </c>
    </row>
    <row r="113" spans="1:14" x14ac:dyDescent="0.35">
      <c r="A113" s="5" t="s">
        <v>954</v>
      </c>
      <c r="B113" s="5" t="s">
        <v>1170</v>
      </c>
      <c r="C113" s="5">
        <v>5</v>
      </c>
      <c r="D113" s="5">
        <v>0.50761421319796896</v>
      </c>
      <c r="E113" s="6">
        <v>8.3574267120582095E-4</v>
      </c>
      <c r="F113" s="7">
        <f t="shared" si="1"/>
        <v>3.0779274231336307</v>
      </c>
      <c r="G113" s="5" t="s">
        <v>1171</v>
      </c>
      <c r="H113" s="8">
        <v>979</v>
      </c>
      <c r="I113" s="8">
        <v>11</v>
      </c>
      <c r="J113" s="8">
        <v>18224</v>
      </c>
      <c r="K113" s="8">
        <v>6.7690593369857899</v>
      </c>
      <c r="L113" s="8">
        <v>0.99999856134681497</v>
      </c>
      <c r="M113" s="8">
        <v>7.9807051624726094E-2</v>
      </c>
      <c r="N113" s="8">
        <v>6.4285956067365604E-2</v>
      </c>
    </row>
    <row r="114" spans="1:14" x14ac:dyDescent="0.35">
      <c r="A114" s="5" t="s">
        <v>954</v>
      </c>
      <c r="B114" s="5" t="s">
        <v>1172</v>
      </c>
      <c r="C114" s="5">
        <v>5</v>
      </c>
      <c r="D114" s="5">
        <v>0.50761421319796896</v>
      </c>
      <c r="E114" s="6">
        <v>8.3574267120582095E-4</v>
      </c>
      <c r="F114" s="7">
        <f t="shared" si="1"/>
        <v>3.0779274231336307</v>
      </c>
      <c r="G114" s="5" t="s">
        <v>1173</v>
      </c>
      <c r="H114" s="8">
        <v>979</v>
      </c>
      <c r="I114" s="8">
        <v>64</v>
      </c>
      <c r="J114" s="8">
        <v>18224</v>
      </c>
      <c r="K114" s="8">
        <v>2.6177221654749698</v>
      </c>
      <c r="L114" s="8">
        <v>0.99999973037933498</v>
      </c>
      <c r="M114" s="8">
        <v>8.9104440748989003E-2</v>
      </c>
      <c r="N114" s="8">
        <v>7.1775163306771805E-2</v>
      </c>
    </row>
    <row r="115" spans="1:14" x14ac:dyDescent="0.35">
      <c r="A115" s="5" t="s">
        <v>954</v>
      </c>
      <c r="B115" s="5" t="s">
        <v>1174</v>
      </c>
      <c r="C115" s="5">
        <v>29</v>
      </c>
      <c r="D115" s="5">
        <v>2.9441624365482202</v>
      </c>
      <c r="E115" s="6">
        <v>8.4492505375373405E-4</v>
      </c>
      <c r="F115" s="7">
        <f t="shared" si="1"/>
        <v>3.0731818119789627</v>
      </c>
      <c r="G115" s="5" t="s">
        <v>1175</v>
      </c>
      <c r="H115" s="8">
        <v>979</v>
      </c>
      <c r="I115" s="8">
        <v>371</v>
      </c>
      <c r="J115" s="8">
        <v>18224</v>
      </c>
      <c r="K115" s="8">
        <v>2.4083984703022199</v>
      </c>
      <c r="L115" s="9">
        <v>2.8738899385483099E-5</v>
      </c>
      <c r="M115" s="9">
        <v>6.6835608875630797E-7</v>
      </c>
      <c r="N115" s="9">
        <v>5.3837235287404703E-7</v>
      </c>
    </row>
    <row r="116" spans="1:14" x14ac:dyDescent="0.35">
      <c r="A116" s="5" t="s">
        <v>954</v>
      </c>
      <c r="B116" s="5" t="s">
        <v>1176</v>
      </c>
      <c r="C116" s="5">
        <v>17</v>
      </c>
      <c r="D116" s="5">
        <v>1.7258883248730901</v>
      </c>
      <c r="E116" s="6">
        <v>8.9438938899395401E-4</v>
      </c>
      <c r="F116" s="7">
        <f t="shared" si="1"/>
        <v>3.0484733618824165</v>
      </c>
      <c r="G116" s="5" t="s">
        <v>1177</v>
      </c>
      <c r="H116" s="8">
        <v>979</v>
      </c>
      <c r="I116" s="8">
        <v>7</v>
      </c>
      <c r="J116" s="8">
        <v>18224</v>
      </c>
      <c r="K116" s="8">
        <v>15.9556398657522</v>
      </c>
      <c r="L116" s="8">
        <v>6.1091213085515596E-3</v>
      </c>
      <c r="M116" s="9">
        <v>9.4274345282489096E-5</v>
      </c>
      <c r="N116" s="9">
        <v>7.5939610544791203E-5</v>
      </c>
    </row>
    <row r="117" spans="1:14" x14ac:dyDescent="0.35">
      <c r="A117" s="5" t="s">
        <v>954</v>
      </c>
      <c r="B117" s="5" t="s">
        <v>1178</v>
      </c>
      <c r="C117" s="5">
        <v>12</v>
      </c>
      <c r="D117" s="5">
        <v>1.2182741116751199</v>
      </c>
      <c r="E117" s="6">
        <v>9.2594728420916802E-4</v>
      </c>
      <c r="F117" s="7">
        <f t="shared" si="1"/>
        <v>3.0334137377551693</v>
      </c>
      <c r="G117" s="5" t="s">
        <v>1179</v>
      </c>
      <c r="H117" s="8">
        <v>979</v>
      </c>
      <c r="I117" s="8">
        <v>116</v>
      </c>
      <c r="J117" s="8">
        <v>18224</v>
      </c>
      <c r="K117" s="8">
        <v>2.88852101017928</v>
      </c>
      <c r="L117" s="8">
        <v>0.102604723303363</v>
      </c>
      <c r="M117" s="8">
        <v>1.1895688618979499E-3</v>
      </c>
      <c r="N117" s="9">
        <v>9.5821822806676702E-4</v>
      </c>
    </row>
    <row r="118" spans="1:14" x14ac:dyDescent="0.35">
      <c r="A118" s="5" t="s">
        <v>954</v>
      </c>
      <c r="B118" s="5" t="s">
        <v>1180</v>
      </c>
      <c r="C118" s="5">
        <v>11</v>
      </c>
      <c r="D118" s="5">
        <v>1.1167512690355299</v>
      </c>
      <c r="E118" s="5">
        <v>1.0798361601475101E-3</v>
      </c>
      <c r="F118" s="7">
        <f t="shared" si="1"/>
        <v>2.9666421335330617</v>
      </c>
      <c r="G118" s="5" t="s">
        <v>1181</v>
      </c>
      <c r="H118" s="8">
        <v>979</v>
      </c>
      <c r="I118" s="8">
        <v>315</v>
      </c>
      <c r="J118" s="8">
        <v>18224</v>
      </c>
      <c r="K118" s="8">
        <v>2.0092287238354598</v>
      </c>
      <c r="L118" s="8">
        <v>0.13035621896691299</v>
      </c>
      <c r="M118" s="8">
        <v>1.42508311461198E-3</v>
      </c>
      <c r="N118" s="8">
        <v>1.1479290192184799E-3</v>
      </c>
    </row>
    <row r="119" spans="1:14" x14ac:dyDescent="0.35">
      <c r="A119" s="5" t="s">
        <v>954</v>
      </c>
      <c r="B119" s="5" t="s">
        <v>1182</v>
      </c>
      <c r="C119" s="5">
        <v>68</v>
      </c>
      <c r="D119" s="5">
        <v>6.9035532994923798</v>
      </c>
      <c r="E119" s="5">
        <v>1.45390337880988E-3</v>
      </c>
      <c r="F119" s="7">
        <f t="shared" si="1"/>
        <v>2.8374644541674874</v>
      </c>
      <c r="G119" s="5" t="s">
        <v>1183</v>
      </c>
      <c r="H119" s="8">
        <v>979</v>
      </c>
      <c r="I119" s="8">
        <v>17</v>
      </c>
      <c r="J119" s="8">
        <v>18224</v>
      </c>
      <c r="K119" s="8">
        <v>16.424923391215501</v>
      </c>
      <c r="L119" s="9">
        <v>6.4392935428258999E-13</v>
      </c>
      <c r="M119" s="9">
        <v>3.3153455992748701E-14</v>
      </c>
      <c r="N119" s="9">
        <v>2.67056804134693E-14</v>
      </c>
    </row>
    <row r="120" spans="1:14" x14ac:dyDescent="0.35">
      <c r="A120" s="5" t="s">
        <v>954</v>
      </c>
      <c r="B120" s="5" t="s">
        <v>1184</v>
      </c>
      <c r="C120" s="5">
        <v>14</v>
      </c>
      <c r="D120" s="5">
        <v>1.4213197969543101</v>
      </c>
      <c r="E120" s="5">
        <v>1.65531115284284E-3</v>
      </c>
      <c r="F120" s="7">
        <f t="shared" si="1"/>
        <v>2.7811203588300528</v>
      </c>
      <c r="G120" s="5" t="s">
        <v>1185</v>
      </c>
      <c r="H120" s="8">
        <v>979</v>
      </c>
      <c r="I120" s="8">
        <v>129</v>
      </c>
      <c r="J120" s="8">
        <v>18224</v>
      </c>
      <c r="K120" s="8">
        <v>2.8860330506528502</v>
      </c>
      <c r="L120" s="8">
        <v>4.1296173740715203E-2</v>
      </c>
      <c r="M120" s="9">
        <v>5.2064026222234199E-4</v>
      </c>
      <c r="N120" s="9">
        <v>4.1938470777634201E-4</v>
      </c>
    </row>
    <row r="121" spans="1:14" x14ac:dyDescent="0.35">
      <c r="A121" s="5" t="s">
        <v>954</v>
      </c>
      <c r="B121" s="5" t="s">
        <v>1186</v>
      </c>
      <c r="C121" s="5">
        <v>8</v>
      </c>
      <c r="D121" s="5">
        <v>0.81218274111675104</v>
      </c>
      <c r="E121" s="5">
        <v>1.8861805601363901E-3</v>
      </c>
      <c r="F121" s="7">
        <f t="shared" si="1"/>
        <v>2.72441673550248</v>
      </c>
      <c r="G121" s="5" t="s">
        <v>1187</v>
      </c>
      <c r="H121" s="8">
        <v>979</v>
      </c>
      <c r="I121" s="8">
        <v>57</v>
      </c>
      <c r="J121" s="8">
        <v>18224</v>
      </c>
      <c r="K121" s="8">
        <v>3.2657742415282298</v>
      </c>
      <c r="L121" s="8">
        <v>0.89738861391929503</v>
      </c>
      <c r="M121" s="8">
        <v>1.8041548010632701E-2</v>
      </c>
      <c r="N121" s="8">
        <v>1.45327779837372E-2</v>
      </c>
    </row>
    <row r="122" spans="1:14" x14ac:dyDescent="0.35">
      <c r="A122" s="5" t="s">
        <v>954</v>
      </c>
      <c r="B122" s="5" t="s">
        <v>1188</v>
      </c>
      <c r="C122" s="5">
        <v>5</v>
      </c>
      <c r="D122" s="5">
        <v>0.50761421319796896</v>
      </c>
      <c r="E122" s="5">
        <v>2.0074667658136801E-3</v>
      </c>
      <c r="F122" s="7">
        <f t="shared" si="1"/>
        <v>2.6973516358590963</v>
      </c>
      <c r="G122" s="5" t="s">
        <v>1189</v>
      </c>
      <c r="H122" s="8">
        <v>979</v>
      </c>
      <c r="I122" s="8">
        <v>41</v>
      </c>
      <c r="J122" s="8">
        <v>18224</v>
      </c>
      <c r="K122" s="8">
        <v>3.1781559082189301</v>
      </c>
      <c r="L122" s="8">
        <v>0.99999982042171498</v>
      </c>
      <c r="M122" s="8">
        <v>9.0931644926702707E-2</v>
      </c>
      <c r="N122" s="8">
        <v>7.3247007775440506E-2</v>
      </c>
    </row>
    <row r="123" spans="1:14" x14ac:dyDescent="0.35">
      <c r="A123" s="5" t="s">
        <v>954</v>
      </c>
      <c r="B123" s="5" t="s">
        <v>1190</v>
      </c>
      <c r="C123" s="5">
        <v>6</v>
      </c>
      <c r="D123" s="5">
        <v>0.60913705583756295</v>
      </c>
      <c r="E123" s="5">
        <v>2.0999855491243302E-3</v>
      </c>
      <c r="F123" s="7">
        <f t="shared" si="1"/>
        <v>2.6777836938171071</v>
      </c>
      <c r="G123" s="5" t="s">
        <v>1191</v>
      </c>
      <c r="H123" s="8">
        <v>979</v>
      </c>
      <c r="I123" s="8">
        <v>136</v>
      </c>
      <c r="J123" s="8">
        <v>18224</v>
      </c>
      <c r="K123" s="8">
        <v>2.0531154239019398</v>
      </c>
      <c r="L123" s="8">
        <v>0.99997564261197502</v>
      </c>
      <c r="M123" s="8">
        <v>6.7597644212993094E-2</v>
      </c>
      <c r="N123" s="8">
        <v>5.4451067890190302E-2</v>
      </c>
    </row>
    <row r="124" spans="1:14" x14ac:dyDescent="0.35">
      <c r="A124" s="5" t="s">
        <v>954</v>
      </c>
      <c r="B124" s="5" t="s">
        <v>1192</v>
      </c>
      <c r="C124" s="5">
        <v>9</v>
      </c>
      <c r="D124" s="5">
        <v>0.91370558375634503</v>
      </c>
      <c r="E124" s="5">
        <v>2.4505421115415902E-3</v>
      </c>
      <c r="F124" s="7">
        <f t="shared" si="1"/>
        <v>2.6107378299181367</v>
      </c>
      <c r="G124" s="5" t="s">
        <v>1193</v>
      </c>
      <c r="H124" s="8">
        <v>979</v>
      </c>
      <c r="I124" s="8">
        <v>68</v>
      </c>
      <c r="J124" s="8">
        <v>18224</v>
      </c>
      <c r="K124" s="8">
        <v>3.2849846782431</v>
      </c>
      <c r="L124" s="8">
        <v>0.48912113552436898</v>
      </c>
      <c r="M124" s="8">
        <v>5.8886998337863697E-3</v>
      </c>
      <c r="N124" s="8">
        <v>4.7434492454223997E-3</v>
      </c>
    </row>
    <row r="125" spans="1:14" x14ac:dyDescent="0.35">
      <c r="A125" s="5" t="s">
        <v>954</v>
      </c>
      <c r="B125" s="5" t="s">
        <v>1194</v>
      </c>
      <c r="C125" s="5">
        <v>6</v>
      </c>
      <c r="D125" s="5">
        <v>0.60913705583756295</v>
      </c>
      <c r="E125" s="5">
        <v>2.7253877808705398E-3</v>
      </c>
      <c r="F125" s="7">
        <f t="shared" si="1"/>
        <v>2.5645716955486093</v>
      </c>
      <c r="G125" s="5" t="s">
        <v>1195</v>
      </c>
      <c r="H125" s="8">
        <v>979</v>
      </c>
      <c r="I125" s="8">
        <v>97</v>
      </c>
      <c r="J125" s="8">
        <v>18224</v>
      </c>
      <c r="K125" s="8">
        <v>2.3028758569126899</v>
      </c>
      <c r="L125" s="8">
        <v>0.99997930021369796</v>
      </c>
      <c r="M125" s="8">
        <v>6.8188278179464698E-2</v>
      </c>
      <c r="N125" s="8">
        <v>5.49268337335274E-2</v>
      </c>
    </row>
    <row r="126" spans="1:14" x14ac:dyDescent="0.35">
      <c r="A126" s="5" t="s">
        <v>954</v>
      </c>
      <c r="B126" s="5" t="s">
        <v>1196</v>
      </c>
      <c r="C126" s="5">
        <v>6</v>
      </c>
      <c r="D126" s="5">
        <v>0.60913705583756295</v>
      </c>
      <c r="E126" s="5">
        <v>2.7253877808705398E-3</v>
      </c>
      <c r="F126" s="7">
        <f t="shared" si="1"/>
        <v>2.5645716955486093</v>
      </c>
      <c r="G126" s="5" t="s">
        <v>1197</v>
      </c>
      <c r="H126" s="8">
        <v>979</v>
      </c>
      <c r="I126" s="8">
        <v>4</v>
      </c>
      <c r="J126" s="8">
        <v>18224</v>
      </c>
      <c r="K126" s="8">
        <v>13.9611848825331</v>
      </c>
      <c r="L126" s="8">
        <v>0.99999198646406295</v>
      </c>
      <c r="M126" s="8">
        <v>7.1851396374785603E-2</v>
      </c>
      <c r="N126" s="8">
        <v>5.7877538597068699E-2</v>
      </c>
    </row>
    <row r="127" spans="1:14" x14ac:dyDescent="0.35">
      <c r="A127" s="5" t="s">
        <v>954</v>
      </c>
      <c r="B127" s="5" t="s">
        <v>1198</v>
      </c>
      <c r="C127" s="5">
        <v>4</v>
      </c>
      <c r="D127" s="5">
        <v>0.40609137055837502</v>
      </c>
      <c r="E127" s="5">
        <v>2.7267022876143899E-3</v>
      </c>
      <c r="F127" s="7">
        <f t="shared" si="1"/>
        <v>2.5643622774982218</v>
      </c>
      <c r="G127" s="5" t="s">
        <v>1199</v>
      </c>
      <c r="H127" s="8">
        <v>979</v>
      </c>
      <c r="I127" s="8">
        <v>14</v>
      </c>
      <c r="J127" s="8">
        <v>18224</v>
      </c>
      <c r="K127" s="8">
        <v>5.3185466219173998</v>
      </c>
      <c r="L127" s="8">
        <v>0.99999999999710099</v>
      </c>
      <c r="M127" s="8">
        <v>0.14100462853184501</v>
      </c>
      <c r="N127" s="8">
        <v>0.113581659396686</v>
      </c>
    </row>
    <row r="128" spans="1:14" x14ac:dyDescent="0.35">
      <c r="A128" s="5" t="s">
        <v>954</v>
      </c>
      <c r="B128" s="5" t="s">
        <v>1200</v>
      </c>
      <c r="C128" s="5">
        <v>5</v>
      </c>
      <c r="D128" s="5">
        <v>0.50761421319796896</v>
      </c>
      <c r="E128" s="5">
        <v>2.8841088846039702E-3</v>
      </c>
      <c r="F128" s="7">
        <f t="shared" si="1"/>
        <v>2.5399883475968461</v>
      </c>
      <c r="G128" s="5" t="s">
        <v>1201</v>
      </c>
      <c r="H128" s="8">
        <v>979</v>
      </c>
      <c r="I128" s="8">
        <v>53</v>
      </c>
      <c r="J128" s="8">
        <v>18224</v>
      </c>
      <c r="K128" s="8">
        <v>2.8097982153525898</v>
      </c>
      <c r="L128" s="8">
        <v>0.99999992887196898</v>
      </c>
      <c r="M128" s="8">
        <v>9.5725695830293195E-2</v>
      </c>
      <c r="N128" s="8">
        <v>7.7108698434332795E-2</v>
      </c>
    </row>
    <row r="129" spans="1:14" x14ac:dyDescent="0.35">
      <c r="A129" s="5" t="s">
        <v>954</v>
      </c>
      <c r="B129" s="5" t="s">
        <v>1202</v>
      </c>
      <c r="C129" s="5">
        <v>10</v>
      </c>
      <c r="D129" s="5">
        <v>1.0152284263959299</v>
      </c>
      <c r="E129" s="5">
        <v>3.1354966197789302E-3</v>
      </c>
      <c r="F129" s="7">
        <f t="shared" si="1"/>
        <v>2.5036936630793982</v>
      </c>
      <c r="G129" s="5" t="s">
        <v>1203</v>
      </c>
      <c r="H129" s="8">
        <v>979</v>
      </c>
      <c r="I129" s="8">
        <v>4</v>
      </c>
      <c r="J129" s="8">
        <v>18224</v>
      </c>
      <c r="K129" s="8">
        <v>18.6149131767109</v>
      </c>
      <c r="L129" s="8">
        <v>0.34890711645704803</v>
      </c>
      <c r="M129" s="8">
        <v>4.0091215699343402E-3</v>
      </c>
      <c r="N129" s="8">
        <v>3.2294165473678001E-3</v>
      </c>
    </row>
    <row r="130" spans="1:14" x14ac:dyDescent="0.35">
      <c r="A130" s="5" t="s">
        <v>954</v>
      </c>
      <c r="B130" s="5" t="s">
        <v>1204</v>
      </c>
      <c r="C130" s="5">
        <v>258</v>
      </c>
      <c r="D130" s="5">
        <v>26.192893401015201</v>
      </c>
      <c r="E130" s="5">
        <v>3.1716304597470199E-3</v>
      </c>
      <c r="F130" s="7">
        <f t="shared" si="1"/>
        <v>2.498717419917484</v>
      </c>
      <c r="G130" s="5" t="s">
        <v>1205</v>
      </c>
      <c r="H130" s="8">
        <v>979</v>
      </c>
      <c r="I130" s="8">
        <v>152</v>
      </c>
      <c r="J130" s="8">
        <v>18224</v>
      </c>
      <c r="K130" s="8">
        <v>10.4096553948712</v>
      </c>
      <c r="L130" s="9">
        <v>2.2459479146117001E-63</v>
      </c>
      <c r="M130" s="9">
        <v>3.7432465243528298E-64</v>
      </c>
      <c r="N130" s="9">
        <v>3.0152496140993901E-64</v>
      </c>
    </row>
    <row r="131" spans="1:14" x14ac:dyDescent="0.35">
      <c r="A131" s="5" t="s">
        <v>954</v>
      </c>
      <c r="B131" s="5" t="s">
        <v>1206</v>
      </c>
      <c r="C131" s="5">
        <v>11</v>
      </c>
      <c r="D131" s="5">
        <v>1.1167512690355299</v>
      </c>
      <c r="E131" s="5">
        <v>3.23641152046204E-3</v>
      </c>
      <c r="F131" s="7">
        <f t="shared" si="1"/>
        <v>2.4899362615644365</v>
      </c>
      <c r="G131" s="5" t="s">
        <v>1207</v>
      </c>
      <c r="H131" s="8">
        <v>979</v>
      </c>
      <c r="I131" s="8">
        <v>19</v>
      </c>
      <c r="J131" s="8">
        <v>18224</v>
      </c>
      <c r="K131" s="8">
        <v>6.8581259072092902</v>
      </c>
      <c r="L131" s="8">
        <v>0.223506587654002</v>
      </c>
      <c r="M131" s="8">
        <v>2.52922992675622E-3</v>
      </c>
      <c r="N131" s="8">
        <v>2.0373383134146702E-3</v>
      </c>
    </row>
    <row r="132" spans="1:14" x14ac:dyDescent="0.35">
      <c r="A132" s="5" t="s">
        <v>954</v>
      </c>
      <c r="B132" s="5" t="s">
        <v>1208</v>
      </c>
      <c r="C132" s="5">
        <v>5</v>
      </c>
      <c r="D132" s="5">
        <v>0.50761421319796896</v>
      </c>
      <c r="E132" s="5">
        <v>3.9904531884022102E-3</v>
      </c>
      <c r="F132" s="7">
        <f t="shared" ref="F132:F195" si="2">-LOG10(E132)</f>
        <v>2.398977779489734</v>
      </c>
      <c r="G132" s="5" t="s">
        <v>1209</v>
      </c>
      <c r="H132" s="8">
        <v>979</v>
      </c>
      <c r="I132" s="8">
        <v>12</v>
      </c>
      <c r="J132" s="8">
        <v>18224</v>
      </c>
      <c r="K132" s="8">
        <v>6.2049710589036398</v>
      </c>
      <c r="L132" s="8">
        <v>0.999999968636617</v>
      </c>
      <c r="M132" s="8">
        <v>9.9844311000432298E-2</v>
      </c>
      <c r="N132" s="8">
        <v>8.0426313964486101E-2</v>
      </c>
    </row>
    <row r="133" spans="1:14" x14ac:dyDescent="0.35">
      <c r="A133" s="5" t="s">
        <v>954</v>
      </c>
      <c r="B133" s="5" t="s">
        <v>1210</v>
      </c>
      <c r="C133" s="5">
        <v>23</v>
      </c>
      <c r="D133" s="5">
        <v>2.3350253807106598</v>
      </c>
      <c r="E133" s="5">
        <v>4.1670312170308298E-3</v>
      </c>
      <c r="F133" s="7">
        <f t="shared" si="2"/>
        <v>2.3801732460429745</v>
      </c>
      <c r="G133" s="5" t="s">
        <v>1211</v>
      </c>
      <c r="H133" s="8">
        <v>979</v>
      </c>
      <c r="I133" s="8">
        <v>311</v>
      </c>
      <c r="J133" s="8">
        <v>18224</v>
      </c>
      <c r="K133" s="8">
        <v>2.5139111042503499</v>
      </c>
      <c r="L133" s="9">
        <v>7.0334905417634904E-5</v>
      </c>
      <c r="M133" s="9">
        <v>1.4653619923213901E-6</v>
      </c>
      <c r="N133" s="9">
        <v>1.18037434967682E-6</v>
      </c>
    </row>
    <row r="134" spans="1:14" x14ac:dyDescent="0.35">
      <c r="A134" s="5" t="s">
        <v>954</v>
      </c>
      <c r="B134" s="5" t="s">
        <v>1212</v>
      </c>
      <c r="C134" s="5">
        <v>8</v>
      </c>
      <c r="D134" s="5">
        <v>0.81218274111675104</v>
      </c>
      <c r="E134" s="5">
        <v>4.2722294455737201E-3</v>
      </c>
      <c r="F134" s="7">
        <f t="shared" si="2"/>
        <v>2.369345431009771</v>
      </c>
      <c r="G134" s="5" t="s">
        <v>1213</v>
      </c>
      <c r="H134" s="8">
        <v>979</v>
      </c>
      <c r="I134" s="8">
        <v>4121</v>
      </c>
      <c r="J134" s="8">
        <v>18224</v>
      </c>
      <c r="K134" s="8">
        <v>1.1654082988574099</v>
      </c>
      <c r="L134" s="8">
        <v>0.90005010677305197</v>
      </c>
      <c r="M134" s="8">
        <v>1.8105764435563599E-2</v>
      </c>
      <c r="N134" s="8">
        <v>1.4584505421198799E-2</v>
      </c>
    </row>
    <row r="135" spans="1:14" x14ac:dyDescent="0.35">
      <c r="A135" s="5" t="s">
        <v>954</v>
      </c>
      <c r="B135" s="5" t="s">
        <v>1214</v>
      </c>
      <c r="C135" s="5">
        <v>31</v>
      </c>
      <c r="D135" s="5">
        <v>3.1472081218274099</v>
      </c>
      <c r="E135" s="5">
        <v>4.3145045297374096E-3</v>
      </c>
      <c r="F135" s="7">
        <f t="shared" si="2"/>
        <v>2.3650690707149287</v>
      </c>
      <c r="G135" s="5" t="s">
        <v>1215</v>
      </c>
      <c r="H135" s="8">
        <v>979</v>
      </c>
      <c r="I135" s="8">
        <v>12</v>
      </c>
      <c r="J135" s="8">
        <v>18224</v>
      </c>
      <c r="K135" s="8">
        <v>13.9611848825331</v>
      </c>
      <c r="L135" s="9">
        <v>1.9794306928000401E-5</v>
      </c>
      <c r="M135" s="9">
        <v>4.9486256394828701E-7</v>
      </c>
      <c r="N135" s="9">
        <v>3.9862032737351699E-7</v>
      </c>
    </row>
    <row r="136" spans="1:14" x14ac:dyDescent="0.35">
      <c r="A136" s="5" t="s">
        <v>954</v>
      </c>
      <c r="B136" s="5" t="s">
        <v>1216</v>
      </c>
      <c r="C136" s="5">
        <v>4</v>
      </c>
      <c r="D136" s="5">
        <v>0.40609137055837502</v>
      </c>
      <c r="E136" s="5">
        <v>4.5818200320171401E-3</v>
      </c>
      <c r="F136" s="7">
        <f t="shared" si="2"/>
        <v>2.3389619733388627</v>
      </c>
      <c r="G136" s="5" t="s">
        <v>1217</v>
      </c>
      <c r="H136" s="8">
        <v>979</v>
      </c>
      <c r="I136" s="8">
        <v>14</v>
      </c>
      <c r="J136" s="8">
        <v>18224</v>
      </c>
      <c r="K136" s="8">
        <v>5.3185466219173998</v>
      </c>
      <c r="L136" s="8">
        <v>0.99999999999710099</v>
      </c>
      <c r="M136" s="8">
        <v>0.14100462853184501</v>
      </c>
      <c r="N136" s="8">
        <v>0.113581659396686</v>
      </c>
    </row>
    <row r="137" spans="1:14" x14ac:dyDescent="0.35">
      <c r="A137" s="5" t="s">
        <v>954</v>
      </c>
      <c r="B137" s="5" t="s">
        <v>1218</v>
      </c>
      <c r="C137" s="5">
        <v>4</v>
      </c>
      <c r="D137" s="5">
        <v>0.40609137055837502</v>
      </c>
      <c r="E137" s="5">
        <v>4.5818200320171401E-3</v>
      </c>
      <c r="F137" s="7">
        <f t="shared" si="2"/>
        <v>2.3389619733388627</v>
      </c>
      <c r="G137" s="5" t="s">
        <v>1219</v>
      </c>
      <c r="H137" s="8">
        <v>979</v>
      </c>
      <c r="I137" s="8">
        <v>24</v>
      </c>
      <c r="J137" s="8">
        <v>18224</v>
      </c>
      <c r="K137" s="8">
        <v>3.8781069118147702</v>
      </c>
      <c r="L137" s="8">
        <v>0.99999999999880695</v>
      </c>
      <c r="M137" s="8">
        <v>0.14329030306380899</v>
      </c>
      <c r="N137" s="8">
        <v>0.115422809640365</v>
      </c>
    </row>
    <row r="138" spans="1:14" x14ac:dyDescent="0.35">
      <c r="A138" s="5" t="s">
        <v>954</v>
      </c>
      <c r="B138" s="5" t="s">
        <v>1220</v>
      </c>
      <c r="C138" s="5">
        <v>23</v>
      </c>
      <c r="D138" s="5">
        <v>2.3350253807106598</v>
      </c>
      <c r="E138" s="5">
        <v>4.8859392456798304E-3</v>
      </c>
      <c r="F138" s="7">
        <f t="shared" si="2"/>
        <v>2.3110519375733976</v>
      </c>
      <c r="G138" s="5" t="s">
        <v>1221</v>
      </c>
      <c r="H138" s="8">
        <v>979</v>
      </c>
      <c r="I138" s="8">
        <v>15</v>
      </c>
      <c r="J138" s="8">
        <v>18224</v>
      </c>
      <c r="K138" s="8">
        <v>11.168947906026499</v>
      </c>
      <c r="L138" s="9">
        <v>2.2256211303739399E-4</v>
      </c>
      <c r="M138" s="9">
        <v>4.5425887647368202E-6</v>
      </c>
      <c r="N138" s="9">
        <v>3.6591335704914501E-6</v>
      </c>
    </row>
    <row r="139" spans="1:14" x14ac:dyDescent="0.35">
      <c r="A139" s="5" t="s">
        <v>954</v>
      </c>
      <c r="B139" s="5" t="s">
        <v>1222</v>
      </c>
      <c r="C139" s="5">
        <v>5</v>
      </c>
      <c r="D139" s="5">
        <v>0.50761421319796896</v>
      </c>
      <c r="E139" s="5">
        <v>5.3517773219608298E-3</v>
      </c>
      <c r="F139" s="7">
        <f t="shared" si="2"/>
        <v>2.2715019650936612</v>
      </c>
      <c r="G139" s="5" t="s">
        <v>1223</v>
      </c>
      <c r="H139" s="8">
        <v>979</v>
      </c>
      <c r="I139" s="8">
        <v>66</v>
      </c>
      <c r="J139" s="8">
        <v>18224</v>
      </c>
      <c r="K139" s="8">
        <v>2.5383972513696702</v>
      </c>
      <c r="L139" s="8">
        <v>0.99999998354043595</v>
      </c>
      <c r="M139" s="8">
        <v>0.102922375253078</v>
      </c>
      <c r="N139" s="8">
        <v>8.2905747790066001E-2</v>
      </c>
    </row>
    <row r="140" spans="1:14" x14ac:dyDescent="0.35">
      <c r="A140" s="5" t="s">
        <v>954</v>
      </c>
      <c r="B140" s="5" t="s">
        <v>1224</v>
      </c>
      <c r="C140" s="5">
        <v>5</v>
      </c>
      <c r="D140" s="5">
        <v>0.50761421319796896</v>
      </c>
      <c r="E140" s="5">
        <v>5.3517773219608298E-3</v>
      </c>
      <c r="F140" s="7">
        <f t="shared" si="2"/>
        <v>2.2715019650936612</v>
      </c>
      <c r="G140" s="5" t="s">
        <v>1225</v>
      </c>
      <c r="H140" s="8">
        <v>979</v>
      </c>
      <c r="I140" s="8">
        <v>5</v>
      </c>
      <c r="J140" s="8">
        <v>18224</v>
      </c>
      <c r="K140" s="8">
        <v>11.168947906026499</v>
      </c>
      <c r="L140" s="8">
        <v>0.99999999416437202</v>
      </c>
      <c r="M140" s="8">
        <v>0.107549030099615</v>
      </c>
      <c r="N140" s="8">
        <v>8.6632598038863001E-2</v>
      </c>
    </row>
    <row r="141" spans="1:14" x14ac:dyDescent="0.35">
      <c r="A141" s="5" t="s">
        <v>954</v>
      </c>
      <c r="B141" s="5" t="s">
        <v>1226</v>
      </c>
      <c r="C141" s="5">
        <v>8</v>
      </c>
      <c r="D141" s="5">
        <v>0.81218274111675104</v>
      </c>
      <c r="E141" s="5">
        <v>5.6909304244518498E-3</v>
      </c>
      <c r="F141" s="7">
        <f t="shared" si="2"/>
        <v>2.2448167239086918</v>
      </c>
      <c r="G141" s="5" t="s">
        <v>1227</v>
      </c>
      <c r="H141" s="8">
        <v>979</v>
      </c>
      <c r="I141" s="8">
        <v>68</v>
      </c>
      <c r="J141" s="8">
        <v>18224</v>
      </c>
      <c r="K141" s="8">
        <v>3.0112359550561698</v>
      </c>
      <c r="L141" s="8">
        <v>0.90465024533578398</v>
      </c>
      <c r="M141" s="8">
        <v>1.8331237127617001E-2</v>
      </c>
      <c r="N141" s="8">
        <v>1.4766127562107999E-2</v>
      </c>
    </row>
    <row r="142" spans="1:14" x14ac:dyDescent="0.35">
      <c r="A142" s="5" t="s">
        <v>954</v>
      </c>
      <c r="B142" s="5" t="s">
        <v>1228</v>
      </c>
      <c r="C142" s="5">
        <v>9</v>
      </c>
      <c r="D142" s="5">
        <v>0.91370558375634503</v>
      </c>
      <c r="E142" s="5">
        <v>6.1509572112634697E-3</v>
      </c>
      <c r="F142" s="7">
        <f t="shared" si="2"/>
        <v>2.2110572941072548</v>
      </c>
      <c r="G142" s="5" t="s">
        <v>1229</v>
      </c>
      <c r="H142" s="8">
        <v>979</v>
      </c>
      <c r="I142" s="8">
        <v>59</v>
      </c>
      <c r="J142" s="8">
        <v>18224</v>
      </c>
      <c r="K142" s="8">
        <v>3.4705770329461001</v>
      </c>
      <c r="L142" s="8">
        <v>0.54310615986402699</v>
      </c>
      <c r="M142" s="8">
        <v>6.8076627487560397E-3</v>
      </c>
      <c r="N142" s="8">
        <v>5.4836897176186597E-3</v>
      </c>
    </row>
    <row r="143" spans="1:14" x14ac:dyDescent="0.35">
      <c r="A143" s="5" t="s">
        <v>954</v>
      </c>
      <c r="B143" s="5" t="s">
        <v>1230</v>
      </c>
      <c r="C143" s="5">
        <v>16</v>
      </c>
      <c r="D143" s="5">
        <v>1.6243654822335001</v>
      </c>
      <c r="E143" s="5">
        <v>6.7786849397478499E-3</v>
      </c>
      <c r="F143" s="7">
        <f t="shared" si="2"/>
        <v>2.1688545507945993</v>
      </c>
      <c r="G143" s="5" t="s">
        <v>1231</v>
      </c>
      <c r="H143" s="8">
        <v>979</v>
      </c>
      <c r="I143" s="8">
        <v>8</v>
      </c>
      <c r="J143" s="8">
        <v>18224</v>
      </c>
      <c r="K143" s="8">
        <v>13.9611848825331</v>
      </c>
      <c r="L143" s="8">
        <v>1.54943908247691E-2</v>
      </c>
      <c r="M143" s="9">
        <v>2.23078789456729E-4</v>
      </c>
      <c r="N143" s="9">
        <v>1.7969381109342E-4</v>
      </c>
    </row>
    <row r="144" spans="1:14" x14ac:dyDescent="0.35">
      <c r="A144" s="5" t="s">
        <v>954</v>
      </c>
      <c r="B144" s="5" t="s">
        <v>1232</v>
      </c>
      <c r="C144" s="5">
        <v>5</v>
      </c>
      <c r="D144" s="5">
        <v>0.50761421319796896</v>
      </c>
      <c r="E144" s="5">
        <v>6.9917002345610104E-3</v>
      </c>
      <c r="F144" s="7">
        <f t="shared" si="2"/>
        <v>2.1554172001200516</v>
      </c>
      <c r="G144" s="5" t="s">
        <v>1233</v>
      </c>
      <c r="H144" s="8">
        <v>979</v>
      </c>
      <c r="I144" s="8">
        <v>5</v>
      </c>
      <c r="J144" s="8">
        <v>18224</v>
      </c>
      <c r="K144" s="8">
        <v>11.168947906026499</v>
      </c>
      <c r="L144" s="8">
        <v>0.99999999416437202</v>
      </c>
      <c r="M144" s="8">
        <v>0.107549030099615</v>
      </c>
      <c r="N144" s="8">
        <v>8.6632598038863001E-2</v>
      </c>
    </row>
    <row r="145" spans="1:14" x14ac:dyDescent="0.35">
      <c r="A145" s="5" t="s">
        <v>954</v>
      </c>
      <c r="B145" s="5" t="s">
        <v>1234</v>
      </c>
      <c r="C145" s="5">
        <v>4</v>
      </c>
      <c r="D145" s="5">
        <v>0.40609137055837502</v>
      </c>
      <c r="E145" s="5">
        <v>7.0399808822160801E-3</v>
      </c>
      <c r="F145" s="7">
        <f t="shared" si="2"/>
        <v>2.1524285202271116</v>
      </c>
      <c r="G145" s="5" t="s">
        <v>1235</v>
      </c>
      <c r="H145" s="8">
        <v>979</v>
      </c>
      <c r="I145" s="8">
        <v>6</v>
      </c>
      <c r="J145" s="8">
        <v>18224</v>
      </c>
      <c r="K145" s="8">
        <v>9.3074565883554605</v>
      </c>
      <c r="L145" s="8">
        <v>0.99999999999896905</v>
      </c>
      <c r="M145" s="8">
        <v>0.14329030306380899</v>
      </c>
      <c r="N145" s="8">
        <v>0.115422809640365</v>
      </c>
    </row>
    <row r="146" spans="1:14" x14ac:dyDescent="0.35">
      <c r="A146" s="5" t="s">
        <v>954</v>
      </c>
      <c r="B146" s="5" t="s">
        <v>1236</v>
      </c>
      <c r="C146" s="5">
        <v>4</v>
      </c>
      <c r="D146" s="5">
        <v>0.40609137055837502</v>
      </c>
      <c r="E146" s="5">
        <v>7.0399808822160801E-3</v>
      </c>
      <c r="F146" s="7">
        <f t="shared" si="2"/>
        <v>2.1524285202271116</v>
      </c>
      <c r="G146" s="5" t="s">
        <v>1237</v>
      </c>
      <c r="H146" s="8">
        <v>979</v>
      </c>
      <c r="I146" s="8">
        <v>6</v>
      </c>
      <c r="J146" s="8">
        <v>18224</v>
      </c>
      <c r="K146" s="8">
        <v>9.3074565883554605</v>
      </c>
      <c r="L146" s="8">
        <v>0.99999999999896905</v>
      </c>
      <c r="M146" s="8">
        <v>0.14329030306380899</v>
      </c>
      <c r="N146" s="8">
        <v>0.115422809640365</v>
      </c>
    </row>
    <row r="147" spans="1:14" x14ac:dyDescent="0.35">
      <c r="A147" s="5" t="s">
        <v>954</v>
      </c>
      <c r="B147" s="5" t="s">
        <v>1238</v>
      </c>
      <c r="C147" s="5">
        <v>13</v>
      </c>
      <c r="D147" s="5">
        <v>1.3197969543147201</v>
      </c>
      <c r="E147" s="5">
        <v>7.2280603664601198E-3</v>
      </c>
      <c r="F147" s="7">
        <f t="shared" si="2"/>
        <v>2.1409782290066448</v>
      </c>
      <c r="G147" s="5" t="s">
        <v>1239</v>
      </c>
      <c r="H147" s="8">
        <v>979</v>
      </c>
      <c r="I147" s="8">
        <v>828</v>
      </c>
      <c r="J147" s="8">
        <v>18224</v>
      </c>
      <c r="K147" s="8">
        <v>1.59620632312376</v>
      </c>
      <c r="L147" s="8">
        <v>7.3681370180792599E-2</v>
      </c>
      <c r="M147" s="9">
        <v>8.6969285279946704E-4</v>
      </c>
      <c r="N147" s="9">
        <v>7.0055258763432999E-4</v>
      </c>
    </row>
    <row r="148" spans="1:14" x14ac:dyDescent="0.35">
      <c r="A148" s="5" t="s">
        <v>954</v>
      </c>
      <c r="B148" s="5" t="s">
        <v>1240</v>
      </c>
      <c r="C148" s="5">
        <v>3</v>
      </c>
      <c r="D148" s="5">
        <v>0.30456852791878097</v>
      </c>
      <c r="E148" s="5">
        <v>8.3233808418867704E-3</v>
      </c>
      <c r="F148" s="7">
        <f t="shared" si="2"/>
        <v>2.0797002334763985</v>
      </c>
      <c r="G148" s="5" t="s">
        <v>1241</v>
      </c>
      <c r="H148" s="8">
        <v>979</v>
      </c>
      <c r="I148" s="8">
        <v>27</v>
      </c>
      <c r="J148" s="8">
        <v>18224</v>
      </c>
      <c r="K148" s="8">
        <v>3.4472061438353498</v>
      </c>
      <c r="L148" s="8">
        <v>1</v>
      </c>
      <c r="M148" s="8">
        <v>0.19430174197191899</v>
      </c>
      <c r="N148" s="8">
        <v>0.156513403188415</v>
      </c>
    </row>
    <row r="149" spans="1:14" x14ac:dyDescent="0.35">
      <c r="A149" s="5" t="s">
        <v>954</v>
      </c>
      <c r="B149" s="5" t="s">
        <v>1242</v>
      </c>
      <c r="C149" s="5">
        <v>3</v>
      </c>
      <c r="D149" s="5">
        <v>0.30456852791878097</v>
      </c>
      <c r="E149" s="5">
        <v>8.3233808418867704E-3</v>
      </c>
      <c r="F149" s="7">
        <f t="shared" si="2"/>
        <v>2.0797002334763985</v>
      </c>
      <c r="G149" s="5" t="s">
        <v>1243</v>
      </c>
      <c r="H149" s="8">
        <v>979</v>
      </c>
      <c r="I149" s="8">
        <v>39</v>
      </c>
      <c r="J149" s="8">
        <v>18224</v>
      </c>
      <c r="K149" s="8">
        <v>2.8638327964170598</v>
      </c>
      <c r="L149" s="8">
        <v>1</v>
      </c>
      <c r="M149" s="8">
        <v>0.20011768737312499</v>
      </c>
      <c r="N149" s="8">
        <v>0.16119824748400699</v>
      </c>
    </row>
    <row r="150" spans="1:14" x14ac:dyDescent="0.35">
      <c r="A150" s="5" t="s">
        <v>954</v>
      </c>
      <c r="B150" s="5" t="s">
        <v>1244</v>
      </c>
      <c r="C150" s="5">
        <v>3</v>
      </c>
      <c r="D150" s="5">
        <v>0.30456852791878097</v>
      </c>
      <c r="E150" s="5">
        <v>8.3233808418867704E-3</v>
      </c>
      <c r="F150" s="7">
        <f t="shared" si="2"/>
        <v>2.0797002334763985</v>
      </c>
      <c r="G150" s="5" t="s">
        <v>1245</v>
      </c>
      <c r="H150" s="8">
        <v>979</v>
      </c>
      <c r="I150" s="8">
        <v>17</v>
      </c>
      <c r="J150" s="8">
        <v>18224</v>
      </c>
      <c r="K150" s="8">
        <v>4.3799795709908</v>
      </c>
      <c r="L150" s="8">
        <v>1</v>
      </c>
      <c r="M150" s="8">
        <v>0.21217898426391299</v>
      </c>
      <c r="N150" s="8">
        <v>0.17091383008293101</v>
      </c>
    </row>
    <row r="151" spans="1:14" x14ac:dyDescent="0.35">
      <c r="A151" s="5" t="s">
        <v>954</v>
      </c>
      <c r="B151" s="5" t="s">
        <v>1246</v>
      </c>
      <c r="C151" s="5">
        <v>4</v>
      </c>
      <c r="D151" s="5">
        <v>0.40609137055837502</v>
      </c>
      <c r="E151" s="5">
        <v>1.0142099987635799E-2</v>
      </c>
      <c r="F151" s="7">
        <f t="shared" si="2"/>
        <v>1.9938721122002503</v>
      </c>
      <c r="G151" s="5" t="s">
        <v>1247</v>
      </c>
      <c r="H151" s="8">
        <v>979</v>
      </c>
      <c r="I151" s="8">
        <v>6</v>
      </c>
      <c r="J151" s="8">
        <v>18224</v>
      </c>
      <c r="K151" s="8">
        <v>9.3074565883554605</v>
      </c>
      <c r="L151" s="8">
        <v>0.99999999999896905</v>
      </c>
      <c r="M151" s="8">
        <v>0.14329030306380899</v>
      </c>
      <c r="N151" s="8">
        <v>0.115422809640365</v>
      </c>
    </row>
    <row r="152" spans="1:14" x14ac:dyDescent="0.35">
      <c r="A152" s="5" t="s">
        <v>954</v>
      </c>
      <c r="B152" s="5" t="s">
        <v>1248</v>
      </c>
      <c r="C152" s="5">
        <v>4</v>
      </c>
      <c r="D152" s="5">
        <v>0.40609137055837502</v>
      </c>
      <c r="E152" s="5">
        <v>1.0142099987635799E-2</v>
      </c>
      <c r="F152" s="7">
        <f t="shared" si="2"/>
        <v>1.9938721122002503</v>
      </c>
      <c r="G152" s="5" t="s">
        <v>1249</v>
      </c>
      <c r="H152" s="8">
        <v>979</v>
      </c>
      <c r="I152" s="8">
        <v>185</v>
      </c>
      <c r="J152" s="8">
        <v>18224</v>
      </c>
      <c r="K152" s="8">
        <v>1.7105595892112699</v>
      </c>
      <c r="L152" s="8">
        <v>0.99999999999992695</v>
      </c>
      <c r="M152" s="8">
        <v>0.155943909074235</v>
      </c>
      <c r="N152" s="8">
        <v>0.12561550744738301</v>
      </c>
    </row>
    <row r="153" spans="1:14" x14ac:dyDescent="0.35">
      <c r="A153" s="5" t="s">
        <v>954</v>
      </c>
      <c r="B153" s="5" t="s">
        <v>1250</v>
      </c>
      <c r="C153" s="5">
        <v>12</v>
      </c>
      <c r="D153" s="5">
        <v>1.2182741116751199</v>
      </c>
      <c r="E153" s="5">
        <v>1.0146579529811701E-2</v>
      </c>
      <c r="F153" s="7">
        <f t="shared" si="2"/>
        <v>1.9936803362418016</v>
      </c>
      <c r="G153" s="5" t="s">
        <v>1251</v>
      </c>
      <c r="H153" s="8">
        <v>979</v>
      </c>
      <c r="I153" s="8">
        <v>65</v>
      </c>
      <c r="J153" s="8">
        <v>18224</v>
      </c>
      <c r="K153" s="8">
        <v>3.7229826353421802</v>
      </c>
      <c r="L153" s="8">
        <v>0.10555157445022301</v>
      </c>
      <c r="M153" s="8">
        <v>1.2092869389310501E-3</v>
      </c>
      <c r="N153" s="9">
        <v>9.7410147908377103E-4</v>
      </c>
    </row>
    <row r="154" spans="1:14" x14ac:dyDescent="0.35">
      <c r="A154" s="5" t="s">
        <v>954</v>
      </c>
      <c r="B154" s="5" t="s">
        <v>1252</v>
      </c>
      <c r="C154" s="5">
        <v>44</v>
      </c>
      <c r="D154" s="5">
        <v>4.4670050761421303</v>
      </c>
      <c r="E154" s="5">
        <v>1.1018132287950601E-2</v>
      </c>
      <c r="F154" s="7">
        <f t="shared" si="2"/>
        <v>1.9578920176241539</v>
      </c>
      <c r="G154" s="5" t="s">
        <v>1253</v>
      </c>
      <c r="H154" s="8">
        <v>979</v>
      </c>
      <c r="I154" s="8">
        <v>27</v>
      </c>
      <c r="J154" s="8">
        <v>18224</v>
      </c>
      <c r="K154" s="8">
        <v>10.341618431505999</v>
      </c>
      <c r="L154" s="9">
        <v>1.13288100012098E-8</v>
      </c>
      <c r="M154" s="9">
        <v>4.19585002690936E-10</v>
      </c>
      <c r="N154" s="9">
        <v>3.3798295389173301E-10</v>
      </c>
    </row>
    <row r="155" spans="1:14" x14ac:dyDescent="0.35">
      <c r="A155" s="5" t="s">
        <v>954</v>
      </c>
      <c r="B155" s="5" t="s">
        <v>1254</v>
      </c>
      <c r="C155" s="5">
        <v>6</v>
      </c>
      <c r="D155" s="5">
        <v>0.60913705583756295</v>
      </c>
      <c r="E155" s="5">
        <v>1.1296948269287999E-2</v>
      </c>
      <c r="F155" s="7">
        <f t="shared" si="2"/>
        <v>1.9470388599507202</v>
      </c>
      <c r="G155" s="5" t="s">
        <v>1255</v>
      </c>
      <c r="H155" s="8">
        <v>979</v>
      </c>
      <c r="I155" s="8">
        <v>4</v>
      </c>
      <c r="J155" s="8">
        <v>18224</v>
      </c>
      <c r="K155" s="8">
        <v>13.9611848825331</v>
      </c>
      <c r="L155" s="8">
        <v>0.99999198646406295</v>
      </c>
      <c r="M155" s="8">
        <v>7.1851396374785603E-2</v>
      </c>
      <c r="N155" s="8">
        <v>5.7877538597068699E-2</v>
      </c>
    </row>
    <row r="156" spans="1:14" x14ac:dyDescent="0.35">
      <c r="A156" s="5" t="s">
        <v>954</v>
      </c>
      <c r="B156" s="5" t="s">
        <v>1256</v>
      </c>
      <c r="C156" s="5">
        <v>6</v>
      </c>
      <c r="D156" s="5">
        <v>0.60913705583756295</v>
      </c>
      <c r="E156" s="5">
        <v>1.1296948269287999E-2</v>
      </c>
      <c r="F156" s="7">
        <f t="shared" si="2"/>
        <v>1.9470388599507202</v>
      </c>
      <c r="G156" s="5" t="s">
        <v>1257</v>
      </c>
      <c r="H156" s="8">
        <v>979</v>
      </c>
      <c r="I156" s="8">
        <v>4</v>
      </c>
      <c r="J156" s="8">
        <v>18224</v>
      </c>
      <c r="K156" s="8">
        <v>13.9611848825331</v>
      </c>
      <c r="L156" s="8">
        <v>0.99999198646406295</v>
      </c>
      <c r="M156" s="8">
        <v>7.1851396374785603E-2</v>
      </c>
      <c r="N156" s="8">
        <v>5.7877538597068699E-2</v>
      </c>
    </row>
    <row r="157" spans="1:14" x14ac:dyDescent="0.35">
      <c r="A157" s="5" t="s">
        <v>954</v>
      </c>
      <c r="B157" s="5" t="s">
        <v>1258</v>
      </c>
      <c r="C157" s="5">
        <v>7</v>
      </c>
      <c r="D157" s="5">
        <v>0.71065989847715705</v>
      </c>
      <c r="E157" s="5">
        <v>1.1505893361688E-2</v>
      </c>
      <c r="F157" s="7">
        <f t="shared" si="2"/>
        <v>1.9390796553970027</v>
      </c>
      <c r="G157" s="5" t="s">
        <v>1259</v>
      </c>
      <c r="H157" s="8">
        <v>979</v>
      </c>
      <c r="I157" s="8">
        <v>8</v>
      </c>
      <c r="J157" s="8">
        <v>18224</v>
      </c>
      <c r="K157" s="8">
        <v>9.3074565883554605</v>
      </c>
      <c r="L157" s="8">
        <v>0.99403613721691897</v>
      </c>
      <c r="M157" s="8">
        <v>3.5692210766480097E-2</v>
      </c>
      <c r="N157" s="8">
        <v>2.8750691155344E-2</v>
      </c>
    </row>
    <row r="158" spans="1:14" x14ac:dyDescent="0.35">
      <c r="A158" s="5" t="s">
        <v>954</v>
      </c>
      <c r="B158" s="5" t="s">
        <v>1260</v>
      </c>
      <c r="C158" s="5">
        <v>35</v>
      </c>
      <c r="D158" s="5">
        <v>3.5532994923857801</v>
      </c>
      <c r="E158" s="5">
        <v>1.3953258957327399E-2</v>
      </c>
      <c r="F158" s="7">
        <f t="shared" si="2"/>
        <v>1.8553243456602617</v>
      </c>
      <c r="G158" s="5" t="s">
        <v>1261</v>
      </c>
      <c r="H158" s="8">
        <v>979</v>
      </c>
      <c r="I158" s="8">
        <v>5415</v>
      </c>
      <c r="J158" s="8">
        <v>18224</v>
      </c>
      <c r="K158" s="8">
        <v>1.3097473537076301</v>
      </c>
      <c r="L158" s="9">
        <v>1.49033815843857E-7</v>
      </c>
      <c r="M158" s="9">
        <v>4.9677940077858597E-9</v>
      </c>
      <c r="N158" s="9">
        <v>4.0016437248923302E-9</v>
      </c>
    </row>
    <row r="159" spans="1:14" x14ac:dyDescent="0.35">
      <c r="A159" s="5" t="s">
        <v>954</v>
      </c>
      <c r="B159" s="5" t="s">
        <v>1262</v>
      </c>
      <c r="C159" s="5">
        <v>15</v>
      </c>
      <c r="D159" s="5">
        <v>1.5228426395939001</v>
      </c>
      <c r="E159" s="5">
        <v>1.45451482720371E-2</v>
      </c>
      <c r="F159" s="7">
        <f t="shared" si="2"/>
        <v>1.8372818472323693</v>
      </c>
      <c r="G159" s="5" t="s">
        <v>1263</v>
      </c>
      <c r="H159" s="8">
        <v>979</v>
      </c>
      <c r="I159" s="8">
        <v>9</v>
      </c>
      <c r="J159" s="8">
        <v>18224</v>
      </c>
      <c r="K159" s="8">
        <v>12.4099421178072</v>
      </c>
      <c r="L159" s="8">
        <v>3.3020610167229E-2</v>
      </c>
      <c r="M159" s="9">
        <v>4.41806838194373E-4</v>
      </c>
      <c r="N159" s="9">
        <v>3.55883025524846E-4</v>
      </c>
    </row>
    <row r="160" spans="1:14" x14ac:dyDescent="0.35">
      <c r="A160" s="5" t="s">
        <v>954</v>
      </c>
      <c r="B160" s="5" t="s">
        <v>1264</v>
      </c>
      <c r="C160" s="5">
        <v>12</v>
      </c>
      <c r="D160" s="5">
        <v>1.2182741116751199</v>
      </c>
      <c r="E160" s="5">
        <v>1.4766289205759901E-2</v>
      </c>
      <c r="F160" s="7">
        <f t="shared" si="2"/>
        <v>1.8307286299379562</v>
      </c>
      <c r="G160" s="5" t="s">
        <v>1265</v>
      </c>
      <c r="H160" s="8">
        <v>979</v>
      </c>
      <c r="I160" s="8">
        <v>11</v>
      </c>
      <c r="J160" s="8">
        <v>18224</v>
      </c>
      <c r="K160" s="8">
        <v>10.153589005478601</v>
      </c>
      <c r="L160" s="8">
        <v>0.106377997339947</v>
      </c>
      <c r="M160" s="8">
        <v>1.2092869389310501E-3</v>
      </c>
      <c r="N160" s="9">
        <v>9.7410147908377103E-4</v>
      </c>
    </row>
    <row r="161" spans="1:14" x14ac:dyDescent="0.35">
      <c r="A161" s="5" t="s">
        <v>954</v>
      </c>
      <c r="B161" s="5" t="s">
        <v>1266</v>
      </c>
      <c r="C161" s="5">
        <v>3</v>
      </c>
      <c r="D161" s="5">
        <v>0.30456852791878097</v>
      </c>
      <c r="E161" s="5">
        <v>1.6055070638227899E-2</v>
      </c>
      <c r="F161" s="7">
        <f t="shared" si="2"/>
        <v>1.7943877793079988</v>
      </c>
      <c r="G161" s="5" t="s">
        <v>1267</v>
      </c>
      <c r="H161" s="8">
        <v>979</v>
      </c>
      <c r="I161" s="8">
        <v>121</v>
      </c>
      <c r="J161" s="8">
        <v>18224</v>
      </c>
      <c r="K161" s="8">
        <v>1.8461070919052101</v>
      </c>
      <c r="L161" s="8">
        <v>1</v>
      </c>
      <c r="M161" s="8">
        <v>0.21398602202582201</v>
      </c>
      <c r="N161" s="8">
        <v>0.172369430155972</v>
      </c>
    </row>
    <row r="162" spans="1:14" x14ac:dyDescent="0.35">
      <c r="A162" s="5" t="s">
        <v>954</v>
      </c>
      <c r="B162" s="5" t="s">
        <v>1268</v>
      </c>
      <c r="C162" s="5">
        <v>3</v>
      </c>
      <c r="D162" s="5">
        <v>0.30456852791878097</v>
      </c>
      <c r="E162" s="5">
        <v>1.6055070638227899E-2</v>
      </c>
      <c r="F162" s="7">
        <f t="shared" si="2"/>
        <v>1.7943877793079988</v>
      </c>
      <c r="G162" s="5" t="s">
        <v>1269</v>
      </c>
      <c r="H162" s="8">
        <v>979</v>
      </c>
      <c r="I162" s="8">
        <v>8</v>
      </c>
      <c r="J162" s="8">
        <v>18224</v>
      </c>
      <c r="K162" s="8">
        <v>6.9805924412665901</v>
      </c>
      <c r="L162" s="8">
        <v>1</v>
      </c>
      <c r="M162" s="8">
        <v>0.226345447721919</v>
      </c>
      <c r="N162" s="8">
        <v>0.182325160647725</v>
      </c>
    </row>
    <row r="163" spans="1:14" x14ac:dyDescent="0.35">
      <c r="A163" s="5" t="s">
        <v>954</v>
      </c>
      <c r="B163" s="5" t="s">
        <v>1270</v>
      </c>
      <c r="C163" s="5">
        <v>3</v>
      </c>
      <c r="D163" s="5">
        <v>0.30456852791878097</v>
      </c>
      <c r="E163" s="5">
        <v>1.6055070638227899E-2</v>
      </c>
      <c r="F163" s="7">
        <f t="shared" si="2"/>
        <v>1.7943877793079988</v>
      </c>
      <c r="G163" s="5" t="s">
        <v>1271</v>
      </c>
      <c r="H163" s="8">
        <v>979</v>
      </c>
      <c r="I163" s="8">
        <v>8</v>
      </c>
      <c r="J163" s="8">
        <v>18224</v>
      </c>
      <c r="K163" s="8">
        <v>6.9805924412665901</v>
      </c>
      <c r="L163" s="8">
        <v>1</v>
      </c>
      <c r="M163" s="8">
        <v>0.226345447721919</v>
      </c>
      <c r="N163" s="8">
        <v>0.182325160647725</v>
      </c>
    </row>
    <row r="164" spans="1:14" x14ac:dyDescent="0.35">
      <c r="A164" s="5" t="s">
        <v>954</v>
      </c>
      <c r="B164" s="5" t="s">
        <v>1272</v>
      </c>
      <c r="C164" s="5">
        <v>3</v>
      </c>
      <c r="D164" s="5">
        <v>0.30456852791878097</v>
      </c>
      <c r="E164" s="5">
        <v>1.6055070638227899E-2</v>
      </c>
      <c r="F164" s="7">
        <f t="shared" si="2"/>
        <v>1.7943877793079988</v>
      </c>
      <c r="G164" s="5" t="s">
        <v>1273</v>
      </c>
      <c r="H164" s="8">
        <v>979</v>
      </c>
      <c r="I164" s="8">
        <v>8</v>
      </c>
      <c r="J164" s="8">
        <v>18224</v>
      </c>
      <c r="K164" s="8">
        <v>6.9805924412665901</v>
      </c>
      <c r="L164" s="8">
        <v>1</v>
      </c>
      <c r="M164" s="8">
        <v>0.226345447721919</v>
      </c>
      <c r="N164" s="8">
        <v>0.182325160647725</v>
      </c>
    </row>
    <row r="165" spans="1:14" x14ac:dyDescent="0.35">
      <c r="A165" s="5" t="s">
        <v>954</v>
      </c>
      <c r="B165" s="5" t="s">
        <v>1274</v>
      </c>
      <c r="C165" s="5">
        <v>3</v>
      </c>
      <c r="D165" s="5">
        <v>0.30456852791878097</v>
      </c>
      <c r="E165" s="5">
        <v>1.6055070638227899E-2</v>
      </c>
      <c r="F165" s="7">
        <f t="shared" si="2"/>
        <v>1.7943877793079988</v>
      </c>
      <c r="G165" s="5" t="s">
        <v>1275</v>
      </c>
      <c r="H165" s="8">
        <v>979</v>
      </c>
      <c r="I165" s="8">
        <v>153</v>
      </c>
      <c r="J165" s="8">
        <v>18224</v>
      </c>
      <c r="K165" s="8">
        <v>1.7033253887186399</v>
      </c>
      <c r="L165" s="8">
        <v>1</v>
      </c>
      <c r="M165" s="8">
        <v>0.23555428008026</v>
      </c>
      <c r="N165" s="8">
        <v>0.18974303388534</v>
      </c>
    </row>
    <row r="166" spans="1:14" x14ac:dyDescent="0.35">
      <c r="A166" s="5" t="s">
        <v>954</v>
      </c>
      <c r="B166" s="5" t="s">
        <v>1276</v>
      </c>
      <c r="C166" s="5">
        <v>14</v>
      </c>
      <c r="D166" s="5">
        <v>1.4213197969543101</v>
      </c>
      <c r="E166" s="5">
        <v>1.7808527151453601E-2</v>
      </c>
      <c r="F166" s="7">
        <f t="shared" si="2"/>
        <v>1.7493719972378612</v>
      </c>
      <c r="G166" s="5" t="s">
        <v>1277</v>
      </c>
      <c r="H166" s="8">
        <v>979</v>
      </c>
      <c r="I166" s="8">
        <v>130</v>
      </c>
      <c r="J166" s="8">
        <v>18224</v>
      </c>
      <c r="K166" s="8">
        <v>2.8638327964170598</v>
      </c>
      <c r="L166" s="8">
        <v>4.5868715189031198E-2</v>
      </c>
      <c r="M166" s="9">
        <v>5.7259123733084498E-4</v>
      </c>
      <c r="N166" s="9">
        <v>4.61232113932708E-4</v>
      </c>
    </row>
    <row r="167" spans="1:14" x14ac:dyDescent="0.35">
      <c r="A167" s="5" t="s">
        <v>954</v>
      </c>
      <c r="B167" s="5" t="s">
        <v>1278</v>
      </c>
      <c r="C167" s="5">
        <v>6</v>
      </c>
      <c r="D167" s="5">
        <v>0.60913705583756295</v>
      </c>
      <c r="E167" s="5">
        <v>1.7869112681075602E-2</v>
      </c>
      <c r="F167" s="7">
        <f t="shared" si="2"/>
        <v>1.7478970125352158</v>
      </c>
      <c r="G167" s="5" t="s">
        <v>1279</v>
      </c>
      <c r="H167" s="8">
        <v>979</v>
      </c>
      <c r="I167" s="8">
        <v>4</v>
      </c>
      <c r="J167" s="8">
        <v>18224</v>
      </c>
      <c r="K167" s="8">
        <v>13.9611848825331</v>
      </c>
      <c r="L167" s="8">
        <v>0.99999198646406295</v>
      </c>
      <c r="M167" s="8">
        <v>7.1851396374785603E-2</v>
      </c>
      <c r="N167" s="8">
        <v>5.7877538597068699E-2</v>
      </c>
    </row>
    <row r="168" spans="1:14" x14ac:dyDescent="0.35">
      <c r="A168" s="5" t="s">
        <v>954</v>
      </c>
      <c r="B168" s="5" t="s">
        <v>1280</v>
      </c>
      <c r="C168" s="5">
        <v>4</v>
      </c>
      <c r="D168" s="5">
        <v>0.40609137055837502</v>
      </c>
      <c r="E168" s="5">
        <v>1.8383141546661E-2</v>
      </c>
      <c r="F168" s="7">
        <f t="shared" si="2"/>
        <v>1.735580268804449</v>
      </c>
      <c r="G168" s="5" t="s">
        <v>483</v>
      </c>
      <c r="H168" s="8">
        <v>979</v>
      </c>
      <c r="I168" s="8">
        <v>100</v>
      </c>
      <c r="J168" s="8">
        <v>18224</v>
      </c>
      <c r="K168" s="8">
        <v>2.0476404494381999</v>
      </c>
      <c r="L168" s="8">
        <v>0.99999999999996902</v>
      </c>
      <c r="M168" s="8">
        <v>0.15941879581853899</v>
      </c>
      <c r="N168" s="8">
        <v>0.128414588631761</v>
      </c>
    </row>
    <row r="169" spans="1:14" x14ac:dyDescent="0.35">
      <c r="A169" s="5" t="s">
        <v>954</v>
      </c>
      <c r="B169" s="5" t="s">
        <v>1281</v>
      </c>
      <c r="C169" s="5">
        <v>4</v>
      </c>
      <c r="D169" s="5">
        <v>0.40609137055837502</v>
      </c>
      <c r="E169" s="5">
        <v>1.8383141546661E-2</v>
      </c>
      <c r="F169" s="7">
        <f t="shared" si="2"/>
        <v>1.735580268804449</v>
      </c>
      <c r="G169" s="5" t="s">
        <v>1282</v>
      </c>
      <c r="H169" s="8">
        <v>979</v>
      </c>
      <c r="I169" s="8">
        <v>25</v>
      </c>
      <c r="J169" s="8">
        <v>18224</v>
      </c>
      <c r="K169" s="8">
        <v>3.7229826353421802</v>
      </c>
      <c r="L169" s="8">
        <v>0.99999999999997702</v>
      </c>
      <c r="M169" s="8">
        <v>0.16018871236205201</v>
      </c>
      <c r="N169" s="8">
        <v>0.12903476968198399</v>
      </c>
    </row>
    <row r="170" spans="1:14" x14ac:dyDescent="0.35">
      <c r="A170" s="5" t="s">
        <v>954</v>
      </c>
      <c r="B170" s="5" t="s">
        <v>1283</v>
      </c>
      <c r="C170" s="5">
        <v>4</v>
      </c>
      <c r="D170" s="5">
        <v>0.40609137055837502</v>
      </c>
      <c r="E170" s="5">
        <v>1.8383141546661E-2</v>
      </c>
      <c r="F170" s="7">
        <f t="shared" si="2"/>
        <v>1.735580268804449</v>
      </c>
      <c r="G170" s="5" t="s">
        <v>1284</v>
      </c>
      <c r="H170" s="8">
        <v>979</v>
      </c>
      <c r="I170" s="8">
        <v>15</v>
      </c>
      <c r="J170" s="8">
        <v>18224</v>
      </c>
      <c r="K170" s="8">
        <v>4.9639768471229102</v>
      </c>
      <c r="L170" s="8">
        <v>0.99999999999998701</v>
      </c>
      <c r="M170" s="8">
        <v>0.16238380662919899</v>
      </c>
      <c r="N170" s="8">
        <v>0.130802955960624</v>
      </c>
    </row>
    <row r="171" spans="1:14" x14ac:dyDescent="0.35">
      <c r="A171" s="5" t="s">
        <v>954</v>
      </c>
      <c r="B171" s="5" t="s">
        <v>1285</v>
      </c>
      <c r="C171" s="5">
        <v>9</v>
      </c>
      <c r="D171" s="5">
        <v>0.91370558375634503</v>
      </c>
      <c r="E171" s="5">
        <v>2.06476497183864E-2</v>
      </c>
      <c r="F171" s="7">
        <f t="shared" si="2"/>
        <v>1.6851293760863433</v>
      </c>
      <c r="G171" s="5" t="s">
        <v>1286</v>
      </c>
      <c r="H171" s="8">
        <v>979</v>
      </c>
      <c r="I171" s="8">
        <v>863</v>
      </c>
      <c r="J171" s="8">
        <v>18224</v>
      </c>
      <c r="K171" s="8">
        <v>1.4667602503086199</v>
      </c>
      <c r="L171" s="8">
        <v>0.65175428067765895</v>
      </c>
      <c r="M171" s="8">
        <v>9.0868961175617907E-3</v>
      </c>
      <c r="N171" s="8">
        <v>7.31965149331874E-3</v>
      </c>
    </row>
    <row r="172" spans="1:14" x14ac:dyDescent="0.35">
      <c r="A172" s="5" t="s">
        <v>954</v>
      </c>
      <c r="B172" s="5" t="s">
        <v>1287</v>
      </c>
      <c r="C172" s="5">
        <v>7</v>
      </c>
      <c r="D172" s="5">
        <v>0.71065989847715705</v>
      </c>
      <c r="E172" s="5">
        <v>2.1196479989810699E-2</v>
      </c>
      <c r="F172" s="7">
        <f t="shared" si="2"/>
        <v>1.6737362545395769</v>
      </c>
      <c r="G172" s="5" t="s">
        <v>1288</v>
      </c>
      <c r="H172" s="8">
        <v>979</v>
      </c>
      <c r="I172" s="8">
        <v>8</v>
      </c>
      <c r="J172" s="8">
        <v>18224</v>
      </c>
      <c r="K172" s="8">
        <v>9.3074565883554605</v>
      </c>
      <c r="L172" s="8">
        <v>0.99403613721691897</v>
      </c>
      <c r="M172" s="8">
        <v>3.5692210766480097E-2</v>
      </c>
      <c r="N172" s="8">
        <v>2.8750691155344E-2</v>
      </c>
    </row>
    <row r="173" spans="1:14" x14ac:dyDescent="0.35">
      <c r="A173" s="5" t="s">
        <v>954</v>
      </c>
      <c r="B173" s="5" t="s">
        <v>1289</v>
      </c>
      <c r="C173" s="5">
        <v>8</v>
      </c>
      <c r="D173" s="5">
        <v>0.81218274111675104</v>
      </c>
      <c r="E173" s="5">
        <v>2.24460252291722E-2</v>
      </c>
      <c r="F173" s="7">
        <f t="shared" si="2"/>
        <v>1.6488605532739782</v>
      </c>
      <c r="G173" s="5" t="s">
        <v>1290</v>
      </c>
      <c r="H173" s="8">
        <v>979</v>
      </c>
      <c r="I173" s="8">
        <v>13</v>
      </c>
      <c r="J173" s="8">
        <v>18224</v>
      </c>
      <c r="K173" s="8">
        <v>7.1595819910426597</v>
      </c>
      <c r="L173" s="8">
        <v>0.94491436536097095</v>
      </c>
      <c r="M173" s="8">
        <v>2.2426965593733299E-2</v>
      </c>
      <c r="N173" s="8">
        <v>1.8065307457572798E-2</v>
      </c>
    </row>
    <row r="174" spans="1:14" x14ac:dyDescent="0.35">
      <c r="A174" s="5" t="s">
        <v>954</v>
      </c>
      <c r="B174" s="5" t="s">
        <v>1291</v>
      </c>
      <c r="C174" s="5">
        <v>4</v>
      </c>
      <c r="D174" s="5">
        <v>0.40609137055837502</v>
      </c>
      <c r="E174" s="5">
        <v>2.3549485766998501E-2</v>
      </c>
      <c r="F174" s="7">
        <f t="shared" si="2"/>
        <v>1.6280185718044387</v>
      </c>
      <c r="G174" s="5" t="s">
        <v>1292</v>
      </c>
      <c r="H174" s="8">
        <v>979</v>
      </c>
      <c r="I174" s="8">
        <v>159</v>
      </c>
      <c r="J174" s="8">
        <v>18224</v>
      </c>
      <c r="K174" s="8">
        <v>1.7561238845953699</v>
      </c>
      <c r="L174" s="8">
        <v>0.999999999999999</v>
      </c>
      <c r="M174" s="8">
        <v>0.17595063430653499</v>
      </c>
      <c r="N174" s="8">
        <v>0.14173126956554</v>
      </c>
    </row>
    <row r="175" spans="1:14" x14ac:dyDescent="0.35">
      <c r="A175" s="5" t="s">
        <v>954</v>
      </c>
      <c r="B175" s="5" t="s">
        <v>1293</v>
      </c>
      <c r="C175" s="5">
        <v>9</v>
      </c>
      <c r="D175" s="5">
        <v>0.91370558375634503</v>
      </c>
      <c r="E175" s="5">
        <v>2.44174462669372E-2</v>
      </c>
      <c r="F175" s="7">
        <f t="shared" si="2"/>
        <v>1.6122997593171129</v>
      </c>
      <c r="G175" s="5" t="s">
        <v>1294</v>
      </c>
      <c r="H175" s="8">
        <v>979</v>
      </c>
      <c r="I175" s="8">
        <v>95</v>
      </c>
      <c r="J175" s="8">
        <v>18224</v>
      </c>
      <c r="K175" s="8">
        <v>2.7432503628837099</v>
      </c>
      <c r="L175" s="8">
        <v>0.69913540117448503</v>
      </c>
      <c r="M175" s="8">
        <v>1.0257269964196999E-2</v>
      </c>
      <c r="N175" s="8">
        <v>8.2624078056429007E-3</v>
      </c>
    </row>
    <row r="176" spans="1:14" x14ac:dyDescent="0.35">
      <c r="A176" s="5" t="s">
        <v>954</v>
      </c>
      <c r="B176" s="5" t="s">
        <v>1295</v>
      </c>
      <c r="C176" s="5">
        <v>3</v>
      </c>
      <c r="D176" s="5">
        <v>0.30456852791878097</v>
      </c>
      <c r="E176" s="5">
        <v>2.5811767223907801E-2</v>
      </c>
      <c r="F176" s="7">
        <f t="shared" si="2"/>
        <v>1.5881822601086986</v>
      </c>
      <c r="G176" s="5" t="s">
        <v>1296</v>
      </c>
      <c r="H176" s="8">
        <v>979</v>
      </c>
      <c r="I176" s="8">
        <v>54</v>
      </c>
      <c r="J176" s="8">
        <v>18224</v>
      </c>
      <c r="K176" s="8">
        <v>2.4130443006847502</v>
      </c>
      <c r="L176" s="8">
        <v>1</v>
      </c>
      <c r="M176" s="8">
        <v>0.23555428008026</v>
      </c>
      <c r="N176" s="8">
        <v>0.18974303388534</v>
      </c>
    </row>
    <row r="177" spans="1:14" x14ac:dyDescent="0.35">
      <c r="A177" s="5" t="s">
        <v>954</v>
      </c>
      <c r="B177" s="5" t="s">
        <v>1297</v>
      </c>
      <c r="C177" s="5">
        <v>3</v>
      </c>
      <c r="D177" s="5">
        <v>0.30456852791878097</v>
      </c>
      <c r="E177" s="5">
        <v>2.5811767223907801E-2</v>
      </c>
      <c r="F177" s="7">
        <f t="shared" si="2"/>
        <v>1.5881822601086986</v>
      </c>
      <c r="G177" s="5" t="s">
        <v>1298</v>
      </c>
      <c r="H177" s="8">
        <v>979</v>
      </c>
      <c r="I177" s="8">
        <v>18</v>
      </c>
      <c r="J177" s="8">
        <v>18224</v>
      </c>
      <c r="K177" s="8">
        <v>4.13664737260242</v>
      </c>
      <c r="L177" s="8">
        <v>1</v>
      </c>
      <c r="M177" s="8">
        <v>0.23669130569911501</v>
      </c>
      <c r="N177" s="8">
        <v>0.19065892762521799</v>
      </c>
    </row>
    <row r="178" spans="1:14" x14ac:dyDescent="0.35">
      <c r="A178" s="5" t="s">
        <v>954</v>
      </c>
      <c r="B178" s="5" t="s">
        <v>1299</v>
      </c>
      <c r="C178" s="5">
        <v>8</v>
      </c>
      <c r="D178" s="5">
        <v>0.81218274111675104</v>
      </c>
      <c r="E178" s="5">
        <v>2.69679948430455E-2</v>
      </c>
      <c r="F178" s="7">
        <f t="shared" si="2"/>
        <v>1.5691513435350337</v>
      </c>
      <c r="G178" s="5" t="s">
        <v>1300</v>
      </c>
      <c r="H178" s="8">
        <v>979</v>
      </c>
      <c r="I178" s="8">
        <v>222</v>
      </c>
      <c r="J178" s="8">
        <v>18224</v>
      </c>
      <c r="K178" s="8">
        <v>1.92857208587545</v>
      </c>
      <c r="L178" s="8">
        <v>0.95155904655663004</v>
      </c>
      <c r="M178" s="8">
        <v>2.3239212556518101E-2</v>
      </c>
      <c r="N178" s="8">
        <v>1.8719586390353898E-2</v>
      </c>
    </row>
    <row r="179" spans="1:14" x14ac:dyDescent="0.35">
      <c r="A179" s="5" t="s">
        <v>954</v>
      </c>
      <c r="B179" s="5" t="s">
        <v>1301</v>
      </c>
      <c r="C179" s="5">
        <v>21</v>
      </c>
      <c r="D179" s="5">
        <v>2.13197969543147</v>
      </c>
      <c r="E179" s="5">
        <v>2.8309539738825398E-2</v>
      </c>
      <c r="F179" s="7">
        <f t="shared" si="2"/>
        <v>1.5480671914089439</v>
      </c>
      <c r="G179" s="5" t="s">
        <v>1302</v>
      </c>
      <c r="H179" s="8">
        <v>979</v>
      </c>
      <c r="I179" s="8">
        <v>8</v>
      </c>
      <c r="J179" s="8">
        <v>18224</v>
      </c>
      <c r="K179" s="8">
        <v>16.288049029622002</v>
      </c>
      <c r="L179" s="9">
        <v>4.3512818689217498E-4</v>
      </c>
      <c r="M179" s="9">
        <v>8.3696683079772694E-6</v>
      </c>
      <c r="N179" s="9">
        <v>6.7419121267016896E-6</v>
      </c>
    </row>
    <row r="180" spans="1:14" x14ac:dyDescent="0.35">
      <c r="A180" s="5" t="s">
        <v>954</v>
      </c>
      <c r="B180" s="5" t="s">
        <v>1303</v>
      </c>
      <c r="C180" s="5">
        <v>7</v>
      </c>
      <c r="D180" s="5">
        <v>0.71065989847715705</v>
      </c>
      <c r="E180" s="5">
        <v>2.9085871338460099E-2</v>
      </c>
      <c r="F180" s="7">
        <f t="shared" si="2"/>
        <v>1.5363179213166422</v>
      </c>
      <c r="G180" s="5" t="s">
        <v>1304</v>
      </c>
      <c r="H180" s="8">
        <v>979</v>
      </c>
      <c r="I180" s="8">
        <v>100</v>
      </c>
      <c r="J180" s="8">
        <v>18224</v>
      </c>
      <c r="K180" s="8">
        <v>2.4199387129724199</v>
      </c>
      <c r="L180" s="8">
        <v>0.99480144347961397</v>
      </c>
      <c r="M180" s="8">
        <v>3.63912761505805E-2</v>
      </c>
      <c r="N180" s="8">
        <v>2.9313800375088201E-2</v>
      </c>
    </row>
    <row r="181" spans="1:14" x14ac:dyDescent="0.35">
      <c r="A181" s="5" t="s">
        <v>954</v>
      </c>
      <c r="B181" s="5" t="s">
        <v>1305</v>
      </c>
      <c r="C181" s="5">
        <v>11</v>
      </c>
      <c r="D181" s="5">
        <v>1.1167512690355299</v>
      </c>
      <c r="E181" s="5">
        <v>2.9107957081479001E-2</v>
      </c>
      <c r="F181" s="7">
        <f t="shared" si="2"/>
        <v>1.5359882740999944</v>
      </c>
      <c r="G181" s="5" t="s">
        <v>1306</v>
      </c>
      <c r="H181" s="8">
        <v>979</v>
      </c>
      <c r="I181" s="8">
        <v>19</v>
      </c>
      <c r="J181" s="8">
        <v>18224</v>
      </c>
      <c r="K181" s="8">
        <v>6.8581259072092902</v>
      </c>
      <c r="L181" s="8">
        <v>0.223506587654002</v>
      </c>
      <c r="M181" s="8">
        <v>2.52922992675622E-3</v>
      </c>
      <c r="N181" s="8">
        <v>2.0373383134146702E-3</v>
      </c>
    </row>
    <row r="182" spans="1:14" x14ac:dyDescent="0.35">
      <c r="A182" s="5" t="s">
        <v>954</v>
      </c>
      <c r="B182" s="5" t="s">
        <v>1307</v>
      </c>
      <c r="C182" s="5">
        <v>21</v>
      </c>
      <c r="D182" s="5">
        <v>2.13197969543147</v>
      </c>
      <c r="E182" s="5">
        <v>3.05955871025698E-2</v>
      </c>
      <c r="F182" s="7">
        <f t="shared" si="2"/>
        <v>1.514341208655926</v>
      </c>
      <c r="G182" s="5" t="s">
        <v>1308</v>
      </c>
      <c r="H182" s="8">
        <v>979</v>
      </c>
      <c r="I182" s="8">
        <v>12</v>
      </c>
      <c r="J182" s="8">
        <v>18224</v>
      </c>
      <c r="K182" s="8">
        <v>12.4099421178072</v>
      </c>
      <c r="L182" s="9">
        <v>5.6807171214767705E-4</v>
      </c>
      <c r="M182" s="9">
        <v>1.0721375535163401E-5</v>
      </c>
      <c r="N182" s="9">
        <v>8.6362528448764701E-6</v>
      </c>
    </row>
    <row r="183" spans="1:14" x14ac:dyDescent="0.35">
      <c r="A183" s="5" t="s">
        <v>954</v>
      </c>
      <c r="B183" s="5" t="s">
        <v>1309</v>
      </c>
      <c r="C183" s="5">
        <v>13</v>
      </c>
      <c r="D183" s="5">
        <v>1.3197969543147201</v>
      </c>
      <c r="E183" s="5">
        <v>3.0897604219542001E-2</v>
      </c>
      <c r="F183" s="7">
        <f t="shared" si="2"/>
        <v>1.5100751941858634</v>
      </c>
      <c r="G183" s="5" t="s">
        <v>1310</v>
      </c>
      <c r="H183" s="8">
        <v>979</v>
      </c>
      <c r="I183" s="8">
        <v>113</v>
      </c>
      <c r="J183" s="8">
        <v>18224</v>
      </c>
      <c r="K183" s="8">
        <v>2.9652074086796101</v>
      </c>
      <c r="L183" s="8">
        <v>7.4949994769663505E-2</v>
      </c>
      <c r="M183" s="9">
        <v>8.7531794896514195E-4</v>
      </c>
      <c r="N183" s="9">
        <v>7.0508369958019695E-4</v>
      </c>
    </row>
    <row r="184" spans="1:14" x14ac:dyDescent="0.35">
      <c r="A184" s="5" t="s">
        <v>954</v>
      </c>
      <c r="B184" s="5" t="s">
        <v>1311</v>
      </c>
      <c r="C184" s="5">
        <v>5</v>
      </c>
      <c r="D184" s="5">
        <v>0.50761421319796896</v>
      </c>
      <c r="E184" s="5">
        <v>3.2296435063533302E-2</v>
      </c>
      <c r="F184" s="7">
        <f t="shared" si="2"/>
        <v>1.4908454132008153</v>
      </c>
      <c r="G184" s="5" t="s">
        <v>1312</v>
      </c>
      <c r="H184" s="8">
        <v>979</v>
      </c>
      <c r="I184" s="8">
        <v>55</v>
      </c>
      <c r="J184" s="8">
        <v>18224</v>
      </c>
      <c r="K184" s="8">
        <v>2.7076237347943102</v>
      </c>
      <c r="L184" s="8">
        <v>0.99999999753301805</v>
      </c>
      <c r="M184" s="8">
        <v>0.111724550064045</v>
      </c>
      <c r="N184" s="8">
        <v>8.9996051361934698E-2</v>
      </c>
    </row>
    <row r="185" spans="1:14" x14ac:dyDescent="0.35">
      <c r="A185" s="5" t="s">
        <v>954</v>
      </c>
      <c r="B185" s="5" t="s">
        <v>1313</v>
      </c>
      <c r="C185" s="5">
        <v>11</v>
      </c>
      <c r="D185" s="5">
        <v>1.1167512690355299</v>
      </c>
      <c r="E185" s="5">
        <v>3.3042436997597097E-2</v>
      </c>
      <c r="F185" s="7">
        <f t="shared" si="2"/>
        <v>1.4809279294031561</v>
      </c>
      <c r="G185" s="5" t="s">
        <v>1314</v>
      </c>
      <c r="H185" s="8">
        <v>979</v>
      </c>
      <c r="I185" s="8">
        <v>71</v>
      </c>
      <c r="J185" s="8">
        <v>18224</v>
      </c>
      <c r="K185" s="8">
        <v>3.4083643844681899</v>
      </c>
      <c r="L185" s="8">
        <v>0.231886246263319</v>
      </c>
      <c r="M185" s="8">
        <v>2.61157867353283E-3</v>
      </c>
      <c r="N185" s="8">
        <v>2.1036716487492098E-3</v>
      </c>
    </row>
    <row r="186" spans="1:14" x14ac:dyDescent="0.35">
      <c r="A186" s="5" t="s">
        <v>954</v>
      </c>
      <c r="B186" s="5" t="s">
        <v>1315</v>
      </c>
      <c r="C186" s="5">
        <v>6</v>
      </c>
      <c r="D186" s="5">
        <v>0.60913705583756295</v>
      </c>
      <c r="E186" s="5">
        <v>3.3639594250583403E-2</v>
      </c>
      <c r="F186" s="7">
        <f t="shared" si="2"/>
        <v>1.4731492511557955</v>
      </c>
      <c r="G186" s="5" t="s">
        <v>1316</v>
      </c>
      <c r="H186" s="8">
        <v>979</v>
      </c>
      <c r="I186" s="8">
        <v>4</v>
      </c>
      <c r="J186" s="8">
        <v>18224</v>
      </c>
      <c r="K186" s="8">
        <v>13.9611848825331</v>
      </c>
      <c r="L186" s="8">
        <v>0.99999198646406295</v>
      </c>
      <c r="M186" s="8">
        <v>7.1851396374785603E-2</v>
      </c>
      <c r="N186" s="8">
        <v>5.7877538597068699E-2</v>
      </c>
    </row>
    <row r="187" spans="1:14" x14ac:dyDescent="0.35">
      <c r="A187" s="5" t="s">
        <v>954</v>
      </c>
      <c r="B187" s="5" t="s">
        <v>1317</v>
      </c>
      <c r="C187" s="5">
        <v>4</v>
      </c>
      <c r="D187" s="5">
        <v>0.40609137055837502</v>
      </c>
      <c r="E187" s="5">
        <v>3.5980491418470997E-2</v>
      </c>
      <c r="F187" s="7">
        <f t="shared" si="2"/>
        <v>1.443932909393113</v>
      </c>
      <c r="G187" s="5" t="s">
        <v>1318</v>
      </c>
      <c r="H187" s="8">
        <v>979</v>
      </c>
      <c r="I187" s="8">
        <v>62</v>
      </c>
      <c r="J187" s="8">
        <v>18224</v>
      </c>
      <c r="K187" s="8">
        <v>2.40192428086592</v>
      </c>
      <c r="L187" s="8">
        <v>0.999999999999999</v>
      </c>
      <c r="M187" s="8">
        <v>0.17675347340094</v>
      </c>
      <c r="N187" s="8">
        <v>0.14237797029813701</v>
      </c>
    </row>
    <row r="188" spans="1:14" x14ac:dyDescent="0.35">
      <c r="A188" s="5" t="s">
        <v>954</v>
      </c>
      <c r="B188" s="5" t="s">
        <v>1319</v>
      </c>
      <c r="C188" s="5">
        <v>4</v>
      </c>
      <c r="D188" s="5">
        <v>0.40609137055837502</v>
      </c>
      <c r="E188" s="5">
        <v>3.5980491418470997E-2</v>
      </c>
      <c r="F188" s="7">
        <f t="shared" si="2"/>
        <v>1.443932909393113</v>
      </c>
      <c r="G188" s="5" t="s">
        <v>1320</v>
      </c>
      <c r="H188" s="8">
        <v>979</v>
      </c>
      <c r="I188" s="8">
        <v>7</v>
      </c>
      <c r="J188" s="8">
        <v>18224</v>
      </c>
      <c r="K188" s="8">
        <v>7.9778199328761099</v>
      </c>
      <c r="L188" s="8">
        <v>1</v>
      </c>
      <c r="M188" s="8">
        <v>0.18477720393489699</v>
      </c>
      <c r="N188" s="8">
        <v>0.148841223583421</v>
      </c>
    </row>
    <row r="189" spans="1:14" x14ac:dyDescent="0.35">
      <c r="A189" s="5" t="s">
        <v>954</v>
      </c>
      <c r="B189" s="5" t="s">
        <v>1321</v>
      </c>
      <c r="C189" s="5">
        <v>5</v>
      </c>
      <c r="D189" s="5">
        <v>0.50761421319796896</v>
      </c>
      <c r="E189" s="5">
        <v>3.7160717675253897E-2</v>
      </c>
      <c r="F189" s="7">
        <f t="shared" si="2"/>
        <v>1.4299159071812799</v>
      </c>
      <c r="G189" s="5" t="s">
        <v>1322</v>
      </c>
      <c r="H189" s="8">
        <v>979</v>
      </c>
      <c r="I189" s="8">
        <v>235</v>
      </c>
      <c r="J189" s="8">
        <v>18224</v>
      </c>
      <c r="K189" s="8">
        <v>1.6634603264294801</v>
      </c>
      <c r="L189" s="8">
        <v>0.999999999092689</v>
      </c>
      <c r="M189" s="8">
        <v>0.11661600176504699</v>
      </c>
      <c r="N189" s="8">
        <v>9.3936200042466098E-2</v>
      </c>
    </row>
    <row r="190" spans="1:14" x14ac:dyDescent="0.35">
      <c r="A190" s="5" t="s">
        <v>954</v>
      </c>
      <c r="B190" s="5" t="s">
        <v>1323</v>
      </c>
      <c r="C190" s="5">
        <v>3</v>
      </c>
      <c r="D190" s="5">
        <v>0.30456852791878097</v>
      </c>
      <c r="E190" s="5">
        <v>3.7354299695255097E-2</v>
      </c>
      <c r="F190" s="7">
        <f t="shared" si="2"/>
        <v>1.4276594011725829</v>
      </c>
      <c r="G190" s="5" t="s">
        <v>1324</v>
      </c>
      <c r="H190" s="8">
        <v>979</v>
      </c>
      <c r="I190" s="8">
        <v>82</v>
      </c>
      <c r="J190" s="8">
        <v>18224</v>
      </c>
      <c r="K190" s="8">
        <v>2.0431002267121698</v>
      </c>
      <c r="L190" s="8">
        <v>1</v>
      </c>
      <c r="M190" s="8">
        <v>0.24764058698463701</v>
      </c>
      <c r="N190" s="8">
        <v>0.19947876248141799</v>
      </c>
    </row>
    <row r="191" spans="1:14" x14ac:dyDescent="0.35">
      <c r="A191" s="5" t="s">
        <v>954</v>
      </c>
      <c r="B191" s="5" t="s">
        <v>1325</v>
      </c>
      <c r="C191" s="5">
        <v>3</v>
      </c>
      <c r="D191" s="5">
        <v>0.30456852791878097</v>
      </c>
      <c r="E191" s="5">
        <v>3.7354299695255097E-2</v>
      </c>
      <c r="F191" s="7">
        <f t="shared" si="2"/>
        <v>1.4276594011725829</v>
      </c>
      <c r="G191" s="5" t="s">
        <v>1326</v>
      </c>
      <c r="H191" s="8">
        <v>979</v>
      </c>
      <c r="I191" s="8">
        <v>42</v>
      </c>
      <c r="J191" s="8">
        <v>18224</v>
      </c>
      <c r="K191" s="8">
        <v>2.6592733109586999</v>
      </c>
      <c r="L191" s="8">
        <v>1</v>
      </c>
      <c r="M191" s="8">
        <v>0.24764058698463701</v>
      </c>
      <c r="N191" s="8">
        <v>0.19947876248141799</v>
      </c>
    </row>
    <row r="192" spans="1:14" x14ac:dyDescent="0.35">
      <c r="A192" s="5" t="s">
        <v>954</v>
      </c>
      <c r="B192" s="5" t="s">
        <v>1327</v>
      </c>
      <c r="C192" s="5">
        <v>3</v>
      </c>
      <c r="D192" s="5">
        <v>0.30456852791878097</v>
      </c>
      <c r="E192" s="5">
        <v>3.7354299695255097E-2</v>
      </c>
      <c r="F192" s="7">
        <f t="shared" si="2"/>
        <v>1.4276594011725829</v>
      </c>
      <c r="G192" s="5" t="s">
        <v>1328</v>
      </c>
      <c r="H192" s="8">
        <v>979</v>
      </c>
      <c r="I192" s="8">
        <v>55</v>
      </c>
      <c r="J192" s="8">
        <v>18224</v>
      </c>
      <c r="K192" s="8">
        <v>2.36917076794502</v>
      </c>
      <c r="L192" s="8">
        <v>1</v>
      </c>
      <c r="M192" s="8">
        <v>0.24826827745885099</v>
      </c>
      <c r="N192" s="8">
        <v>0.199984377980647</v>
      </c>
    </row>
    <row r="193" spans="1:14" x14ac:dyDescent="0.35">
      <c r="A193" s="5" t="s">
        <v>954</v>
      </c>
      <c r="B193" s="5" t="s">
        <v>1329</v>
      </c>
      <c r="C193" s="5">
        <v>17</v>
      </c>
      <c r="D193" s="5">
        <v>1.7258883248730901</v>
      </c>
      <c r="E193" s="5">
        <v>4.08680589297995E-2</v>
      </c>
      <c r="F193" s="7">
        <f t="shared" si="2"/>
        <v>1.3886159890585614</v>
      </c>
      <c r="G193" s="5" t="s">
        <v>1330</v>
      </c>
      <c r="H193" s="8">
        <v>979</v>
      </c>
      <c r="I193" s="8">
        <v>35</v>
      </c>
      <c r="J193" s="8">
        <v>18224</v>
      </c>
      <c r="K193" s="8">
        <v>5.8504012841091404</v>
      </c>
      <c r="L193" s="8">
        <v>7.3368347942636102E-3</v>
      </c>
      <c r="M193" s="9">
        <v>1.1157339913404799E-4</v>
      </c>
      <c r="N193" s="9">
        <v>8.9874296681771097E-5</v>
      </c>
    </row>
    <row r="194" spans="1:14" x14ac:dyDescent="0.35">
      <c r="A194" s="5" t="s">
        <v>954</v>
      </c>
      <c r="B194" s="5" t="s">
        <v>1331</v>
      </c>
      <c r="C194" s="5">
        <v>11</v>
      </c>
      <c r="D194" s="5">
        <v>1.1167512690355299</v>
      </c>
      <c r="E194" s="5">
        <v>4.1998606898401299E-2</v>
      </c>
      <c r="F194" s="7">
        <f t="shared" si="2"/>
        <v>1.3767651149918898</v>
      </c>
      <c r="G194" s="5" t="s">
        <v>1332</v>
      </c>
      <c r="H194" s="8">
        <v>979</v>
      </c>
      <c r="I194" s="8">
        <v>13</v>
      </c>
      <c r="J194" s="8">
        <v>18224</v>
      </c>
      <c r="K194" s="8">
        <v>8.5914983892511891</v>
      </c>
      <c r="L194" s="8">
        <v>0.24897123248089201</v>
      </c>
      <c r="M194" s="8">
        <v>2.7791727753616602E-3</v>
      </c>
      <c r="N194" s="8">
        <v>2.2386715873258102E-3</v>
      </c>
    </row>
    <row r="195" spans="1:14" x14ac:dyDescent="0.35">
      <c r="A195" s="5" t="s">
        <v>954</v>
      </c>
      <c r="B195" s="5" t="s">
        <v>1333</v>
      </c>
      <c r="C195" s="5">
        <v>5</v>
      </c>
      <c r="D195" s="5">
        <v>0.50761421319796896</v>
      </c>
      <c r="E195" s="5">
        <v>4.2422390032433102E-2</v>
      </c>
      <c r="F195" s="7">
        <f t="shared" si="2"/>
        <v>1.3724048674399796</v>
      </c>
      <c r="G195" s="5" t="s">
        <v>1334</v>
      </c>
      <c r="H195" s="8">
        <v>979</v>
      </c>
      <c r="I195" s="8">
        <v>44</v>
      </c>
      <c r="J195" s="8">
        <v>18224</v>
      </c>
      <c r="K195" s="8">
        <v>2.9614634599312799</v>
      </c>
      <c r="L195" s="8">
        <v>0.99999999949172902</v>
      </c>
      <c r="M195" s="8">
        <v>0.118557690359956</v>
      </c>
      <c r="N195" s="8">
        <v>9.5500263683054795E-2</v>
      </c>
    </row>
    <row r="196" spans="1:14" x14ac:dyDescent="0.35">
      <c r="A196" s="5" t="s">
        <v>954</v>
      </c>
      <c r="B196" s="5" t="s">
        <v>1335</v>
      </c>
      <c r="C196" s="5">
        <v>4</v>
      </c>
      <c r="D196" s="5">
        <v>0.40609137055837502</v>
      </c>
      <c r="E196" s="5">
        <v>4.3227689213014397E-2</v>
      </c>
      <c r="F196" s="7">
        <f t="shared" ref="F196:F226" si="3">-LOG10(E196)</f>
        <v>1.3642379795683497</v>
      </c>
      <c r="G196" s="5" t="s">
        <v>1336</v>
      </c>
      <c r="H196" s="8">
        <v>979</v>
      </c>
      <c r="I196" s="8">
        <v>7</v>
      </c>
      <c r="J196" s="8">
        <v>18224</v>
      </c>
      <c r="K196" s="8">
        <v>7.9778199328761099</v>
      </c>
      <c r="L196" s="8">
        <v>1</v>
      </c>
      <c r="M196" s="8">
        <v>0.18477720393489699</v>
      </c>
      <c r="N196" s="8">
        <v>0.148841223583421</v>
      </c>
    </row>
    <row r="197" spans="1:14" x14ac:dyDescent="0.35">
      <c r="A197" s="5" t="s">
        <v>954</v>
      </c>
      <c r="B197" s="5" t="s">
        <v>1337</v>
      </c>
      <c r="C197" s="5">
        <v>15</v>
      </c>
      <c r="D197" s="5">
        <v>1.5228426395939001</v>
      </c>
      <c r="E197" s="5">
        <v>4.7081962835128201E-2</v>
      </c>
      <c r="F197" s="7">
        <f t="shared" si="3"/>
        <v>1.3271454398240228</v>
      </c>
      <c r="G197" s="5" t="s">
        <v>1338</v>
      </c>
      <c r="H197" s="8">
        <v>979</v>
      </c>
      <c r="I197" s="8">
        <v>14</v>
      </c>
      <c r="J197" s="8">
        <v>18224</v>
      </c>
      <c r="K197" s="8">
        <v>9.3074565883554605</v>
      </c>
      <c r="L197" s="8">
        <v>3.4677331203600302E-2</v>
      </c>
      <c r="M197" s="9">
        <v>4.5246157323378903E-4</v>
      </c>
      <c r="N197" s="9">
        <v>3.6446559830142399E-4</v>
      </c>
    </row>
    <row r="198" spans="1:14" x14ac:dyDescent="0.35">
      <c r="A198" s="5" t="s">
        <v>954</v>
      </c>
      <c r="B198" s="5" t="s">
        <v>1339</v>
      </c>
      <c r="C198" s="5">
        <v>8</v>
      </c>
      <c r="D198" s="5">
        <v>0.81218274111675104</v>
      </c>
      <c r="E198" s="5">
        <v>4.75405893974944E-2</v>
      </c>
      <c r="F198" s="7">
        <f t="shared" si="3"/>
        <v>1.3229354382895231</v>
      </c>
      <c r="G198" s="5" t="s">
        <v>1340</v>
      </c>
      <c r="H198" s="8">
        <v>979</v>
      </c>
      <c r="I198" s="8">
        <v>39</v>
      </c>
      <c r="J198" s="8">
        <v>18224</v>
      </c>
      <c r="K198" s="8">
        <v>3.8184437285560802</v>
      </c>
      <c r="L198" s="8">
        <v>0.95513070552188095</v>
      </c>
      <c r="M198" s="8">
        <v>2.3644017923976701E-2</v>
      </c>
      <c r="N198" s="8">
        <v>1.90456640932446E-2</v>
      </c>
    </row>
    <row r="199" spans="1:14" x14ac:dyDescent="0.35">
      <c r="A199" s="5" t="s">
        <v>954</v>
      </c>
      <c r="B199" s="5" t="s">
        <v>1341</v>
      </c>
      <c r="C199" s="5">
        <v>3</v>
      </c>
      <c r="D199" s="5">
        <v>0.30456852791878097</v>
      </c>
      <c r="E199" s="5">
        <v>5.0463291557392799E-2</v>
      </c>
      <c r="F199" s="7">
        <f t="shared" si="3"/>
        <v>1.2970244252692855</v>
      </c>
      <c r="G199" s="5" t="s">
        <v>1342</v>
      </c>
      <c r="H199" s="8">
        <v>979</v>
      </c>
      <c r="I199" s="8">
        <v>201</v>
      </c>
      <c r="J199" s="8">
        <v>18224</v>
      </c>
      <c r="K199" s="8">
        <v>1.57439564181137</v>
      </c>
      <c r="L199" s="8">
        <v>1</v>
      </c>
      <c r="M199" s="8">
        <v>0.252384113641061</v>
      </c>
      <c r="N199" s="8">
        <v>0.20329975498811001</v>
      </c>
    </row>
    <row r="200" spans="1:14" x14ac:dyDescent="0.35">
      <c r="A200" s="5" t="s">
        <v>954</v>
      </c>
      <c r="B200" s="5" t="s">
        <v>1343</v>
      </c>
      <c r="C200" s="5">
        <v>3</v>
      </c>
      <c r="D200" s="5">
        <v>0.30456852791878097</v>
      </c>
      <c r="E200" s="5">
        <v>5.0463291557392799E-2</v>
      </c>
      <c r="F200" s="7">
        <f t="shared" si="3"/>
        <v>1.2970244252692855</v>
      </c>
      <c r="G200" s="5" t="s">
        <v>1344</v>
      </c>
      <c r="H200" s="8">
        <v>979</v>
      </c>
      <c r="I200" s="8">
        <v>9</v>
      </c>
      <c r="J200" s="8">
        <v>18224</v>
      </c>
      <c r="K200" s="8">
        <v>6.2049710589036398</v>
      </c>
      <c r="L200" s="8">
        <v>1</v>
      </c>
      <c r="M200" s="8">
        <v>0.26802924846335002</v>
      </c>
      <c r="N200" s="8">
        <v>0.21590218083116799</v>
      </c>
    </row>
    <row r="201" spans="1:14" x14ac:dyDescent="0.35">
      <c r="A201" s="5" t="s">
        <v>954</v>
      </c>
      <c r="B201" s="5" t="s">
        <v>1345</v>
      </c>
      <c r="C201" s="5">
        <v>3</v>
      </c>
      <c r="D201" s="5">
        <v>0.30456852791878097</v>
      </c>
      <c r="E201" s="5">
        <v>5.0463291557392799E-2</v>
      </c>
      <c r="F201" s="7">
        <f t="shared" si="3"/>
        <v>1.2970244252692855</v>
      </c>
      <c r="G201" s="5" t="s">
        <v>1346</v>
      </c>
      <c r="H201" s="8">
        <v>979</v>
      </c>
      <c r="I201" s="8">
        <v>9</v>
      </c>
      <c r="J201" s="8">
        <v>18224</v>
      </c>
      <c r="K201" s="8">
        <v>6.2049710589036398</v>
      </c>
      <c r="L201" s="8">
        <v>1</v>
      </c>
      <c r="M201" s="8">
        <v>0.26802924846335002</v>
      </c>
      <c r="N201" s="8">
        <v>0.21590218083116799</v>
      </c>
    </row>
    <row r="202" spans="1:14" x14ac:dyDescent="0.35">
      <c r="A202" s="5" t="s">
        <v>954</v>
      </c>
      <c r="B202" s="5" t="s">
        <v>1347</v>
      </c>
      <c r="C202" s="5">
        <v>4</v>
      </c>
      <c r="D202" s="5">
        <v>0.40609137055837502</v>
      </c>
      <c r="E202" s="5">
        <v>5.1142089541337997E-2</v>
      </c>
      <c r="F202" s="7">
        <f t="shared" si="3"/>
        <v>1.2912215317313902</v>
      </c>
      <c r="G202" s="5" t="s">
        <v>1348</v>
      </c>
      <c r="H202" s="8">
        <v>979</v>
      </c>
      <c r="I202" s="8">
        <v>7</v>
      </c>
      <c r="J202" s="8">
        <v>18224</v>
      </c>
      <c r="K202" s="8">
        <v>7.9778199328761099</v>
      </c>
      <c r="L202" s="8">
        <v>1</v>
      </c>
      <c r="M202" s="8">
        <v>0.18477720393489699</v>
      </c>
      <c r="N202" s="8">
        <v>0.148841223583421</v>
      </c>
    </row>
    <row r="203" spans="1:14" x14ac:dyDescent="0.35">
      <c r="A203" s="5" t="s">
        <v>954</v>
      </c>
      <c r="B203" s="5" t="s">
        <v>1349</v>
      </c>
      <c r="C203" s="5">
        <v>22</v>
      </c>
      <c r="D203" s="5">
        <v>2.2335025380710598</v>
      </c>
      <c r="E203" s="5">
        <v>5.3977663982047799E-2</v>
      </c>
      <c r="F203" s="7">
        <f t="shared" si="3"/>
        <v>1.2677859145490258</v>
      </c>
      <c r="G203" s="5" t="s">
        <v>1350</v>
      </c>
      <c r="H203" s="8">
        <v>979</v>
      </c>
      <c r="I203" s="8">
        <v>11</v>
      </c>
      <c r="J203" s="8">
        <v>18224</v>
      </c>
      <c r="K203" s="8">
        <v>13.5381186739715</v>
      </c>
      <c r="L203" s="9">
        <v>2.4827971896468299E-4</v>
      </c>
      <c r="M203" s="9">
        <v>4.9662100586167601E-6</v>
      </c>
      <c r="N203" s="9">
        <v>4.0003678265271601E-6</v>
      </c>
    </row>
    <row r="204" spans="1:14" x14ac:dyDescent="0.35">
      <c r="A204" s="5" t="s">
        <v>954</v>
      </c>
      <c r="B204" s="5" t="s">
        <v>1351</v>
      </c>
      <c r="C204" s="5">
        <v>5</v>
      </c>
      <c r="D204" s="5">
        <v>0.50761421319796896</v>
      </c>
      <c r="E204" s="5">
        <v>5.4136485349417597E-2</v>
      </c>
      <c r="F204" s="7">
        <f t="shared" si="3"/>
        <v>1.2665099429301405</v>
      </c>
      <c r="G204" s="5" t="s">
        <v>1352</v>
      </c>
      <c r="H204" s="8">
        <v>979</v>
      </c>
      <c r="I204" s="8">
        <v>94</v>
      </c>
      <c r="J204" s="8">
        <v>18224</v>
      </c>
      <c r="K204" s="8">
        <v>2.1783409036576602</v>
      </c>
      <c r="L204" s="8">
        <v>0.99999999950004204</v>
      </c>
      <c r="M204" s="8">
        <v>0.118557690359956</v>
      </c>
      <c r="N204" s="8">
        <v>9.5500263683054795E-2</v>
      </c>
    </row>
    <row r="205" spans="1:14" x14ac:dyDescent="0.35">
      <c r="A205" s="5" t="s">
        <v>954</v>
      </c>
      <c r="B205" s="5" t="s">
        <v>1353</v>
      </c>
      <c r="C205" s="5">
        <v>5</v>
      </c>
      <c r="D205" s="5">
        <v>0.50761421319796896</v>
      </c>
      <c r="E205" s="5">
        <v>5.4136485349417597E-2</v>
      </c>
      <c r="F205" s="7">
        <f t="shared" si="3"/>
        <v>1.2665099429301405</v>
      </c>
      <c r="G205" s="5" t="s">
        <v>1354</v>
      </c>
      <c r="H205" s="8">
        <v>979</v>
      </c>
      <c r="I205" s="8">
        <v>237</v>
      </c>
      <c r="J205" s="8">
        <v>18224</v>
      </c>
      <c r="K205" s="8">
        <v>1.649422686544</v>
      </c>
      <c r="L205" s="8">
        <v>0.99999999983551702</v>
      </c>
      <c r="M205" s="8">
        <v>0.12392067401878799</v>
      </c>
      <c r="N205" s="8">
        <v>9.9820239485479204E-2</v>
      </c>
    </row>
    <row r="206" spans="1:14" x14ac:dyDescent="0.35">
      <c r="A206" s="5" t="s">
        <v>954</v>
      </c>
      <c r="B206" s="5" t="s">
        <v>1355</v>
      </c>
      <c r="C206" s="5">
        <v>6</v>
      </c>
      <c r="D206" s="5">
        <v>0.60913705583756295</v>
      </c>
      <c r="E206" s="5">
        <v>5.6032952464475198E-2</v>
      </c>
      <c r="F206" s="7">
        <f t="shared" si="3"/>
        <v>1.2515564932695831</v>
      </c>
      <c r="G206" s="5" t="s">
        <v>1356</v>
      </c>
      <c r="H206" s="8">
        <v>979</v>
      </c>
      <c r="I206" s="8">
        <v>126</v>
      </c>
      <c r="J206" s="8">
        <v>18224</v>
      </c>
      <c r="K206" s="8">
        <v>2.06832368630121</v>
      </c>
      <c r="L206" s="8">
        <v>0.99999780104903901</v>
      </c>
      <c r="M206" s="8">
        <v>7.8994553010852606E-2</v>
      </c>
      <c r="N206" s="8">
        <v>6.3631474425293696E-2</v>
      </c>
    </row>
    <row r="207" spans="1:14" x14ac:dyDescent="0.35">
      <c r="A207" s="5" t="s">
        <v>954</v>
      </c>
      <c r="B207" s="5" t="s">
        <v>1357</v>
      </c>
      <c r="C207" s="5">
        <v>4</v>
      </c>
      <c r="D207" s="5">
        <v>0.40609137055837502</v>
      </c>
      <c r="E207" s="5">
        <v>5.9702776261846002E-2</v>
      </c>
      <c r="F207" s="7">
        <f t="shared" si="3"/>
        <v>1.2240054731057082</v>
      </c>
      <c r="G207" s="5" t="s">
        <v>1358</v>
      </c>
      <c r="H207" s="8">
        <v>979</v>
      </c>
      <c r="I207" s="8">
        <v>16</v>
      </c>
      <c r="J207" s="8">
        <v>18224</v>
      </c>
      <c r="K207" s="8">
        <v>4.6537282941777303</v>
      </c>
      <c r="L207" s="8">
        <v>1</v>
      </c>
      <c r="M207" s="8">
        <v>0.18632168300236199</v>
      </c>
      <c r="N207" s="8">
        <v>0.150085328101213</v>
      </c>
    </row>
    <row r="208" spans="1:14" x14ac:dyDescent="0.35">
      <c r="A208" s="5" t="s">
        <v>954</v>
      </c>
      <c r="B208" s="5" t="s">
        <v>1359</v>
      </c>
      <c r="C208" s="5">
        <v>12</v>
      </c>
      <c r="D208" s="5">
        <v>1.2182741116751199</v>
      </c>
      <c r="E208" s="5">
        <v>6.0506392434887701E-2</v>
      </c>
      <c r="F208" s="7">
        <f t="shared" si="3"/>
        <v>1.2181987401815597</v>
      </c>
      <c r="G208" s="5" t="s">
        <v>1360</v>
      </c>
      <c r="H208" s="8">
        <v>979</v>
      </c>
      <c r="I208" s="8">
        <v>75</v>
      </c>
      <c r="J208" s="8">
        <v>18224</v>
      </c>
      <c r="K208" s="8">
        <v>3.4747837929860399</v>
      </c>
      <c r="L208" s="8">
        <v>0.110368835230597</v>
      </c>
      <c r="M208" s="8">
        <v>1.2440307650517599E-3</v>
      </c>
      <c r="N208" s="8">
        <v>1.00208823005548E-3</v>
      </c>
    </row>
    <row r="209" spans="1:14" x14ac:dyDescent="0.35">
      <c r="A209" s="5" t="s">
        <v>954</v>
      </c>
      <c r="B209" s="5" t="s">
        <v>1361</v>
      </c>
      <c r="C209" s="5">
        <v>3</v>
      </c>
      <c r="D209" s="5">
        <v>0.30456852791878097</v>
      </c>
      <c r="E209" s="5">
        <v>6.4937728449874901E-2</v>
      </c>
      <c r="F209" s="7">
        <f t="shared" si="3"/>
        <v>1.1875029072551202</v>
      </c>
      <c r="G209" s="5" t="s">
        <v>1362</v>
      </c>
      <c r="H209" s="8">
        <v>979</v>
      </c>
      <c r="I209" s="8">
        <v>9</v>
      </c>
      <c r="J209" s="8">
        <v>18224</v>
      </c>
      <c r="K209" s="8">
        <v>6.2049710589036398</v>
      </c>
      <c r="L209" s="8">
        <v>1</v>
      </c>
      <c r="M209" s="8">
        <v>0.26802924846335002</v>
      </c>
      <c r="N209" s="8">
        <v>0.21590218083116799</v>
      </c>
    </row>
    <row r="210" spans="1:14" x14ac:dyDescent="0.35">
      <c r="A210" s="5" t="s">
        <v>954</v>
      </c>
      <c r="B210" s="5" t="s">
        <v>1363</v>
      </c>
      <c r="C210" s="5">
        <v>3</v>
      </c>
      <c r="D210" s="5">
        <v>0.30456852791878097</v>
      </c>
      <c r="E210" s="5">
        <v>6.4937728449874901E-2</v>
      </c>
      <c r="F210" s="7">
        <f t="shared" si="3"/>
        <v>1.1875029072551202</v>
      </c>
      <c r="G210" s="5" t="s">
        <v>1364</v>
      </c>
      <c r="H210" s="8">
        <v>979</v>
      </c>
      <c r="I210" s="8">
        <v>31</v>
      </c>
      <c r="J210" s="8">
        <v>18224</v>
      </c>
      <c r="K210" s="8">
        <v>3.0024053510824</v>
      </c>
      <c r="L210" s="8">
        <v>1</v>
      </c>
      <c r="M210" s="8">
        <v>0.27219009350772799</v>
      </c>
      <c r="N210" s="8">
        <v>0.21925381325312099</v>
      </c>
    </row>
    <row r="211" spans="1:14" x14ac:dyDescent="0.35">
      <c r="A211" s="5" t="s">
        <v>954</v>
      </c>
      <c r="B211" s="5" t="s">
        <v>1365</v>
      </c>
      <c r="C211" s="5">
        <v>3</v>
      </c>
      <c r="D211" s="5">
        <v>0.30456852791878097</v>
      </c>
      <c r="E211" s="5">
        <v>6.4937728449874901E-2</v>
      </c>
      <c r="F211" s="7">
        <f t="shared" si="3"/>
        <v>1.1875029072551202</v>
      </c>
      <c r="G211" s="5" t="s">
        <v>1366</v>
      </c>
      <c r="H211" s="8">
        <v>979</v>
      </c>
      <c r="I211" s="8">
        <v>72</v>
      </c>
      <c r="J211" s="8">
        <v>18224</v>
      </c>
      <c r="K211" s="8">
        <v>2.06832368630121</v>
      </c>
      <c r="L211" s="8">
        <v>1</v>
      </c>
      <c r="M211" s="8">
        <v>0.29929454980667902</v>
      </c>
      <c r="N211" s="8">
        <v>0.24108692012013799</v>
      </c>
    </row>
    <row r="212" spans="1:14" x14ac:dyDescent="0.35">
      <c r="A212" s="5" t="s">
        <v>954</v>
      </c>
      <c r="B212" s="5" t="s">
        <v>1367</v>
      </c>
      <c r="C212" s="5">
        <v>14</v>
      </c>
      <c r="D212" s="5">
        <v>1.4213197969543101</v>
      </c>
      <c r="E212" s="5">
        <v>6.8114193079117993E-2</v>
      </c>
      <c r="F212" s="7">
        <f t="shared" si="3"/>
        <v>1.1667623839213106</v>
      </c>
      <c r="G212" s="5" t="s">
        <v>1368</v>
      </c>
      <c r="H212" s="8">
        <v>979</v>
      </c>
      <c r="I212" s="8">
        <v>79</v>
      </c>
      <c r="J212" s="8">
        <v>18224</v>
      </c>
      <c r="K212" s="8">
        <v>3.5344771854514399</v>
      </c>
      <c r="L212" s="8">
        <v>5.0237174140334503E-2</v>
      </c>
      <c r="M212" s="9">
        <v>6.19087931551099E-4</v>
      </c>
      <c r="N212" s="9">
        <v>4.9868600279426496E-4</v>
      </c>
    </row>
    <row r="213" spans="1:14" x14ac:dyDescent="0.35">
      <c r="A213" s="5" t="s">
        <v>954</v>
      </c>
      <c r="B213" s="5" t="s">
        <v>1369</v>
      </c>
      <c r="C213" s="5">
        <v>7</v>
      </c>
      <c r="D213" s="5">
        <v>0.71065989847715705</v>
      </c>
      <c r="E213" s="5">
        <v>6.82295156094547E-2</v>
      </c>
      <c r="F213" s="7">
        <f t="shared" si="3"/>
        <v>1.1660277119516291</v>
      </c>
      <c r="G213" s="5" t="s">
        <v>1370</v>
      </c>
      <c r="H213" s="8">
        <v>979</v>
      </c>
      <c r="I213" s="8">
        <v>3</v>
      </c>
      <c r="J213" s="8">
        <v>18224</v>
      </c>
      <c r="K213" s="8">
        <v>18.6149131767109</v>
      </c>
      <c r="L213" s="8">
        <v>0.99766491002733004</v>
      </c>
      <c r="M213" s="8">
        <v>4.1050687825632003E-2</v>
      </c>
      <c r="N213" s="8">
        <v>3.3067036814026299E-2</v>
      </c>
    </row>
    <row r="214" spans="1:14" x14ac:dyDescent="0.35">
      <c r="A214" s="5" t="s">
        <v>954</v>
      </c>
      <c r="B214" s="5" t="s">
        <v>1371</v>
      </c>
      <c r="C214" s="5">
        <v>4</v>
      </c>
      <c r="D214" s="5">
        <v>0.40609137055837502</v>
      </c>
      <c r="E214" s="5">
        <v>6.8885331727604707E-2</v>
      </c>
      <c r="F214" s="7">
        <f t="shared" si="3"/>
        <v>1.1618732458420906</v>
      </c>
      <c r="G214" s="5" t="s">
        <v>1372</v>
      </c>
      <c r="H214" s="8">
        <v>979</v>
      </c>
      <c r="I214" s="8">
        <v>268</v>
      </c>
      <c r="J214" s="8">
        <v>18224</v>
      </c>
      <c r="K214" s="8">
        <v>1.5280898876404401</v>
      </c>
      <c r="L214" s="8">
        <v>1</v>
      </c>
      <c r="M214" s="8">
        <v>0.19430174197191899</v>
      </c>
      <c r="N214" s="8">
        <v>0.156513403188415</v>
      </c>
    </row>
    <row r="215" spans="1:14" x14ac:dyDescent="0.35">
      <c r="A215" s="5" t="s">
        <v>954</v>
      </c>
      <c r="B215" s="5" t="s">
        <v>1373</v>
      </c>
      <c r="C215" s="5">
        <v>9</v>
      </c>
      <c r="D215" s="5">
        <v>0.91370558375634503</v>
      </c>
      <c r="E215" s="5">
        <v>7.2593808943280699E-2</v>
      </c>
      <c r="F215" s="7">
        <f t="shared" si="3"/>
        <v>1.1391004158897104</v>
      </c>
      <c r="G215" s="5" t="s">
        <v>1374</v>
      </c>
      <c r="H215" s="8">
        <v>979</v>
      </c>
      <c r="I215" s="8">
        <v>34</v>
      </c>
      <c r="J215" s="8">
        <v>18224</v>
      </c>
      <c r="K215" s="8">
        <v>4.3799795709908</v>
      </c>
      <c r="L215" s="8">
        <v>0.74558085326682499</v>
      </c>
      <c r="M215" s="8">
        <v>1.15888212381261E-2</v>
      </c>
      <c r="N215" s="8">
        <v>9.33499531457334E-3</v>
      </c>
    </row>
    <row r="216" spans="1:14" x14ac:dyDescent="0.35">
      <c r="A216" s="5" t="s">
        <v>954</v>
      </c>
      <c r="B216" s="5" t="s">
        <v>1375</v>
      </c>
      <c r="C216" s="5">
        <v>6</v>
      </c>
      <c r="D216" s="5">
        <v>0.60913705583756295</v>
      </c>
      <c r="E216" s="5">
        <v>7.2755096589969301E-2</v>
      </c>
      <c r="F216" s="7">
        <f t="shared" si="3"/>
        <v>1.1381365783781807</v>
      </c>
      <c r="G216" s="5" t="s">
        <v>1376</v>
      </c>
      <c r="H216" s="8">
        <v>979</v>
      </c>
      <c r="I216" s="8">
        <v>29</v>
      </c>
      <c r="J216" s="8">
        <v>18224</v>
      </c>
      <c r="K216" s="8">
        <v>3.8513613469057</v>
      </c>
      <c r="L216" s="8">
        <v>0.999997897224564</v>
      </c>
      <c r="M216" s="8">
        <v>7.8994553010852606E-2</v>
      </c>
      <c r="N216" s="8">
        <v>6.3631474425293696E-2</v>
      </c>
    </row>
    <row r="217" spans="1:14" x14ac:dyDescent="0.35">
      <c r="A217" s="5" t="s">
        <v>954</v>
      </c>
      <c r="B217" s="5" t="s">
        <v>1377</v>
      </c>
      <c r="C217" s="5">
        <v>7</v>
      </c>
      <c r="D217" s="5">
        <v>0.71065989847715705</v>
      </c>
      <c r="E217" s="5">
        <v>7.3281946725785196E-2</v>
      </c>
      <c r="F217" s="7">
        <f t="shared" si="3"/>
        <v>1.1350030022081574</v>
      </c>
      <c r="G217" s="5" t="s">
        <v>1378</v>
      </c>
      <c r="H217" s="8">
        <v>979</v>
      </c>
      <c r="I217" s="8">
        <v>3</v>
      </c>
      <c r="J217" s="8">
        <v>18224</v>
      </c>
      <c r="K217" s="8">
        <v>18.6149131767109</v>
      </c>
      <c r="L217" s="8">
        <v>0.99766491002733004</v>
      </c>
      <c r="M217" s="8">
        <v>4.1050687825632003E-2</v>
      </c>
      <c r="N217" s="8">
        <v>3.3067036814026299E-2</v>
      </c>
    </row>
    <row r="218" spans="1:14" x14ac:dyDescent="0.35">
      <c r="A218" s="5" t="s">
        <v>954</v>
      </c>
      <c r="B218" s="5" t="s">
        <v>1379</v>
      </c>
      <c r="C218" s="5">
        <v>17</v>
      </c>
      <c r="D218" s="5">
        <v>1.7258883248730901</v>
      </c>
      <c r="E218" s="5">
        <v>7.4844944045280207E-2</v>
      </c>
      <c r="F218" s="7">
        <f t="shared" si="3"/>
        <v>1.1258375319595226</v>
      </c>
      <c r="G218" s="5" t="s">
        <v>1380</v>
      </c>
      <c r="H218" s="8">
        <v>979</v>
      </c>
      <c r="I218" s="8">
        <v>22</v>
      </c>
      <c r="J218" s="8">
        <v>18224</v>
      </c>
      <c r="K218" s="8">
        <v>7.6151917541090102</v>
      </c>
      <c r="L218" s="8">
        <v>7.8625906750919797E-3</v>
      </c>
      <c r="M218" s="9">
        <v>1.1781523661381E-4</v>
      </c>
      <c r="N218" s="9">
        <v>9.4902204389607297E-5</v>
      </c>
    </row>
    <row r="219" spans="1:14" x14ac:dyDescent="0.35">
      <c r="A219" s="5" t="s">
        <v>954</v>
      </c>
      <c r="B219" s="5" t="s">
        <v>1381</v>
      </c>
      <c r="C219" s="5">
        <v>3</v>
      </c>
      <c r="D219" s="5">
        <v>0.30456852791878097</v>
      </c>
      <c r="E219" s="5">
        <v>8.0593622296566095E-2</v>
      </c>
      <c r="F219" s="7">
        <f t="shared" si="3"/>
        <v>1.0936993243363304</v>
      </c>
      <c r="G219" s="5" t="s">
        <v>1382</v>
      </c>
      <c r="H219" s="8">
        <v>979</v>
      </c>
      <c r="I219" s="8">
        <v>45</v>
      </c>
      <c r="J219" s="8">
        <v>18224</v>
      </c>
      <c r="K219" s="8">
        <v>2.4819884235614502</v>
      </c>
      <c r="L219" s="8">
        <v>1</v>
      </c>
      <c r="M219" s="8">
        <v>0.301480224211368</v>
      </c>
      <c r="N219" s="8">
        <v>0.242847518537157</v>
      </c>
    </row>
    <row r="220" spans="1:14" x14ac:dyDescent="0.35">
      <c r="A220" s="5" t="s">
        <v>954</v>
      </c>
      <c r="B220" s="5" t="s">
        <v>1383</v>
      </c>
      <c r="C220" s="5">
        <v>3</v>
      </c>
      <c r="D220" s="5">
        <v>0.30456852791878097</v>
      </c>
      <c r="E220" s="5">
        <v>8.0593622296566095E-2</v>
      </c>
      <c r="F220" s="7">
        <f t="shared" si="3"/>
        <v>1.0936993243363304</v>
      </c>
      <c r="G220" s="5" t="s">
        <v>620</v>
      </c>
      <c r="H220" s="8">
        <v>979</v>
      </c>
      <c r="I220" s="8">
        <v>33</v>
      </c>
      <c r="J220" s="8">
        <v>18224</v>
      </c>
      <c r="K220" s="8">
        <v>2.8204413904107399</v>
      </c>
      <c r="L220" s="8">
        <v>1</v>
      </c>
      <c r="M220" s="8">
        <v>0.31890550648286797</v>
      </c>
      <c r="N220" s="8">
        <v>0.25688388384275201</v>
      </c>
    </row>
    <row r="221" spans="1:14" x14ac:dyDescent="0.35">
      <c r="A221" s="5" t="s">
        <v>954</v>
      </c>
      <c r="B221" s="5" t="s">
        <v>1384</v>
      </c>
      <c r="C221" s="5">
        <v>3</v>
      </c>
      <c r="D221" s="5">
        <v>0.30456852791878097</v>
      </c>
      <c r="E221" s="5">
        <v>8.0593622296566095E-2</v>
      </c>
      <c r="F221" s="7">
        <f t="shared" si="3"/>
        <v>1.0936993243363304</v>
      </c>
      <c r="G221" s="5" t="s">
        <v>1385</v>
      </c>
      <c r="H221" s="8">
        <v>979</v>
      </c>
      <c r="I221" s="8">
        <v>21</v>
      </c>
      <c r="J221" s="8">
        <v>18224</v>
      </c>
      <c r="K221" s="8">
        <v>3.5456977479449301</v>
      </c>
      <c r="L221" s="8">
        <v>1</v>
      </c>
      <c r="M221" s="8">
        <v>0.31890550648286797</v>
      </c>
      <c r="N221" s="8">
        <v>0.25688388384275201</v>
      </c>
    </row>
    <row r="222" spans="1:14" x14ac:dyDescent="0.35">
      <c r="A222" s="5" t="s">
        <v>954</v>
      </c>
      <c r="B222" s="5" t="s">
        <v>1386</v>
      </c>
      <c r="C222" s="5">
        <v>5</v>
      </c>
      <c r="D222" s="5">
        <v>0.50761421319796896</v>
      </c>
      <c r="E222" s="5">
        <v>8.2220179969920704E-2</v>
      </c>
      <c r="F222" s="7">
        <f t="shared" si="3"/>
        <v>1.0850215769371099</v>
      </c>
      <c r="G222" s="5" t="s">
        <v>1387</v>
      </c>
      <c r="H222" s="8">
        <v>979</v>
      </c>
      <c r="I222" s="8">
        <v>122</v>
      </c>
      <c r="J222" s="8">
        <v>18224</v>
      </c>
      <c r="K222" s="8">
        <v>1.9835563221085399</v>
      </c>
      <c r="L222" s="8">
        <v>0.99999999986877697</v>
      </c>
      <c r="M222" s="8">
        <v>0.12444868366204399</v>
      </c>
      <c r="N222" s="8">
        <v>0.100245560356736</v>
      </c>
    </row>
    <row r="223" spans="1:14" x14ac:dyDescent="0.35">
      <c r="A223" s="5" t="s">
        <v>954</v>
      </c>
      <c r="B223" s="5" t="s">
        <v>1388</v>
      </c>
      <c r="C223" s="5">
        <v>8</v>
      </c>
      <c r="D223" s="5">
        <v>0.81218274111675104</v>
      </c>
      <c r="E223" s="5">
        <v>9.0820415113750899E-2</v>
      </c>
      <c r="F223" s="7">
        <f t="shared" si="3"/>
        <v>1.0418165173965213</v>
      </c>
      <c r="G223" s="5" t="s">
        <v>1389</v>
      </c>
      <c r="H223" s="8">
        <v>979</v>
      </c>
      <c r="I223" s="8">
        <v>335</v>
      </c>
      <c r="J223" s="8">
        <v>18224</v>
      </c>
      <c r="K223" s="8">
        <v>1.72257405515832</v>
      </c>
      <c r="L223" s="8">
        <v>0.95649081333586095</v>
      </c>
      <c r="M223" s="8">
        <v>2.3697089273179001E-2</v>
      </c>
      <c r="N223" s="8">
        <v>1.90884139800503E-2</v>
      </c>
    </row>
    <row r="224" spans="1:14" x14ac:dyDescent="0.35">
      <c r="A224" s="5" t="s">
        <v>954</v>
      </c>
      <c r="B224" s="5" t="s">
        <v>1390</v>
      </c>
      <c r="C224" s="5">
        <v>6</v>
      </c>
      <c r="D224" s="5">
        <v>0.60913705583756295</v>
      </c>
      <c r="E224" s="5">
        <v>9.1899489035465298E-2</v>
      </c>
      <c r="F224" s="7">
        <f t="shared" si="3"/>
        <v>1.0366869033004478</v>
      </c>
      <c r="G224" s="5" t="s">
        <v>1391</v>
      </c>
      <c r="H224" s="8">
        <v>979</v>
      </c>
      <c r="I224" s="8">
        <v>11</v>
      </c>
      <c r="J224" s="8">
        <v>18224</v>
      </c>
      <c r="K224" s="8">
        <v>6.7690593369857899</v>
      </c>
      <c r="L224" s="8">
        <v>0.99999856134681497</v>
      </c>
      <c r="M224" s="8">
        <v>7.9807051624726094E-2</v>
      </c>
      <c r="N224" s="8">
        <v>6.4285956067365604E-2</v>
      </c>
    </row>
    <row r="225" spans="1:14" x14ac:dyDescent="0.35">
      <c r="A225" s="5" t="s">
        <v>954</v>
      </c>
      <c r="B225" s="5" t="s">
        <v>1392</v>
      </c>
      <c r="C225" s="5">
        <v>5</v>
      </c>
      <c r="D225" s="5">
        <v>0.50761421319796896</v>
      </c>
      <c r="E225" s="5">
        <v>9.8474020927743294E-2</v>
      </c>
      <c r="F225" s="7">
        <f t="shared" si="3"/>
        <v>1.0066783284451193</v>
      </c>
      <c r="G225" s="5" t="s">
        <v>1393</v>
      </c>
      <c r="H225" s="8">
        <v>979</v>
      </c>
      <c r="I225" s="8">
        <v>23</v>
      </c>
      <c r="J225" s="8">
        <v>18224</v>
      </c>
      <c r="K225" s="8">
        <v>4.0467202558067203</v>
      </c>
      <c r="L225" s="8">
        <v>0.99999999995395294</v>
      </c>
      <c r="M225" s="8">
        <v>0.12936417359702501</v>
      </c>
      <c r="N225" s="8">
        <v>0.10420507224919</v>
      </c>
    </row>
    <row r="226" spans="1:14" x14ac:dyDescent="0.35">
      <c r="A226" s="5" t="s">
        <v>954</v>
      </c>
      <c r="B226" s="5" t="s">
        <v>1394</v>
      </c>
      <c r="C226" s="5">
        <v>4</v>
      </c>
      <c r="D226" s="5">
        <v>0.40609137055837502</v>
      </c>
      <c r="E226" s="5">
        <v>9.9880457825217997E-2</v>
      </c>
      <c r="F226" s="7">
        <f t="shared" si="3"/>
        <v>1.0005194756267555</v>
      </c>
      <c r="G226" s="5" t="s">
        <v>1395</v>
      </c>
      <c r="H226" s="8">
        <v>979</v>
      </c>
      <c r="I226" s="8">
        <v>27</v>
      </c>
      <c r="J226" s="8">
        <v>18224</v>
      </c>
      <c r="K226" s="8">
        <v>3.4472061438353498</v>
      </c>
      <c r="L226" s="8">
        <v>1</v>
      </c>
      <c r="M226" s="8">
        <v>0.19430174197191899</v>
      </c>
      <c r="N226" s="8">
        <v>0.156513403188415</v>
      </c>
    </row>
    <row r="227" spans="1:14" x14ac:dyDescent="0.35">
      <c r="F227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5"/>
  <sheetViews>
    <sheetView zoomScale="90" zoomScaleNormal="90" workbookViewId="0">
      <selection activeCell="A2" sqref="A2"/>
    </sheetView>
  </sheetViews>
  <sheetFormatPr defaultRowHeight="14.5" x14ac:dyDescent="0.35"/>
  <cols>
    <col min="6" max="6" width="15.6328125" style="1" bestFit="1" customWidth="1"/>
    <col min="7" max="7" width="255.6328125" bestFit="1" customWidth="1"/>
    <col min="8" max="8" width="9.453125" bestFit="1" customWidth="1"/>
    <col min="9" max="9" width="8.453125" bestFit="1" customWidth="1"/>
    <col min="10" max="10" width="9.81640625" bestFit="1" customWidth="1"/>
    <col min="11" max="11" width="16.08984375" bestFit="1" customWidth="1"/>
    <col min="12" max="14" width="12.90625" bestFit="1" customWidth="1"/>
  </cols>
  <sheetData>
    <row r="1" spans="1:14" ht="20" x14ac:dyDescent="0.4">
      <c r="A1" s="12" t="s">
        <v>1396</v>
      </c>
    </row>
    <row r="2" spans="1:14" ht="20" x14ac:dyDescent="0.4">
      <c r="A2" s="2" t="s">
        <v>1398</v>
      </c>
    </row>
    <row r="3" spans="1:14" x14ac:dyDescent="0.35">
      <c r="A3" s="11" t="s">
        <v>0</v>
      </c>
      <c r="B3" s="20" t="s">
        <v>1</v>
      </c>
      <c r="C3" s="11" t="s">
        <v>2</v>
      </c>
      <c r="D3" s="11" t="s">
        <v>3</v>
      </c>
      <c r="E3" s="11" t="s">
        <v>4</v>
      </c>
      <c r="F3" s="21" t="s">
        <v>952</v>
      </c>
      <c r="G3" s="11" t="s">
        <v>5</v>
      </c>
      <c r="H3" s="11" t="s">
        <v>6</v>
      </c>
      <c r="I3" s="11" t="s">
        <v>7</v>
      </c>
      <c r="J3" s="11" t="s">
        <v>8</v>
      </c>
      <c r="K3" s="11" t="s">
        <v>9</v>
      </c>
      <c r="L3" s="11" t="s">
        <v>10</v>
      </c>
      <c r="M3" s="11" t="s">
        <v>11</v>
      </c>
      <c r="N3" s="11" t="s">
        <v>12</v>
      </c>
    </row>
    <row r="4" spans="1:14" x14ac:dyDescent="0.35">
      <c r="A4" s="19" t="s">
        <v>13</v>
      </c>
      <c r="B4" s="19" t="s">
        <v>16</v>
      </c>
      <c r="C4" s="10">
        <v>92</v>
      </c>
      <c r="D4" s="10">
        <v>9.3401015228426392</v>
      </c>
      <c r="E4" s="15">
        <v>1.14684692064605E-45</v>
      </c>
      <c r="F4" s="16">
        <f t="shared" ref="F4:F67" si="0">-LOG10(E4)</f>
        <v>44.940494547186304</v>
      </c>
      <c r="G4" s="19" t="s">
        <v>17</v>
      </c>
      <c r="H4" s="10">
        <v>970</v>
      </c>
      <c r="I4" s="10">
        <v>271</v>
      </c>
      <c r="J4" s="10">
        <v>16792</v>
      </c>
      <c r="K4" s="10">
        <v>5.87691254232129</v>
      </c>
      <c r="L4" s="15">
        <v>4.2960885647401101E-42</v>
      </c>
      <c r="M4" s="15">
        <v>2.14804428237005E-42</v>
      </c>
      <c r="N4" s="15">
        <v>2.0637510337025699E-42</v>
      </c>
    </row>
    <row r="5" spans="1:14" x14ac:dyDescent="0.35">
      <c r="A5" s="19" t="s">
        <v>13</v>
      </c>
      <c r="B5" s="19" t="s">
        <v>14</v>
      </c>
      <c r="C5" s="10">
        <v>73</v>
      </c>
      <c r="D5" s="10">
        <v>7.4111675126903496</v>
      </c>
      <c r="E5" s="15">
        <v>1.3690247457245701E-52</v>
      </c>
      <c r="F5" s="16">
        <f t="shared" si="0"/>
        <v>51.863588701731238</v>
      </c>
      <c r="G5" s="19" t="s">
        <v>15</v>
      </c>
      <c r="H5" s="10">
        <v>970</v>
      </c>
      <c r="I5" s="10">
        <v>137</v>
      </c>
      <c r="J5" s="10">
        <v>16792</v>
      </c>
      <c r="K5" s="10">
        <v>9.2242907667995997</v>
      </c>
      <c r="L5" s="15">
        <v>5.1283666974842599E-49</v>
      </c>
      <c r="M5" s="15">
        <v>5.1283666974842599E-49</v>
      </c>
      <c r="N5" s="15">
        <v>4.9271200598627501E-49</v>
      </c>
    </row>
    <row r="6" spans="1:14" x14ac:dyDescent="0.35">
      <c r="A6" s="19" t="s">
        <v>13</v>
      </c>
      <c r="B6" s="19" t="s">
        <v>26</v>
      </c>
      <c r="C6" s="10">
        <v>68</v>
      </c>
      <c r="D6" s="10">
        <v>6.9035532994923798</v>
      </c>
      <c r="E6" s="15">
        <v>6.4236502094571797E-27</v>
      </c>
      <c r="F6" s="16">
        <f t="shared" si="0"/>
        <v>26.192218115960785</v>
      </c>
      <c r="G6" s="19" t="s">
        <v>27</v>
      </c>
      <c r="H6" s="10">
        <v>970</v>
      </c>
      <c r="I6" s="10">
        <v>253</v>
      </c>
      <c r="J6" s="10">
        <v>16792</v>
      </c>
      <c r="K6" s="10">
        <v>4.6528503320972998</v>
      </c>
      <c r="L6" s="15">
        <v>2.4062993684626601E-23</v>
      </c>
      <c r="M6" s="15">
        <v>3.4375705263752202E-24</v>
      </c>
      <c r="N6" s="15">
        <v>3.30267387197662E-24</v>
      </c>
    </row>
    <row r="7" spans="1:14" x14ac:dyDescent="0.35">
      <c r="A7" s="19" t="s">
        <v>13</v>
      </c>
      <c r="B7" s="19" t="s">
        <v>20</v>
      </c>
      <c r="C7" s="10">
        <v>63</v>
      </c>
      <c r="D7" s="10">
        <v>6.3959390862944101</v>
      </c>
      <c r="E7" s="15">
        <v>4.3354275019235001E-45</v>
      </c>
      <c r="F7" s="16">
        <f t="shared" si="0"/>
        <v>44.362968071758168</v>
      </c>
      <c r="G7" s="19" t="s">
        <v>21</v>
      </c>
      <c r="H7" s="10">
        <v>970</v>
      </c>
      <c r="I7" s="10">
        <v>119</v>
      </c>
      <c r="J7" s="10">
        <v>16792</v>
      </c>
      <c r="K7" s="10">
        <v>9.1648271679805902</v>
      </c>
      <c r="L7" s="15">
        <v>1.6240511422205399E-41</v>
      </c>
      <c r="M7" s="15">
        <v>4.0601278555513599E-42</v>
      </c>
      <c r="N7" s="15">
        <v>3.9008008948556701E-42</v>
      </c>
    </row>
    <row r="8" spans="1:14" x14ac:dyDescent="0.35">
      <c r="A8" s="19" t="s">
        <v>13</v>
      </c>
      <c r="B8" s="19" t="s">
        <v>24</v>
      </c>
      <c r="C8" s="10">
        <v>63</v>
      </c>
      <c r="D8" s="10">
        <v>6.3959390862944101</v>
      </c>
      <c r="E8" s="15">
        <v>2.5139967321844499E-27</v>
      </c>
      <c r="F8" s="16">
        <f t="shared" si="0"/>
        <v>26.599635291166841</v>
      </c>
      <c r="G8" s="19" t="s">
        <v>25</v>
      </c>
      <c r="H8" s="10">
        <v>970</v>
      </c>
      <c r="I8" s="10">
        <v>214</v>
      </c>
      <c r="J8" s="10">
        <v>16792</v>
      </c>
      <c r="K8" s="10">
        <v>5.0963291261200503</v>
      </c>
      <c r="L8" s="15">
        <v>9.4174317587629794E-24</v>
      </c>
      <c r="M8" s="15">
        <v>1.5695719597938301E-24</v>
      </c>
      <c r="N8" s="15">
        <v>1.5079790398553099E-24</v>
      </c>
    </row>
    <row r="9" spans="1:14" x14ac:dyDescent="0.35">
      <c r="A9" s="19" t="s">
        <v>13</v>
      </c>
      <c r="B9" s="19" t="s">
        <v>18</v>
      </c>
      <c r="C9" s="10">
        <v>57</v>
      </c>
      <c r="D9" s="10">
        <v>5.7868020304568502</v>
      </c>
      <c r="E9" s="15">
        <v>3.1888580847096198E-45</v>
      </c>
      <c r="F9" s="16">
        <f t="shared" si="0"/>
        <v>44.496364807943912</v>
      </c>
      <c r="G9" s="19" t="s">
        <v>19</v>
      </c>
      <c r="H9" s="10">
        <v>970</v>
      </c>
      <c r="I9" s="10">
        <v>94</v>
      </c>
      <c r="J9" s="10">
        <v>16792</v>
      </c>
      <c r="K9" s="10">
        <v>10.497302039920999</v>
      </c>
      <c r="L9" s="15">
        <v>1.1945462385322201E-41</v>
      </c>
      <c r="M9" s="15">
        <v>3.9818207951074099E-42</v>
      </c>
      <c r="N9" s="15">
        <v>3.8255667489566401E-42</v>
      </c>
    </row>
    <row r="10" spans="1:14" x14ac:dyDescent="0.35">
      <c r="A10" s="19" t="s">
        <v>13</v>
      </c>
      <c r="B10" s="19" t="s">
        <v>22</v>
      </c>
      <c r="C10" s="10">
        <v>57</v>
      </c>
      <c r="D10" s="10">
        <v>5.7868020304568502</v>
      </c>
      <c r="E10" s="15">
        <v>1.54732577428996E-39</v>
      </c>
      <c r="F10" s="16">
        <f t="shared" si="0"/>
        <v>38.810418240223314</v>
      </c>
      <c r="G10" s="19" t="s">
        <v>23</v>
      </c>
      <c r="H10" s="10">
        <v>970</v>
      </c>
      <c r="I10" s="10">
        <v>112</v>
      </c>
      <c r="J10" s="10">
        <v>16792</v>
      </c>
      <c r="K10" s="10">
        <v>8.8102356406480098</v>
      </c>
      <c r="L10" s="15">
        <v>5.7962823504901898E-36</v>
      </c>
      <c r="M10" s="15">
        <v>1.1592564700980299E-36</v>
      </c>
      <c r="N10" s="15">
        <v>1.11376509233391E-36</v>
      </c>
    </row>
    <row r="11" spans="1:14" x14ac:dyDescent="0.35">
      <c r="A11" s="19" t="s">
        <v>13</v>
      </c>
      <c r="B11" s="19" t="s">
        <v>48</v>
      </c>
      <c r="C11" s="10">
        <v>57</v>
      </c>
      <c r="D11" s="10">
        <v>5.7868020304568502</v>
      </c>
      <c r="E11" s="15">
        <v>3.2652013544971099E-15</v>
      </c>
      <c r="F11" s="16">
        <f t="shared" si="0"/>
        <v>14.486090032015047</v>
      </c>
      <c r="G11" s="19" t="s">
        <v>49</v>
      </c>
      <c r="H11" s="10">
        <v>970</v>
      </c>
      <c r="I11" s="10">
        <v>299</v>
      </c>
      <c r="J11" s="10">
        <v>16792</v>
      </c>
      <c r="K11" s="10">
        <v>3.3001551563631302</v>
      </c>
      <c r="L11" s="15">
        <v>1.20607968057129E-11</v>
      </c>
      <c r="M11" s="15">
        <v>6.4376022494453599E-13</v>
      </c>
      <c r="N11" s="15">
        <v>6.1849787762290099E-13</v>
      </c>
    </row>
    <row r="12" spans="1:14" x14ac:dyDescent="0.35">
      <c r="A12" s="19" t="s">
        <v>13</v>
      </c>
      <c r="B12" s="19" t="s">
        <v>154</v>
      </c>
      <c r="C12" s="10">
        <v>52</v>
      </c>
      <c r="D12" s="10">
        <v>5.2791878172588804</v>
      </c>
      <c r="E12" s="15">
        <v>4.1736507453751398E-6</v>
      </c>
      <c r="F12" s="16">
        <f t="shared" si="0"/>
        <v>5.3794838958796944</v>
      </c>
      <c r="G12" s="19" t="s">
        <v>155</v>
      </c>
      <c r="H12" s="10">
        <v>970</v>
      </c>
      <c r="I12" s="10">
        <v>455</v>
      </c>
      <c r="J12" s="10">
        <v>16792</v>
      </c>
      <c r="K12" s="10">
        <v>1.97843888070692</v>
      </c>
      <c r="L12" s="10">
        <v>1.5512943545620101E-2</v>
      </c>
      <c r="M12" s="15">
        <v>2.17145773502434E-4</v>
      </c>
      <c r="N12" s="15">
        <v>2.0862456989729301E-4</v>
      </c>
    </row>
    <row r="13" spans="1:14" x14ac:dyDescent="0.35">
      <c r="A13" s="19" t="s">
        <v>13</v>
      </c>
      <c r="B13" s="19" t="s">
        <v>174</v>
      </c>
      <c r="C13" s="10">
        <v>51</v>
      </c>
      <c r="D13" s="10">
        <v>5.1776649746192804</v>
      </c>
      <c r="E13" s="15">
        <v>1.14406189759682E-5</v>
      </c>
      <c r="F13" s="16">
        <f t="shared" si="0"/>
        <v>4.941550478115083</v>
      </c>
      <c r="G13" s="19" t="s">
        <v>175</v>
      </c>
      <c r="H13" s="10">
        <v>970</v>
      </c>
      <c r="I13" s="10">
        <v>459</v>
      </c>
      <c r="J13" s="10">
        <v>16792</v>
      </c>
      <c r="K13" s="10">
        <v>1.9234822451317199</v>
      </c>
      <c r="L13" s="10">
        <v>4.1951430877406097E-2</v>
      </c>
      <c r="M13" s="15">
        <v>5.22640959560695E-4</v>
      </c>
      <c r="N13" s="15">
        <v>5.0213155725011796E-4</v>
      </c>
    </row>
    <row r="14" spans="1:14" x14ac:dyDescent="0.35">
      <c r="A14" s="19" t="s">
        <v>13</v>
      </c>
      <c r="B14" s="19" t="s">
        <v>222</v>
      </c>
      <c r="C14" s="10">
        <v>50</v>
      </c>
      <c r="D14" s="10">
        <v>5.0761421319796902</v>
      </c>
      <c r="E14" s="15">
        <v>2.0115616662766999E-4</v>
      </c>
      <c r="F14" s="16">
        <f t="shared" si="0"/>
        <v>3.6964666491910627</v>
      </c>
      <c r="G14" s="19" t="s">
        <v>223</v>
      </c>
      <c r="H14" s="10">
        <v>970</v>
      </c>
      <c r="I14" s="10">
        <v>500</v>
      </c>
      <c r="J14" s="10">
        <v>16792</v>
      </c>
      <c r="K14" s="10">
        <v>1.7311340206185499</v>
      </c>
      <c r="L14" s="10">
        <v>0.52933410967801198</v>
      </c>
      <c r="M14" s="10">
        <v>7.1087830206344798E-3</v>
      </c>
      <c r="N14" s="10">
        <v>6.8298211669149704E-3</v>
      </c>
    </row>
    <row r="15" spans="1:14" x14ac:dyDescent="0.35">
      <c r="A15" s="19" t="s">
        <v>13</v>
      </c>
      <c r="B15" s="19" t="s">
        <v>460</v>
      </c>
      <c r="C15" s="10">
        <v>49</v>
      </c>
      <c r="D15" s="10">
        <v>4.9746192893401</v>
      </c>
      <c r="E15" s="10">
        <v>1.07026018049306E-2</v>
      </c>
      <c r="F15" s="16">
        <f t="shared" si="0"/>
        <v>1.9705106323925732</v>
      </c>
      <c r="G15" s="19" t="s">
        <v>461</v>
      </c>
      <c r="H15" s="10">
        <v>970</v>
      </c>
      <c r="I15" s="10">
        <v>592</v>
      </c>
      <c r="J15" s="10">
        <v>16792</v>
      </c>
      <c r="K15" s="10">
        <v>1.4328643076065699</v>
      </c>
      <c r="L15" s="10">
        <v>1</v>
      </c>
      <c r="M15" s="10">
        <v>0.17729614192420501</v>
      </c>
      <c r="N15" s="10">
        <v>0.17033871190208599</v>
      </c>
    </row>
    <row r="16" spans="1:14" x14ac:dyDescent="0.35">
      <c r="A16" s="19" t="s">
        <v>13</v>
      </c>
      <c r="B16" s="19" t="s">
        <v>186</v>
      </c>
      <c r="C16" s="10">
        <v>48</v>
      </c>
      <c r="D16" s="10">
        <v>4.8730964467005</v>
      </c>
      <c r="E16" s="15">
        <v>1.9068879450636001E-5</v>
      </c>
      <c r="F16" s="16">
        <f t="shared" si="0"/>
        <v>4.7196748267601674</v>
      </c>
      <c r="G16" s="19" t="s">
        <v>187</v>
      </c>
      <c r="H16" s="10">
        <v>970</v>
      </c>
      <c r="I16" s="10">
        <v>430</v>
      </c>
      <c r="J16" s="10">
        <v>16792</v>
      </c>
      <c r="K16" s="10">
        <v>1.9324286741788499</v>
      </c>
      <c r="L16" s="10">
        <v>6.8941067501520903E-2</v>
      </c>
      <c r="M16" s="15">
        <v>8.1172752752366596E-4</v>
      </c>
      <c r="N16" s="15">
        <v>7.7987383116862703E-4</v>
      </c>
    </row>
    <row r="17" spans="1:14" x14ac:dyDescent="0.35">
      <c r="A17" s="19" t="s">
        <v>13</v>
      </c>
      <c r="B17" s="19" t="s">
        <v>164</v>
      </c>
      <c r="C17" s="10">
        <v>44</v>
      </c>
      <c r="D17" s="10">
        <v>4.4670050761421303</v>
      </c>
      <c r="E17" s="15">
        <v>7.3209108757348598E-6</v>
      </c>
      <c r="F17" s="16">
        <f t="shared" si="0"/>
        <v>5.1354348801855201</v>
      </c>
      <c r="G17" s="19" t="s">
        <v>165</v>
      </c>
      <c r="H17" s="10">
        <v>970</v>
      </c>
      <c r="I17" s="10">
        <v>366</v>
      </c>
      <c r="J17" s="10">
        <v>16792</v>
      </c>
      <c r="K17" s="10">
        <v>2.0811447242408798</v>
      </c>
      <c r="L17" s="10">
        <v>2.70516023965982E-2</v>
      </c>
      <c r="M17" s="15">
        <v>3.5615756026627002E-4</v>
      </c>
      <c r="N17" s="15">
        <v>3.4218127586714E-4</v>
      </c>
    </row>
    <row r="18" spans="1:14" x14ac:dyDescent="0.35">
      <c r="A18" s="19" t="s">
        <v>13</v>
      </c>
      <c r="B18" s="19" t="s">
        <v>28</v>
      </c>
      <c r="C18" s="10">
        <v>43</v>
      </c>
      <c r="D18" s="10">
        <v>4.3654822335025303</v>
      </c>
      <c r="E18" s="15">
        <v>1.71226522951169E-25</v>
      </c>
      <c r="F18" s="16">
        <f t="shared" si="0"/>
        <v>24.766428962327307</v>
      </c>
      <c r="G18" s="19" t="s">
        <v>29</v>
      </c>
      <c r="H18" s="10">
        <v>970</v>
      </c>
      <c r="I18" s="10">
        <v>103</v>
      </c>
      <c r="J18" s="10">
        <v>16792</v>
      </c>
      <c r="K18" s="10">
        <v>7.2270643579221296</v>
      </c>
      <c r="L18" s="15">
        <v>6.4141455497508201E-22</v>
      </c>
      <c r="M18" s="15">
        <v>8.0176819371885298E-23</v>
      </c>
      <c r="N18" s="15">
        <v>7.7030532012657595E-23</v>
      </c>
    </row>
    <row r="19" spans="1:14" x14ac:dyDescent="0.35">
      <c r="A19" s="19" t="s">
        <v>13</v>
      </c>
      <c r="B19" s="19" t="s">
        <v>46</v>
      </c>
      <c r="C19" s="10">
        <v>43</v>
      </c>
      <c r="D19" s="10">
        <v>4.3654822335025303</v>
      </c>
      <c r="E19" s="15">
        <v>2.4816343466439499E-15</v>
      </c>
      <c r="F19" s="16">
        <f t="shared" si="0"/>
        <v>14.605262208708938</v>
      </c>
      <c r="G19" s="19" t="s">
        <v>47</v>
      </c>
      <c r="H19" s="10">
        <v>970</v>
      </c>
      <c r="I19" s="10">
        <v>178</v>
      </c>
      <c r="J19" s="10">
        <v>16792</v>
      </c>
      <c r="K19" s="10">
        <v>4.1819529711571803</v>
      </c>
      <c r="L19" s="15">
        <v>9.1495699905408401E-12</v>
      </c>
      <c r="M19" s="15">
        <v>5.1645568125156897E-13</v>
      </c>
      <c r="N19" s="15">
        <v>4.96189000753977E-13</v>
      </c>
    </row>
    <row r="20" spans="1:14" x14ac:dyDescent="0.35">
      <c r="A20" s="19" t="s">
        <v>13</v>
      </c>
      <c r="B20" s="19" t="s">
        <v>60</v>
      </c>
      <c r="C20" s="10">
        <v>42</v>
      </c>
      <c r="D20" s="10">
        <v>4.2639593908629401</v>
      </c>
      <c r="E20" s="15">
        <v>4.08325464805802E-13</v>
      </c>
      <c r="F20" s="16">
        <f t="shared" si="0"/>
        <v>12.388993534895061</v>
      </c>
      <c r="G20" s="19" t="s">
        <v>61</v>
      </c>
      <c r="H20" s="10">
        <v>970</v>
      </c>
      <c r="I20" s="10">
        <v>196</v>
      </c>
      <c r="J20" s="10">
        <v>16792</v>
      </c>
      <c r="K20" s="10">
        <v>3.7095729013254699</v>
      </c>
      <c r="L20" s="15">
        <v>1.5296417466004099E-9</v>
      </c>
      <c r="M20" s="15">
        <v>6.1183487646501302E-11</v>
      </c>
      <c r="N20" s="15">
        <v>5.8782533913443205E-11</v>
      </c>
    </row>
    <row r="21" spans="1:14" x14ac:dyDescent="0.35">
      <c r="A21" s="19" t="s">
        <v>13</v>
      </c>
      <c r="B21" s="19" t="s">
        <v>96</v>
      </c>
      <c r="C21" s="10">
        <v>41</v>
      </c>
      <c r="D21" s="10">
        <v>4.1624365482233499</v>
      </c>
      <c r="E21" s="15">
        <v>1.5837705810085901E-8</v>
      </c>
      <c r="F21" s="16">
        <f t="shared" si="0"/>
        <v>7.8003077284397495</v>
      </c>
      <c r="G21" s="19" t="s">
        <v>97</v>
      </c>
      <c r="H21" s="10">
        <v>970</v>
      </c>
      <c r="I21" s="10">
        <v>262</v>
      </c>
      <c r="J21" s="10">
        <v>16792</v>
      </c>
      <c r="K21" s="10">
        <v>2.7090265208152902</v>
      </c>
      <c r="L21" s="15">
        <v>5.93262865733468E-5</v>
      </c>
      <c r="M21" s="15">
        <v>1.35057958714199E-6</v>
      </c>
      <c r="N21" s="15">
        <v>1.29758033479018E-6</v>
      </c>
    </row>
    <row r="22" spans="1:14" x14ac:dyDescent="0.35">
      <c r="A22" s="19" t="s">
        <v>13</v>
      </c>
      <c r="B22" s="19" t="s">
        <v>32</v>
      </c>
      <c r="C22" s="10">
        <v>39</v>
      </c>
      <c r="D22" s="10">
        <v>3.9593908629441601</v>
      </c>
      <c r="E22" s="15">
        <v>2.3398437372540299E-21</v>
      </c>
      <c r="F22" s="16">
        <f t="shared" si="0"/>
        <v>20.630813145288297</v>
      </c>
      <c r="G22" s="19" t="s">
        <v>33</v>
      </c>
      <c r="H22" s="10">
        <v>970</v>
      </c>
      <c r="I22" s="10">
        <v>103</v>
      </c>
      <c r="J22" s="10">
        <v>16792</v>
      </c>
      <c r="K22" s="10">
        <v>6.5547793013712301</v>
      </c>
      <c r="L22" s="15">
        <v>8.7650546397536207E-18</v>
      </c>
      <c r="M22" s="15">
        <v>8.7650546397536207E-19</v>
      </c>
      <c r="N22" s="15">
        <v>8.42109761037728E-19</v>
      </c>
    </row>
    <row r="23" spans="1:14" x14ac:dyDescent="0.35">
      <c r="A23" s="19" t="s">
        <v>13</v>
      </c>
      <c r="B23" s="19" t="s">
        <v>647</v>
      </c>
      <c r="C23" s="10">
        <v>38</v>
      </c>
      <c r="D23" s="10">
        <v>3.8578680203045601</v>
      </c>
      <c r="E23" s="10">
        <v>3.1043573655601502E-2</v>
      </c>
      <c r="F23" s="16">
        <f t="shared" si="0"/>
        <v>1.5080282896827817</v>
      </c>
      <c r="G23" s="19" t="s">
        <v>648</v>
      </c>
      <c r="H23" s="10">
        <v>970</v>
      </c>
      <c r="I23" s="10">
        <v>466</v>
      </c>
      <c r="J23" s="10">
        <v>16792</v>
      </c>
      <c r="K23" s="10">
        <v>1.4116543515773601</v>
      </c>
      <c r="L23" s="10">
        <v>1</v>
      </c>
      <c r="M23" s="10">
        <v>0.36454303107800401</v>
      </c>
      <c r="N23" s="10">
        <v>0.35023768522416798</v>
      </c>
    </row>
    <row r="24" spans="1:14" x14ac:dyDescent="0.35">
      <c r="A24" s="19" t="s">
        <v>13</v>
      </c>
      <c r="B24" s="19" t="s">
        <v>34</v>
      </c>
      <c r="C24" s="10">
        <v>37</v>
      </c>
      <c r="D24" s="10">
        <v>3.7563451776649699</v>
      </c>
      <c r="E24" s="15">
        <v>2.5765552752738599E-21</v>
      </c>
      <c r="F24" s="16">
        <f t="shared" si="0"/>
        <v>20.58896053611037</v>
      </c>
      <c r="G24" s="19" t="s">
        <v>35</v>
      </c>
      <c r="H24" s="10">
        <v>970</v>
      </c>
      <c r="I24" s="10">
        <v>92</v>
      </c>
      <c r="J24" s="10">
        <v>16792</v>
      </c>
      <c r="K24" s="10">
        <v>6.9621694307485402</v>
      </c>
      <c r="L24" s="15">
        <v>9.6517760611758804E-18</v>
      </c>
      <c r="M24" s="15">
        <v>8.7743418737962496E-19</v>
      </c>
      <c r="N24" s="15">
        <v>8.4300203961005598E-19</v>
      </c>
    </row>
    <row r="25" spans="1:14" x14ac:dyDescent="0.35">
      <c r="A25" s="19" t="s">
        <v>13</v>
      </c>
      <c r="B25" s="19" t="s">
        <v>70</v>
      </c>
      <c r="C25" s="10">
        <v>36</v>
      </c>
      <c r="D25" s="10">
        <v>3.6548223350253801</v>
      </c>
      <c r="E25" s="15">
        <v>3.4235080249579701E-10</v>
      </c>
      <c r="F25" s="16">
        <f t="shared" si="0"/>
        <v>9.4655286497768358</v>
      </c>
      <c r="G25" s="19" t="s">
        <v>71</v>
      </c>
      <c r="H25" s="10">
        <v>970</v>
      </c>
      <c r="I25" s="10">
        <v>184</v>
      </c>
      <c r="J25" s="10">
        <v>16792</v>
      </c>
      <c r="K25" s="10">
        <v>3.3870013446884801</v>
      </c>
      <c r="L25" s="15">
        <v>1.2824453284876399E-6</v>
      </c>
      <c r="M25" s="15">
        <v>4.2748203538308498E-8</v>
      </c>
      <c r="N25" s="15">
        <v>4.1070684606079102E-8</v>
      </c>
    </row>
    <row r="26" spans="1:14" x14ac:dyDescent="0.35">
      <c r="A26" s="19" t="s">
        <v>13</v>
      </c>
      <c r="B26" s="19" t="s">
        <v>72</v>
      </c>
      <c r="C26" s="10">
        <v>36</v>
      </c>
      <c r="D26" s="10">
        <v>3.6548223350253801</v>
      </c>
      <c r="E26" s="15">
        <v>4.6525524900325702E-10</v>
      </c>
      <c r="F26" s="16">
        <f t="shared" si="0"/>
        <v>9.332308718465244</v>
      </c>
      <c r="G26" s="19" t="s">
        <v>73</v>
      </c>
      <c r="H26" s="10">
        <v>970</v>
      </c>
      <c r="I26" s="10">
        <v>186</v>
      </c>
      <c r="J26" s="10">
        <v>16792</v>
      </c>
      <c r="K26" s="10">
        <v>3.35058197539075</v>
      </c>
      <c r="L26" s="15">
        <v>1.74284475584762E-6</v>
      </c>
      <c r="M26" s="15">
        <v>5.62208439602001E-8</v>
      </c>
      <c r="N26" s="15">
        <v>5.4014633585894301E-8</v>
      </c>
    </row>
    <row r="27" spans="1:14" x14ac:dyDescent="0.35">
      <c r="A27" s="19" t="s">
        <v>13</v>
      </c>
      <c r="B27" s="19" t="s">
        <v>204</v>
      </c>
      <c r="C27" s="10">
        <v>36</v>
      </c>
      <c r="D27" s="10">
        <v>3.6548223350253801</v>
      </c>
      <c r="E27" s="15">
        <v>7.68142622718329E-5</v>
      </c>
      <c r="F27" s="16">
        <f t="shared" si="0"/>
        <v>4.1145581360766696</v>
      </c>
      <c r="G27" s="19" t="s">
        <v>205</v>
      </c>
      <c r="H27" s="10">
        <v>970</v>
      </c>
      <c r="I27" s="10">
        <v>304</v>
      </c>
      <c r="J27" s="10">
        <v>16792</v>
      </c>
      <c r="K27" s="10">
        <v>2.05002712967987</v>
      </c>
      <c r="L27" s="10">
        <v>0.25005640244761601</v>
      </c>
      <c r="M27" s="10">
        <v>2.9664559429926399E-3</v>
      </c>
      <c r="N27" s="10">
        <v>2.8500467001683098E-3</v>
      </c>
    </row>
    <row r="28" spans="1:14" x14ac:dyDescent="0.35">
      <c r="A28" s="19" t="s">
        <v>13</v>
      </c>
      <c r="B28" s="19" t="s">
        <v>76</v>
      </c>
      <c r="C28" s="10">
        <v>35</v>
      </c>
      <c r="D28" s="10">
        <v>3.5532994923857801</v>
      </c>
      <c r="E28" s="15">
        <v>7.42115340750887E-10</v>
      </c>
      <c r="F28" s="16">
        <f t="shared" si="0"/>
        <v>9.1295285907334129</v>
      </c>
      <c r="G28" s="19" t="s">
        <v>77</v>
      </c>
      <c r="H28" s="10">
        <v>970</v>
      </c>
      <c r="I28" s="10">
        <v>180</v>
      </c>
      <c r="J28" s="10">
        <v>16792</v>
      </c>
      <c r="K28" s="10">
        <v>3.3660939289805198</v>
      </c>
      <c r="L28" s="15">
        <v>2.77996030983995E-6</v>
      </c>
      <c r="M28" s="15">
        <v>8.4241335347055303E-8</v>
      </c>
      <c r="N28" s="15">
        <v>8.0935548829164899E-8</v>
      </c>
    </row>
    <row r="29" spans="1:14" x14ac:dyDescent="0.35">
      <c r="A29" s="19" t="s">
        <v>13</v>
      </c>
      <c r="B29" s="19" t="s">
        <v>54</v>
      </c>
      <c r="C29" s="10">
        <v>34</v>
      </c>
      <c r="D29" s="10">
        <v>3.4517766497461899</v>
      </c>
      <c r="E29" s="15">
        <v>1.3272671528378901E-13</v>
      </c>
      <c r="F29" s="16">
        <f t="shared" si="0"/>
        <v>12.877041653378248</v>
      </c>
      <c r="G29" s="19" t="s">
        <v>55</v>
      </c>
      <c r="H29" s="10">
        <v>970</v>
      </c>
      <c r="I29" s="10">
        <v>127</v>
      </c>
      <c r="J29" s="10">
        <v>16792</v>
      </c>
      <c r="K29" s="10">
        <v>4.6345320237032199</v>
      </c>
      <c r="L29" s="15">
        <v>4.9698800630437704E-10</v>
      </c>
      <c r="M29" s="15">
        <v>2.2599739793321599E-11</v>
      </c>
      <c r="N29" s="15">
        <v>2.1712884013925401E-11</v>
      </c>
    </row>
    <row r="30" spans="1:14" x14ac:dyDescent="0.35">
      <c r="A30" s="19" t="s">
        <v>13</v>
      </c>
      <c r="B30" s="19" t="s">
        <v>66</v>
      </c>
      <c r="C30" s="10">
        <v>34</v>
      </c>
      <c r="D30" s="10">
        <v>3.4517766497461899</v>
      </c>
      <c r="E30" s="15">
        <v>1.19248409504008E-10</v>
      </c>
      <c r="F30" s="16">
        <f t="shared" si="0"/>
        <v>9.9235474047259142</v>
      </c>
      <c r="G30" s="19" t="s">
        <v>67</v>
      </c>
      <c r="H30" s="10">
        <v>970</v>
      </c>
      <c r="I30" s="10">
        <v>160</v>
      </c>
      <c r="J30" s="10">
        <v>16792</v>
      </c>
      <c r="K30" s="10">
        <v>3.6786597938144299</v>
      </c>
      <c r="L30" s="15">
        <v>4.46704365275607E-7</v>
      </c>
      <c r="M30" s="15">
        <v>1.5953733642929098E-8</v>
      </c>
      <c r="N30" s="15">
        <v>1.53276794930331E-8</v>
      </c>
    </row>
    <row r="31" spans="1:14" x14ac:dyDescent="0.35">
      <c r="A31" s="19" t="s">
        <v>13</v>
      </c>
      <c r="B31" s="19" t="s">
        <v>122</v>
      </c>
      <c r="C31" s="10">
        <v>34</v>
      </c>
      <c r="D31" s="10">
        <v>3.4517766497461899</v>
      </c>
      <c r="E31" s="15">
        <v>5.3177157389756698E-7</v>
      </c>
      <c r="F31" s="16">
        <f t="shared" si="0"/>
        <v>6.274274881802091</v>
      </c>
      <c r="G31" s="19" t="s">
        <v>123</v>
      </c>
      <c r="H31" s="10">
        <v>970</v>
      </c>
      <c r="I31" s="10">
        <v>222</v>
      </c>
      <c r="J31" s="10">
        <v>16792</v>
      </c>
      <c r="K31" s="10">
        <v>2.6512863378842702</v>
      </c>
      <c r="L31" s="10">
        <v>1.9900340966452199E-3</v>
      </c>
      <c r="M31" s="15">
        <v>3.5571719925362199E-5</v>
      </c>
      <c r="N31" s="15">
        <v>3.41758195438811E-5</v>
      </c>
    </row>
    <row r="32" spans="1:14" x14ac:dyDescent="0.35">
      <c r="A32" s="19" t="s">
        <v>13</v>
      </c>
      <c r="B32" s="19" t="s">
        <v>30</v>
      </c>
      <c r="C32" s="10">
        <v>33</v>
      </c>
      <c r="D32" s="10">
        <v>3.3502538071065899</v>
      </c>
      <c r="E32" s="15">
        <v>2.15753303048009E-23</v>
      </c>
      <c r="F32" s="16">
        <f t="shared" si="0"/>
        <v>22.666042546785206</v>
      </c>
      <c r="G32" s="19" t="s">
        <v>31</v>
      </c>
      <c r="H32" s="10">
        <v>970</v>
      </c>
      <c r="I32" s="10">
        <v>63</v>
      </c>
      <c r="J32" s="10">
        <v>16792</v>
      </c>
      <c r="K32" s="10">
        <v>9.06784486990672</v>
      </c>
      <c r="L32" s="15">
        <v>8.0821187321784199E-20</v>
      </c>
      <c r="M32" s="15">
        <v>8.98013192464269E-21</v>
      </c>
      <c r="N32" s="15">
        <v>8.6277348629976093E-21</v>
      </c>
    </row>
    <row r="33" spans="1:14" x14ac:dyDescent="0.35">
      <c r="A33" s="19" t="s">
        <v>13</v>
      </c>
      <c r="B33" s="19" t="s">
        <v>56</v>
      </c>
      <c r="C33" s="10">
        <v>33</v>
      </c>
      <c r="D33" s="10">
        <v>3.3502538071065899</v>
      </c>
      <c r="E33" s="15">
        <v>1.4251366151563799E-13</v>
      </c>
      <c r="F33" s="16">
        <f t="shared" si="0"/>
        <v>12.846143501715336</v>
      </c>
      <c r="G33" s="19" t="s">
        <v>57</v>
      </c>
      <c r="H33" s="10">
        <v>970</v>
      </c>
      <c r="I33" s="10">
        <v>120</v>
      </c>
      <c r="J33" s="10">
        <v>16792</v>
      </c>
      <c r="K33" s="10">
        <v>4.7606185567010302</v>
      </c>
      <c r="L33" s="15">
        <v>5.3400217581156498E-10</v>
      </c>
      <c r="M33" s="15">
        <v>2.3211138088590401E-11</v>
      </c>
      <c r="N33" s="15">
        <v>2.23002899041209E-11</v>
      </c>
    </row>
    <row r="34" spans="1:14" x14ac:dyDescent="0.35">
      <c r="A34" s="19" t="s">
        <v>13</v>
      </c>
      <c r="B34" s="19" t="s">
        <v>100</v>
      </c>
      <c r="C34" s="10">
        <v>33</v>
      </c>
      <c r="D34" s="10">
        <v>3.3502538071065899</v>
      </c>
      <c r="E34" s="15">
        <v>1.9033407934589399E-8</v>
      </c>
      <c r="F34" s="16">
        <f t="shared" si="0"/>
        <v>7.7204834442575079</v>
      </c>
      <c r="G34" s="19" t="s">
        <v>101</v>
      </c>
      <c r="H34" s="10">
        <v>970</v>
      </c>
      <c r="I34" s="10">
        <v>184</v>
      </c>
      <c r="J34" s="10">
        <v>16792</v>
      </c>
      <c r="K34" s="10">
        <v>3.1047512326311</v>
      </c>
      <c r="L34" s="15">
        <v>7.1296605176018798E-5</v>
      </c>
      <c r="M34" s="15">
        <v>1.5844254693993701E-6</v>
      </c>
      <c r="N34" s="15">
        <v>1.52224967014638E-6</v>
      </c>
    </row>
    <row r="35" spans="1:14" x14ac:dyDescent="0.35">
      <c r="A35" s="19" t="s">
        <v>13</v>
      </c>
      <c r="B35" s="19" t="s">
        <v>50</v>
      </c>
      <c r="C35" s="10">
        <v>32</v>
      </c>
      <c r="D35" s="10">
        <v>3.2487309644670002</v>
      </c>
      <c r="E35" s="15">
        <v>1.61422841233025E-14</v>
      </c>
      <c r="F35" s="16">
        <f t="shared" si="0"/>
        <v>13.792035012862987</v>
      </c>
      <c r="G35" s="19" t="s">
        <v>51</v>
      </c>
      <c r="H35" s="10">
        <v>970</v>
      </c>
      <c r="I35" s="10">
        <v>105</v>
      </c>
      <c r="J35" s="10">
        <v>16792</v>
      </c>
      <c r="K35" s="10">
        <v>5.2758370152184497</v>
      </c>
      <c r="L35" s="15">
        <v>6.0303984028564602E-11</v>
      </c>
      <c r="M35" s="15">
        <v>3.02344981629455E-12</v>
      </c>
      <c r="N35" s="15">
        <v>2.9048040279882798E-12</v>
      </c>
    </row>
    <row r="36" spans="1:14" x14ac:dyDescent="0.35">
      <c r="A36" s="19" t="s">
        <v>13</v>
      </c>
      <c r="B36" s="19" t="s">
        <v>86</v>
      </c>
      <c r="C36" s="10">
        <v>32</v>
      </c>
      <c r="D36" s="10">
        <v>3.2487309644670002</v>
      </c>
      <c r="E36" s="15">
        <v>3.5004261134211602E-9</v>
      </c>
      <c r="F36" s="16">
        <f t="shared" si="0"/>
        <v>8.4558790849516541</v>
      </c>
      <c r="G36" s="19" t="s">
        <v>87</v>
      </c>
      <c r="H36" s="10">
        <v>970</v>
      </c>
      <c r="I36" s="10">
        <v>163</v>
      </c>
      <c r="J36" s="10">
        <v>16792</v>
      </c>
      <c r="K36" s="10">
        <v>3.3985453165517598</v>
      </c>
      <c r="L36" s="15">
        <v>1.3112510074408899E-5</v>
      </c>
      <c r="M36" s="15">
        <v>3.4506832160199198E-7</v>
      </c>
      <c r="N36" s="15">
        <v>3.3152719953165199E-7</v>
      </c>
    </row>
    <row r="37" spans="1:14" x14ac:dyDescent="0.35">
      <c r="A37" s="19" t="s">
        <v>13</v>
      </c>
      <c r="B37" s="19" t="s">
        <v>126</v>
      </c>
      <c r="C37" s="10">
        <v>32</v>
      </c>
      <c r="D37" s="10">
        <v>3.2487309644670002</v>
      </c>
      <c r="E37" s="15">
        <v>6.4370904428026198E-7</v>
      </c>
      <c r="F37" s="16">
        <f t="shared" si="0"/>
        <v>6.191310388877219</v>
      </c>
      <c r="G37" s="19" t="s">
        <v>127</v>
      </c>
      <c r="H37" s="10">
        <v>970</v>
      </c>
      <c r="I37" s="10">
        <v>203</v>
      </c>
      <c r="J37" s="10">
        <v>16792</v>
      </c>
      <c r="K37" s="10">
        <v>2.72888121476816</v>
      </c>
      <c r="L37" s="10">
        <v>2.4084299235067599E-3</v>
      </c>
      <c r="M37" s="15">
        <v>4.1574725515066602E-5</v>
      </c>
      <c r="N37" s="15">
        <v>3.994325604077E-5</v>
      </c>
    </row>
    <row r="38" spans="1:14" x14ac:dyDescent="0.35">
      <c r="A38" s="19" t="s">
        <v>13</v>
      </c>
      <c r="B38" s="19" t="s">
        <v>52</v>
      </c>
      <c r="C38" s="10">
        <v>31</v>
      </c>
      <c r="D38" s="10">
        <v>3.1472081218274099</v>
      </c>
      <c r="E38" s="15">
        <v>1.9645489896053999E-14</v>
      </c>
      <c r="F38" s="16">
        <f t="shared" si="0"/>
        <v>13.706737136793627</v>
      </c>
      <c r="G38" s="19" t="s">
        <v>53</v>
      </c>
      <c r="H38" s="10">
        <v>970</v>
      </c>
      <c r="I38" s="10">
        <v>99</v>
      </c>
      <c r="J38" s="10">
        <v>16792</v>
      </c>
      <c r="K38" s="10">
        <v>5.4207226908257802</v>
      </c>
      <c r="L38" s="15">
        <v>7.3612449469351304E-11</v>
      </c>
      <c r="M38" s="15">
        <v>3.5043811976484898E-12</v>
      </c>
      <c r="N38" s="15">
        <v>3.3668627683761102E-12</v>
      </c>
    </row>
    <row r="39" spans="1:14" x14ac:dyDescent="0.35">
      <c r="A39" s="19" t="s">
        <v>13</v>
      </c>
      <c r="B39" s="19" t="s">
        <v>62</v>
      </c>
      <c r="C39" s="10">
        <v>31</v>
      </c>
      <c r="D39" s="10">
        <v>3.1472081218274099</v>
      </c>
      <c r="E39" s="15">
        <v>3.1645503597431699E-12</v>
      </c>
      <c r="F39" s="16">
        <f t="shared" si="0"/>
        <v>11.499687988697115</v>
      </c>
      <c r="G39" s="19" t="s">
        <v>63</v>
      </c>
      <c r="H39" s="10">
        <v>970</v>
      </c>
      <c r="I39" s="10">
        <v>118</v>
      </c>
      <c r="J39" s="10">
        <v>16792</v>
      </c>
      <c r="K39" s="10">
        <v>4.5478944609470497</v>
      </c>
      <c r="L39" s="15">
        <v>1.18545154803584E-8</v>
      </c>
      <c r="M39" s="15">
        <v>4.5593867875376601E-10</v>
      </c>
      <c r="N39" s="15">
        <v>4.3804679787367998E-10</v>
      </c>
    </row>
    <row r="40" spans="1:14" x14ac:dyDescent="0.35">
      <c r="A40" s="19" t="s">
        <v>13</v>
      </c>
      <c r="B40" s="19" t="s">
        <v>82</v>
      </c>
      <c r="C40" s="10">
        <v>31</v>
      </c>
      <c r="D40" s="10">
        <v>3.1472081218274099</v>
      </c>
      <c r="E40" s="15">
        <v>1.2878603924291501E-9</v>
      </c>
      <c r="F40" s="16">
        <f t="shared" si="0"/>
        <v>8.89013121312823</v>
      </c>
      <c r="G40" s="19" t="s">
        <v>83</v>
      </c>
      <c r="H40" s="10">
        <v>970</v>
      </c>
      <c r="I40" s="10">
        <v>148</v>
      </c>
      <c r="J40" s="10">
        <v>16792</v>
      </c>
      <c r="K40" s="10">
        <v>3.6260239621064301</v>
      </c>
      <c r="L40" s="15">
        <v>4.8243133267122903E-6</v>
      </c>
      <c r="M40" s="15">
        <v>1.34009028612211E-7</v>
      </c>
      <c r="N40" s="15">
        <v>1.2875026534312499E-7</v>
      </c>
    </row>
    <row r="41" spans="1:14" x14ac:dyDescent="0.35">
      <c r="A41" s="19" t="s">
        <v>13</v>
      </c>
      <c r="B41" s="19" t="s">
        <v>74</v>
      </c>
      <c r="C41" s="10">
        <v>30</v>
      </c>
      <c r="D41" s="10">
        <v>3.04568527918781</v>
      </c>
      <c r="E41" s="15">
        <v>6.96161861909581E-10</v>
      </c>
      <c r="F41" s="16">
        <f t="shared" si="0"/>
        <v>9.1572897725138152</v>
      </c>
      <c r="G41" s="19" t="s">
        <v>75</v>
      </c>
      <c r="H41" s="10">
        <v>970</v>
      </c>
      <c r="I41" s="10">
        <v>136</v>
      </c>
      <c r="J41" s="10">
        <v>16792</v>
      </c>
      <c r="K41" s="10">
        <v>3.8186779866585798</v>
      </c>
      <c r="L41" s="15">
        <v>2.6078190999978499E-6</v>
      </c>
      <c r="M41" s="15">
        <v>8.1494447959790299E-8</v>
      </c>
      <c r="N41" s="15">
        <v>7.8296454406643201E-8</v>
      </c>
    </row>
    <row r="42" spans="1:14" x14ac:dyDescent="0.35">
      <c r="A42" s="19" t="s">
        <v>13</v>
      </c>
      <c r="B42" s="19" t="s">
        <v>38</v>
      </c>
      <c r="C42" s="10">
        <v>29</v>
      </c>
      <c r="D42" s="10">
        <v>2.9441624365482202</v>
      </c>
      <c r="E42" s="15">
        <v>5.39127303009211E-18</v>
      </c>
      <c r="F42" s="16">
        <f t="shared" si="0"/>
        <v>17.268308673650896</v>
      </c>
      <c r="G42" s="19" t="s">
        <v>39</v>
      </c>
      <c r="H42" s="10">
        <v>970</v>
      </c>
      <c r="I42" s="10">
        <v>66</v>
      </c>
      <c r="J42" s="10">
        <v>16792</v>
      </c>
      <c r="K42" s="10">
        <v>7.6064979693845602</v>
      </c>
      <c r="L42" s="15">
        <v>2.0195708770725001E-14</v>
      </c>
      <c r="M42" s="15">
        <v>1.55351605928654E-15</v>
      </c>
      <c r="N42" s="15">
        <v>1.4925532027155E-15</v>
      </c>
    </row>
    <row r="43" spans="1:14" x14ac:dyDescent="0.35">
      <c r="A43" s="19" t="s">
        <v>13</v>
      </c>
      <c r="B43" s="19" t="s">
        <v>42</v>
      </c>
      <c r="C43" s="10">
        <v>29</v>
      </c>
      <c r="D43" s="10">
        <v>2.9441624365482202</v>
      </c>
      <c r="E43" s="15">
        <v>5.4588518428302102E-17</v>
      </c>
      <c r="F43" s="16">
        <f t="shared" si="0"/>
        <v>16.262898692599048</v>
      </c>
      <c r="G43" s="19" t="s">
        <v>43</v>
      </c>
      <c r="H43" s="10">
        <v>970</v>
      </c>
      <c r="I43" s="10">
        <v>71</v>
      </c>
      <c r="J43" s="10">
        <v>16792</v>
      </c>
      <c r="K43" s="10">
        <v>7.0708290983011404</v>
      </c>
      <c r="L43" s="15">
        <v>2.0448859003241901E-13</v>
      </c>
      <c r="M43" s="15">
        <v>1.36325726688279E-14</v>
      </c>
      <c r="N43" s="15">
        <v>1.30976051882306E-14</v>
      </c>
    </row>
    <row r="44" spans="1:14" x14ac:dyDescent="0.35">
      <c r="A44" s="19" t="s">
        <v>13</v>
      </c>
      <c r="B44" s="19" t="s">
        <v>44</v>
      </c>
      <c r="C44" s="10">
        <v>29</v>
      </c>
      <c r="D44" s="10">
        <v>2.9441624365482202</v>
      </c>
      <c r="E44" s="15">
        <v>4.4086882609856402E-16</v>
      </c>
      <c r="F44" s="16">
        <f t="shared" si="0"/>
        <v>15.355690609116571</v>
      </c>
      <c r="G44" s="19" t="s">
        <v>43</v>
      </c>
      <c r="H44" s="10">
        <v>970</v>
      </c>
      <c r="I44" s="10">
        <v>76</v>
      </c>
      <c r="J44" s="10">
        <v>16792</v>
      </c>
      <c r="K44" s="10">
        <v>6.6056429734129098</v>
      </c>
      <c r="L44" s="15">
        <v>1.6635581800983299E-12</v>
      </c>
      <c r="M44" s="15">
        <v>1.03218413910326E-13</v>
      </c>
      <c r="N44" s="15">
        <v>9.9167931570545905E-14</v>
      </c>
    </row>
    <row r="45" spans="1:14" x14ac:dyDescent="0.35">
      <c r="A45" s="19" t="s">
        <v>13</v>
      </c>
      <c r="B45" s="19" t="s">
        <v>45</v>
      </c>
      <c r="C45" s="10">
        <v>29</v>
      </c>
      <c r="D45" s="10">
        <v>2.9441624365482202</v>
      </c>
      <c r="E45" s="15">
        <v>1.51801523551367E-15</v>
      </c>
      <c r="F45" s="16">
        <f t="shared" si="0"/>
        <v>14.818723869635326</v>
      </c>
      <c r="G45" s="19" t="s">
        <v>43</v>
      </c>
      <c r="H45" s="10">
        <v>970</v>
      </c>
      <c r="I45" s="10">
        <v>79</v>
      </c>
      <c r="J45" s="10">
        <v>16792</v>
      </c>
      <c r="K45" s="10">
        <v>6.3547957718908998</v>
      </c>
      <c r="L45" s="15">
        <v>5.8224536303441702E-12</v>
      </c>
      <c r="M45" s="15">
        <v>3.3449912189613E-13</v>
      </c>
      <c r="N45" s="15">
        <v>3.2137275485962899E-13</v>
      </c>
    </row>
    <row r="46" spans="1:14" x14ac:dyDescent="0.35">
      <c r="A46" s="19" t="s">
        <v>13</v>
      </c>
      <c r="B46" s="19" t="s">
        <v>36</v>
      </c>
      <c r="C46" s="10">
        <v>28</v>
      </c>
      <c r="D46" s="10">
        <v>2.8426395939086202</v>
      </c>
      <c r="E46" s="15">
        <v>1.4489992689476699E-20</v>
      </c>
      <c r="F46" s="16">
        <f t="shared" si="0"/>
        <v>19.838931833639986</v>
      </c>
      <c r="G46" s="19" t="s">
        <v>37</v>
      </c>
      <c r="H46" s="10">
        <v>970</v>
      </c>
      <c r="I46" s="10">
        <v>51</v>
      </c>
      <c r="J46" s="10">
        <v>16792</v>
      </c>
      <c r="K46" s="10">
        <v>9.5042652112391295</v>
      </c>
      <c r="L46" s="15">
        <v>5.4279512614780001E-17</v>
      </c>
      <c r="M46" s="15">
        <v>4.5232927178983298E-18</v>
      </c>
      <c r="N46" s="15">
        <v>4.3457903074522399E-18</v>
      </c>
    </row>
    <row r="47" spans="1:14" x14ac:dyDescent="0.35">
      <c r="A47" s="19" t="s">
        <v>13</v>
      </c>
      <c r="B47" s="19" t="s">
        <v>58</v>
      </c>
      <c r="C47" s="10">
        <v>28</v>
      </c>
      <c r="D47" s="10">
        <v>2.8426395939086202</v>
      </c>
      <c r="E47" s="15">
        <v>2.0864439747067699E-13</v>
      </c>
      <c r="F47" s="16">
        <f t="shared" si="0"/>
        <v>12.680593272491869</v>
      </c>
      <c r="G47" s="19" t="s">
        <v>59</v>
      </c>
      <c r="H47" s="10">
        <v>970</v>
      </c>
      <c r="I47" s="10">
        <v>87</v>
      </c>
      <c r="J47" s="10">
        <v>16792</v>
      </c>
      <c r="K47" s="10">
        <v>5.5714658134850099</v>
      </c>
      <c r="L47" s="15">
        <v>7.8145645510119204E-10</v>
      </c>
      <c r="M47" s="15">
        <v>3.2565913038548099E-11</v>
      </c>
      <c r="N47" s="15">
        <v>3.1287966104040197E-11</v>
      </c>
    </row>
    <row r="48" spans="1:14" x14ac:dyDescent="0.35">
      <c r="A48" s="19" t="s">
        <v>13</v>
      </c>
      <c r="B48" s="19" t="s">
        <v>80</v>
      </c>
      <c r="C48" s="10">
        <v>28</v>
      </c>
      <c r="D48" s="10">
        <v>2.8426395939086202</v>
      </c>
      <c r="E48" s="15">
        <v>9.2647028833558797E-10</v>
      </c>
      <c r="F48" s="16">
        <f t="shared" si="0"/>
        <v>9.0331685038343537</v>
      </c>
      <c r="G48" s="19" t="s">
        <v>81</v>
      </c>
      <c r="H48" s="10">
        <v>970</v>
      </c>
      <c r="I48" s="10">
        <v>121</v>
      </c>
      <c r="J48" s="10">
        <v>16792</v>
      </c>
      <c r="K48" s="10">
        <v>4.0059299650677298</v>
      </c>
      <c r="L48" s="15">
        <v>3.47055147531527E-6</v>
      </c>
      <c r="M48" s="15">
        <v>9.9158791431574593E-8</v>
      </c>
      <c r="N48" s="15">
        <v>9.5267616220565103E-8</v>
      </c>
    </row>
    <row r="49" spans="1:14" x14ac:dyDescent="0.35">
      <c r="A49" s="19" t="s">
        <v>13</v>
      </c>
      <c r="B49" s="19" t="s">
        <v>120</v>
      </c>
      <c r="C49" s="10">
        <v>28</v>
      </c>
      <c r="D49" s="10">
        <v>2.8426395939086202</v>
      </c>
      <c r="E49" s="15">
        <v>5.1546668303458301E-7</v>
      </c>
      <c r="F49" s="16">
        <f t="shared" si="0"/>
        <v>6.2877993999087582</v>
      </c>
      <c r="G49" s="19" t="s">
        <v>121</v>
      </c>
      <c r="H49" s="10">
        <v>970</v>
      </c>
      <c r="I49" s="10">
        <v>161</v>
      </c>
      <c r="J49" s="10">
        <v>16792</v>
      </c>
      <c r="K49" s="10">
        <v>3.01066786194531</v>
      </c>
      <c r="L49" s="10">
        <v>1.92907562943112E-3</v>
      </c>
      <c r="M49" s="15">
        <v>3.5107967175409898E-5</v>
      </c>
      <c r="N49" s="15">
        <v>3.3730265313481197E-5</v>
      </c>
    </row>
    <row r="50" spans="1:14" x14ac:dyDescent="0.35">
      <c r="A50" s="19" t="s">
        <v>13</v>
      </c>
      <c r="B50" s="19" t="s">
        <v>224</v>
      </c>
      <c r="C50" s="10">
        <v>28</v>
      </c>
      <c r="D50" s="10">
        <v>2.8426395939086202</v>
      </c>
      <c r="E50" s="15">
        <v>2.1666781593561601E-4</v>
      </c>
      <c r="F50" s="16">
        <f t="shared" si="0"/>
        <v>3.6642055944467797</v>
      </c>
      <c r="G50" s="19" t="s">
        <v>225</v>
      </c>
      <c r="H50" s="10">
        <v>970</v>
      </c>
      <c r="I50" s="10">
        <v>223</v>
      </c>
      <c r="J50" s="10">
        <v>16792</v>
      </c>
      <c r="K50" s="10">
        <v>2.1736211918080501</v>
      </c>
      <c r="L50" s="10">
        <v>0.55590890961844397</v>
      </c>
      <c r="M50" s="10">
        <v>7.5853984906057896E-3</v>
      </c>
      <c r="N50" s="10">
        <v>7.2877333603017201E-3</v>
      </c>
    </row>
    <row r="51" spans="1:14" x14ac:dyDescent="0.35">
      <c r="A51" s="19" t="s">
        <v>13</v>
      </c>
      <c r="B51" s="19" t="s">
        <v>246</v>
      </c>
      <c r="C51" s="10">
        <v>28</v>
      </c>
      <c r="D51" s="10">
        <v>2.8426395939086202</v>
      </c>
      <c r="E51" s="15">
        <v>5.3754512680919504E-4</v>
      </c>
      <c r="F51" s="16">
        <f t="shared" si="0"/>
        <v>3.2695850709443413</v>
      </c>
      <c r="G51" s="19" t="s">
        <v>247</v>
      </c>
      <c r="H51" s="10">
        <v>970</v>
      </c>
      <c r="I51" s="10">
        <v>236</v>
      </c>
      <c r="J51" s="10">
        <v>16792</v>
      </c>
      <c r="K51" s="10">
        <v>2.0538878210728599</v>
      </c>
      <c r="L51" s="10">
        <v>0.86657095643614501</v>
      </c>
      <c r="M51" s="10">
        <v>1.70647800426037E-2</v>
      </c>
      <c r="N51" s="10">
        <v>1.6395126367680399E-2</v>
      </c>
    </row>
    <row r="52" spans="1:14" x14ac:dyDescent="0.35">
      <c r="A52" s="19" t="s">
        <v>13</v>
      </c>
      <c r="B52" s="19" t="s">
        <v>284</v>
      </c>
      <c r="C52" s="10">
        <v>28</v>
      </c>
      <c r="D52" s="10">
        <v>2.8426395939086202</v>
      </c>
      <c r="E52" s="10">
        <v>1.0158764801994199E-3</v>
      </c>
      <c r="F52" s="16">
        <f t="shared" si="0"/>
        <v>2.9931590944427828</v>
      </c>
      <c r="G52" s="19" t="s">
        <v>285</v>
      </c>
      <c r="H52" s="10">
        <v>970</v>
      </c>
      <c r="I52" s="10">
        <v>246</v>
      </c>
      <c r="J52" s="10">
        <v>16792</v>
      </c>
      <c r="K52" s="10">
        <v>1.9703964462325001</v>
      </c>
      <c r="L52" s="10">
        <v>0.97779432851252102</v>
      </c>
      <c r="M52" s="10">
        <v>2.7777177334504001E-2</v>
      </c>
      <c r="N52" s="10">
        <v>2.6687149286406801E-2</v>
      </c>
    </row>
    <row r="53" spans="1:14" x14ac:dyDescent="0.35">
      <c r="A53" s="19" t="s">
        <v>13</v>
      </c>
      <c r="B53" s="19" t="s">
        <v>102</v>
      </c>
      <c r="C53" s="10">
        <v>27</v>
      </c>
      <c r="D53" s="10">
        <v>2.74111675126903</v>
      </c>
      <c r="E53" s="15">
        <v>2.16249641736542E-8</v>
      </c>
      <c r="F53" s="16">
        <f t="shared" si="0"/>
        <v>7.6650446033635955</v>
      </c>
      <c r="G53" s="19" t="s">
        <v>103</v>
      </c>
      <c r="H53" s="10">
        <v>970</v>
      </c>
      <c r="I53" s="10">
        <v>130</v>
      </c>
      <c r="J53" s="10">
        <v>16792</v>
      </c>
      <c r="K53" s="10">
        <v>3.5954321966693099</v>
      </c>
      <c r="L53" s="15">
        <v>8.1003835604054303E-5</v>
      </c>
      <c r="M53" s="15">
        <v>1.76102425640236E-6</v>
      </c>
      <c r="N53" s="15">
        <v>1.69191839263003E-6</v>
      </c>
    </row>
    <row r="54" spans="1:14" x14ac:dyDescent="0.35">
      <c r="A54" s="19" t="s">
        <v>13</v>
      </c>
      <c r="B54" s="19" t="s">
        <v>591</v>
      </c>
      <c r="C54" s="10">
        <v>27</v>
      </c>
      <c r="D54" s="10">
        <v>2.74111675126903</v>
      </c>
      <c r="E54" s="10">
        <v>2.5381055605855098E-2</v>
      </c>
      <c r="F54" s="16">
        <f t="shared" si="0"/>
        <v>1.5954903194255381</v>
      </c>
      <c r="G54" s="19" t="s">
        <v>592</v>
      </c>
      <c r="H54" s="10">
        <v>970</v>
      </c>
      <c r="I54" s="10">
        <v>300</v>
      </c>
      <c r="J54" s="10">
        <v>16792</v>
      </c>
      <c r="K54" s="10">
        <v>1.5580206185567</v>
      </c>
      <c r="L54" s="10">
        <v>1</v>
      </c>
      <c r="M54" s="10">
        <v>0.326726578348912</v>
      </c>
      <c r="N54" s="10">
        <v>0.313905220362449</v>
      </c>
    </row>
    <row r="55" spans="1:14" x14ac:dyDescent="0.35">
      <c r="A55" s="19" t="s">
        <v>13</v>
      </c>
      <c r="B55" s="19" t="s">
        <v>88</v>
      </c>
      <c r="C55" s="10">
        <v>25</v>
      </c>
      <c r="D55" s="10">
        <v>2.5380710659898398</v>
      </c>
      <c r="E55" s="15">
        <v>3.8745794418860198E-9</v>
      </c>
      <c r="F55" s="16">
        <f t="shared" si="0"/>
        <v>8.4117754301848535</v>
      </c>
      <c r="G55" s="19" t="s">
        <v>89</v>
      </c>
      <c r="H55" s="10">
        <v>970</v>
      </c>
      <c r="I55" s="10">
        <v>104</v>
      </c>
      <c r="J55" s="10">
        <v>16792</v>
      </c>
      <c r="K55" s="10">
        <v>4.16137985725614</v>
      </c>
      <c r="L55" s="15">
        <v>1.4514069261784E-5</v>
      </c>
      <c r="M55" s="15">
        <v>3.7215832280269302E-7</v>
      </c>
      <c r="N55" s="15">
        <v>3.5755413875250799E-7</v>
      </c>
    </row>
    <row r="56" spans="1:14" x14ac:dyDescent="0.35">
      <c r="A56" s="19" t="s">
        <v>13</v>
      </c>
      <c r="B56" s="19" t="s">
        <v>112</v>
      </c>
      <c r="C56" s="10">
        <v>25</v>
      </c>
      <c r="D56" s="10">
        <v>2.5380710659898398</v>
      </c>
      <c r="E56" s="15">
        <v>1.0416086742615301E-7</v>
      </c>
      <c r="F56" s="16">
        <f t="shared" si="0"/>
        <v>6.9822954120629115</v>
      </c>
      <c r="G56" s="19" t="s">
        <v>113</v>
      </c>
      <c r="H56" s="10">
        <v>970</v>
      </c>
      <c r="I56" s="10">
        <v>122</v>
      </c>
      <c r="J56" s="10">
        <v>16792</v>
      </c>
      <c r="K56" s="10">
        <v>3.5474057799560499</v>
      </c>
      <c r="L56" s="15">
        <v>3.9011051660742198E-4</v>
      </c>
      <c r="M56" s="15">
        <v>7.6507178309484092E-6</v>
      </c>
      <c r="N56" s="15">
        <v>7.3504894483671498E-6</v>
      </c>
    </row>
    <row r="57" spans="1:14" x14ac:dyDescent="0.35">
      <c r="A57" s="19" t="s">
        <v>13</v>
      </c>
      <c r="B57" s="19" t="s">
        <v>645</v>
      </c>
      <c r="C57" s="10">
        <v>24</v>
      </c>
      <c r="D57" s="10">
        <v>2.43654822335025</v>
      </c>
      <c r="E57" s="10">
        <v>2.9889373769885999E-2</v>
      </c>
      <c r="F57" s="16">
        <f t="shared" si="0"/>
        <v>1.5244831840283666</v>
      </c>
      <c r="G57" s="19" t="s">
        <v>646</v>
      </c>
      <c r="H57" s="10">
        <v>970</v>
      </c>
      <c r="I57" s="10">
        <v>262</v>
      </c>
      <c r="J57" s="10">
        <v>16792</v>
      </c>
      <c r="K57" s="10">
        <v>1.5857716219406599</v>
      </c>
      <c r="L57" s="10">
        <v>1</v>
      </c>
      <c r="M57" s="10">
        <v>0.352093063339601</v>
      </c>
      <c r="N57" s="10">
        <v>0.33827627735163501</v>
      </c>
    </row>
    <row r="58" spans="1:14" x14ac:dyDescent="0.35">
      <c r="A58" s="19" t="s">
        <v>13</v>
      </c>
      <c r="B58" s="19" t="s">
        <v>40</v>
      </c>
      <c r="C58" s="10">
        <v>23</v>
      </c>
      <c r="D58" s="10">
        <v>2.3350253807106598</v>
      </c>
      <c r="E58" s="15">
        <v>3.60747121645397E-17</v>
      </c>
      <c r="F58" s="16">
        <f t="shared" si="0"/>
        <v>16.442797125400119</v>
      </c>
      <c r="G58" s="19" t="s">
        <v>41</v>
      </c>
      <c r="H58" s="10">
        <v>970</v>
      </c>
      <c r="I58" s="10">
        <v>41</v>
      </c>
      <c r="J58" s="10">
        <v>16792</v>
      </c>
      <c r="K58" s="10">
        <v>9.7112396278601896</v>
      </c>
      <c r="L58" s="15">
        <v>1.35135871768365E-13</v>
      </c>
      <c r="M58" s="15">
        <v>9.6525622691689899E-15</v>
      </c>
      <c r="N58" s="15">
        <v>9.2737777914413193E-15</v>
      </c>
    </row>
    <row r="59" spans="1:14" x14ac:dyDescent="0.35">
      <c r="A59" s="19" t="s">
        <v>13</v>
      </c>
      <c r="B59" s="19" t="s">
        <v>84</v>
      </c>
      <c r="C59" s="10">
        <v>23</v>
      </c>
      <c r="D59" s="10">
        <v>2.3350253807106598</v>
      </c>
      <c r="E59" s="15">
        <v>2.1796538101791299E-9</v>
      </c>
      <c r="F59" s="16">
        <f t="shared" si="0"/>
        <v>8.6616124789954032</v>
      </c>
      <c r="G59" s="19" t="s">
        <v>85</v>
      </c>
      <c r="H59" s="10">
        <v>970</v>
      </c>
      <c r="I59" s="10">
        <v>86</v>
      </c>
      <c r="J59" s="10">
        <v>16792</v>
      </c>
      <c r="K59" s="10">
        <v>4.6297770318868299</v>
      </c>
      <c r="L59" s="15">
        <v>8.1649497758462496E-6</v>
      </c>
      <c r="M59" s="15">
        <v>2.2067522089002801E-7</v>
      </c>
      <c r="N59" s="15">
        <v>2.1201551521174799E-7</v>
      </c>
    </row>
    <row r="60" spans="1:14" x14ac:dyDescent="0.35">
      <c r="A60" s="19" t="s">
        <v>13</v>
      </c>
      <c r="B60" s="19" t="s">
        <v>124</v>
      </c>
      <c r="C60" s="10">
        <v>23</v>
      </c>
      <c r="D60" s="10">
        <v>2.3350253807106598</v>
      </c>
      <c r="E60" s="15">
        <v>5.8238272189147499E-7</v>
      </c>
      <c r="F60" s="16">
        <f t="shared" si="0"/>
        <v>6.2347915181361255</v>
      </c>
      <c r="G60" s="19" t="s">
        <v>125</v>
      </c>
      <c r="H60" s="10">
        <v>970</v>
      </c>
      <c r="I60" s="10">
        <v>115</v>
      </c>
      <c r="J60" s="10">
        <v>16792</v>
      </c>
      <c r="K60" s="10">
        <v>3.4622680412371101</v>
      </c>
      <c r="L60" s="10">
        <v>2.1792283381710702E-3</v>
      </c>
      <c r="M60" s="15">
        <v>3.8273783793078303E-5</v>
      </c>
      <c r="N60" s="15">
        <v>3.67718494050424E-5</v>
      </c>
    </row>
    <row r="61" spans="1:14" x14ac:dyDescent="0.35">
      <c r="A61" s="19" t="s">
        <v>13</v>
      </c>
      <c r="B61" s="19" t="s">
        <v>176</v>
      </c>
      <c r="C61" s="10">
        <v>23</v>
      </c>
      <c r="D61" s="10">
        <v>2.3350253807106598</v>
      </c>
      <c r="E61" s="15">
        <v>1.1760824932122801E-5</v>
      </c>
      <c r="F61" s="16">
        <f t="shared" si="0"/>
        <v>4.929562214747647</v>
      </c>
      <c r="G61" s="19" t="s">
        <v>177</v>
      </c>
      <c r="H61" s="10">
        <v>970</v>
      </c>
      <c r="I61" s="10">
        <v>137</v>
      </c>
      <c r="J61" s="10">
        <v>16792</v>
      </c>
      <c r="K61" s="10">
        <v>2.9062833922793199</v>
      </c>
      <c r="L61" s="10">
        <v>4.3099926384428201E-2</v>
      </c>
      <c r="M61" s="15">
        <v>5.3079578549075103E-4</v>
      </c>
      <c r="N61" s="15">
        <v>5.0996637265915998E-4</v>
      </c>
    </row>
    <row r="62" spans="1:14" x14ac:dyDescent="0.35">
      <c r="A62" s="19" t="s">
        <v>13</v>
      </c>
      <c r="B62" s="19" t="s">
        <v>182</v>
      </c>
      <c r="C62" s="10">
        <v>23</v>
      </c>
      <c r="D62" s="10">
        <v>2.3350253807106598</v>
      </c>
      <c r="E62" s="15">
        <v>1.672437032723E-5</v>
      </c>
      <c r="F62" s="16">
        <f t="shared" si="0"/>
        <v>4.7766502244454783</v>
      </c>
      <c r="G62" s="19" t="s">
        <v>183</v>
      </c>
      <c r="H62" s="10">
        <v>970</v>
      </c>
      <c r="I62" s="10">
        <v>140</v>
      </c>
      <c r="J62" s="10">
        <v>16792</v>
      </c>
      <c r="K62" s="10">
        <v>2.8440058910162</v>
      </c>
      <c r="L62" s="10">
        <v>6.0727852796881601E-2</v>
      </c>
      <c r="M62" s="15">
        <v>7.2848245634655703E-4</v>
      </c>
      <c r="N62" s="15">
        <v>6.9989545125233798E-4</v>
      </c>
    </row>
    <row r="63" spans="1:14" x14ac:dyDescent="0.35">
      <c r="A63" s="19" t="s">
        <v>13</v>
      </c>
      <c r="B63" s="19" t="s">
        <v>276</v>
      </c>
      <c r="C63" s="10">
        <v>23</v>
      </c>
      <c r="D63" s="10">
        <v>2.3350253807106598</v>
      </c>
      <c r="E63" s="15">
        <v>9.4874404608572601E-4</v>
      </c>
      <c r="F63" s="16">
        <f t="shared" si="0"/>
        <v>3.022850936535439</v>
      </c>
      <c r="G63" s="19" t="s">
        <v>277</v>
      </c>
      <c r="H63" s="10">
        <v>970</v>
      </c>
      <c r="I63" s="10">
        <v>184</v>
      </c>
      <c r="J63" s="10">
        <v>16792</v>
      </c>
      <c r="K63" s="10">
        <v>2.16391752577319</v>
      </c>
      <c r="L63" s="10">
        <v>0.971438116066345</v>
      </c>
      <c r="M63" s="10">
        <v>2.6721768395767901E-2</v>
      </c>
      <c r="N63" s="10">
        <v>2.5673156555357301E-2</v>
      </c>
    </row>
    <row r="64" spans="1:14" x14ac:dyDescent="0.35">
      <c r="A64" s="19" t="s">
        <v>13</v>
      </c>
      <c r="B64" s="19" t="s">
        <v>94</v>
      </c>
      <c r="C64" s="10">
        <v>22</v>
      </c>
      <c r="D64" s="10">
        <v>2.2335025380710598</v>
      </c>
      <c r="E64" s="15">
        <v>1.24155186154297E-8</v>
      </c>
      <c r="F64" s="16">
        <f t="shared" si="0"/>
        <v>7.9060351345777908</v>
      </c>
      <c r="G64" s="19" t="s">
        <v>95</v>
      </c>
      <c r="H64" s="10">
        <v>970</v>
      </c>
      <c r="I64" s="10">
        <v>86</v>
      </c>
      <c r="J64" s="10">
        <v>16792</v>
      </c>
      <c r="K64" s="10">
        <v>4.4284823783265397</v>
      </c>
      <c r="L64" s="15">
        <v>4.6507451508692698E-5</v>
      </c>
      <c r="M64" s="15">
        <v>1.10734601746189E-6</v>
      </c>
      <c r="N64" s="15">
        <v>1.06389170230789E-6</v>
      </c>
    </row>
    <row r="65" spans="1:14" x14ac:dyDescent="0.35">
      <c r="A65" s="19" t="s">
        <v>13</v>
      </c>
      <c r="B65" s="19" t="s">
        <v>114</v>
      </c>
      <c r="C65" s="10">
        <v>22</v>
      </c>
      <c r="D65" s="10">
        <v>2.2335025380710598</v>
      </c>
      <c r="E65" s="15">
        <v>1.70121794210625E-7</v>
      </c>
      <c r="F65" s="16">
        <f t="shared" si="0"/>
        <v>6.7692400455931852</v>
      </c>
      <c r="G65" s="19" t="s">
        <v>115</v>
      </c>
      <c r="H65" s="10">
        <v>970</v>
      </c>
      <c r="I65" s="10">
        <v>99</v>
      </c>
      <c r="J65" s="10">
        <v>16792</v>
      </c>
      <c r="K65" s="10">
        <v>3.8469644902634501</v>
      </c>
      <c r="L65" s="15">
        <v>6.3707327789819202E-4</v>
      </c>
      <c r="M65" s="15">
        <v>1.22553123290962E-5</v>
      </c>
      <c r="N65" s="15">
        <v>1.17743911031546E-5</v>
      </c>
    </row>
    <row r="66" spans="1:14" x14ac:dyDescent="0.35">
      <c r="A66" s="19" t="s">
        <v>13</v>
      </c>
      <c r="B66" s="19" t="s">
        <v>130</v>
      </c>
      <c r="C66" s="10">
        <v>22</v>
      </c>
      <c r="D66" s="10">
        <v>2.2335025380710598</v>
      </c>
      <c r="E66" s="15">
        <v>1.08399826729085E-6</v>
      </c>
      <c r="F66" s="16">
        <f t="shared" si="0"/>
        <v>5.9649714119919341</v>
      </c>
      <c r="G66" s="19" t="s">
        <v>131</v>
      </c>
      <c r="H66" s="10">
        <v>970</v>
      </c>
      <c r="I66" s="10">
        <v>110</v>
      </c>
      <c r="J66" s="10">
        <v>16792</v>
      </c>
      <c r="K66" s="10">
        <v>3.4622680412371101</v>
      </c>
      <c r="L66" s="10">
        <v>4.0524263794094999E-3</v>
      </c>
      <c r="M66" s="15">
        <v>6.7677625154525893E-5</v>
      </c>
      <c r="N66" s="15">
        <v>6.5021829399663302E-5</v>
      </c>
    </row>
    <row r="67" spans="1:14" x14ac:dyDescent="0.35">
      <c r="A67" s="19" t="s">
        <v>13</v>
      </c>
      <c r="B67" s="19" t="s">
        <v>334</v>
      </c>
      <c r="C67" s="10">
        <v>21</v>
      </c>
      <c r="D67" s="10">
        <v>2.13197969543147</v>
      </c>
      <c r="E67" s="10">
        <v>2.5371599633870899E-3</v>
      </c>
      <c r="F67" s="16">
        <f t="shared" si="0"/>
        <v>2.5956521504265719</v>
      </c>
      <c r="G67" s="19" t="s">
        <v>335</v>
      </c>
      <c r="H67" s="10">
        <v>970</v>
      </c>
      <c r="I67" s="10">
        <v>174</v>
      </c>
      <c r="J67" s="10">
        <v>16792</v>
      </c>
      <c r="K67" s="10">
        <v>2.0892996800568699</v>
      </c>
      <c r="L67" s="10">
        <v>0.99992635678134301</v>
      </c>
      <c r="M67" s="10">
        <v>5.8667908783012701E-2</v>
      </c>
      <c r="N67" s="10">
        <v>5.6365671038457799E-2</v>
      </c>
    </row>
    <row r="68" spans="1:14" x14ac:dyDescent="0.35">
      <c r="A68" s="19" t="s">
        <v>13</v>
      </c>
      <c r="B68" s="19" t="s">
        <v>362</v>
      </c>
      <c r="C68" s="10">
        <v>21</v>
      </c>
      <c r="D68" s="10">
        <v>2.13197969543147</v>
      </c>
      <c r="E68" s="10">
        <v>3.52584314438207E-3</v>
      </c>
      <c r="F68" s="16">
        <f t="shared" ref="F68:F131" si="1">-LOG10(E68)</f>
        <v>2.4527370122421916</v>
      </c>
      <c r="G68" s="19" t="s">
        <v>363</v>
      </c>
      <c r="H68" s="10">
        <v>970</v>
      </c>
      <c r="I68" s="10">
        <v>179</v>
      </c>
      <c r="J68" s="10">
        <v>16792</v>
      </c>
      <c r="K68" s="10">
        <v>2.0309393537983</v>
      </c>
      <c r="L68" s="10">
        <v>0.99999820615218005</v>
      </c>
      <c r="M68" s="10">
        <v>7.5044366016223094E-2</v>
      </c>
      <c r="N68" s="10">
        <v>7.2099485662676696E-2</v>
      </c>
    </row>
    <row r="69" spans="1:14" x14ac:dyDescent="0.35">
      <c r="A69" s="19" t="s">
        <v>13</v>
      </c>
      <c r="B69" s="19" t="s">
        <v>356</v>
      </c>
      <c r="C69" s="10">
        <v>20</v>
      </c>
      <c r="D69" s="10">
        <v>2.03045685279187</v>
      </c>
      <c r="E69" s="10">
        <v>3.3624791208398401E-3</v>
      </c>
      <c r="F69" s="16">
        <f t="shared" si="1"/>
        <v>2.4733404037128657</v>
      </c>
      <c r="G69" s="19" t="s">
        <v>357</v>
      </c>
      <c r="H69" s="10">
        <v>970</v>
      </c>
      <c r="I69" s="10">
        <v>166</v>
      </c>
      <c r="J69" s="10">
        <v>16792</v>
      </c>
      <c r="K69" s="10">
        <v>2.0857036392994601</v>
      </c>
      <c r="L69" s="10">
        <v>0.999996685059931</v>
      </c>
      <c r="M69" s="10">
        <v>7.2381526976281904E-2</v>
      </c>
      <c r="N69" s="10">
        <v>6.9541141374169405E-2</v>
      </c>
    </row>
    <row r="70" spans="1:14" x14ac:dyDescent="0.35">
      <c r="A70" s="19" t="s">
        <v>13</v>
      </c>
      <c r="B70" s="19" t="s">
        <v>146</v>
      </c>
      <c r="C70" s="10">
        <v>19</v>
      </c>
      <c r="D70" s="10">
        <v>1.9289340101522801</v>
      </c>
      <c r="E70" s="15">
        <v>3.1409390830615499E-6</v>
      </c>
      <c r="F70" s="16">
        <f t="shared" si="1"/>
        <v>5.502940486443511</v>
      </c>
      <c r="G70" s="19" t="s">
        <v>147</v>
      </c>
      <c r="H70" s="10">
        <v>970</v>
      </c>
      <c r="I70" s="10">
        <v>90</v>
      </c>
      <c r="J70" s="10">
        <v>16792</v>
      </c>
      <c r="K70" s="10">
        <v>3.6546162657502799</v>
      </c>
      <c r="L70" s="10">
        <v>1.16970278643464E-2</v>
      </c>
      <c r="M70" s="15">
        <v>1.7302879125218501E-4</v>
      </c>
      <c r="N70" s="15">
        <v>1.66238819999096E-4</v>
      </c>
    </row>
    <row r="71" spans="1:14" x14ac:dyDescent="0.35">
      <c r="A71" s="19" t="s">
        <v>13</v>
      </c>
      <c r="B71" s="19" t="s">
        <v>458</v>
      </c>
      <c r="C71" s="10">
        <v>19</v>
      </c>
      <c r="D71" s="10">
        <v>1.9289340101522801</v>
      </c>
      <c r="E71" s="10">
        <v>1.0563755186236101E-2</v>
      </c>
      <c r="F71" s="16">
        <f t="shared" si="1"/>
        <v>1.9761816720712038</v>
      </c>
      <c r="G71" s="19" t="s">
        <v>459</v>
      </c>
      <c r="H71" s="10">
        <v>970</v>
      </c>
      <c r="I71" s="10">
        <v>172</v>
      </c>
      <c r="J71" s="10">
        <v>16792</v>
      </c>
      <c r="K71" s="10">
        <v>1.9122992088228199</v>
      </c>
      <c r="L71" s="10">
        <v>1</v>
      </c>
      <c r="M71" s="10">
        <v>0.17665994164125201</v>
      </c>
      <c r="N71" s="10">
        <v>0.16972747730028401</v>
      </c>
    </row>
    <row r="72" spans="1:14" x14ac:dyDescent="0.35">
      <c r="A72" s="19" t="s">
        <v>13</v>
      </c>
      <c r="B72" s="19" t="s">
        <v>597</v>
      </c>
      <c r="C72" s="10">
        <v>19</v>
      </c>
      <c r="D72" s="10">
        <v>1.9289340101522801</v>
      </c>
      <c r="E72" s="10">
        <v>2.6566102927269498E-2</v>
      </c>
      <c r="F72" s="16">
        <f t="shared" si="1"/>
        <v>1.5756721490640921</v>
      </c>
      <c r="G72" s="19" t="s">
        <v>598</v>
      </c>
      <c r="H72" s="10">
        <v>970</v>
      </c>
      <c r="I72" s="10">
        <v>190</v>
      </c>
      <c r="J72" s="10">
        <v>16792</v>
      </c>
      <c r="K72" s="10">
        <v>1.7311340206185499</v>
      </c>
      <c r="L72" s="10">
        <v>1</v>
      </c>
      <c r="M72" s="10">
        <v>0.33849191008690999</v>
      </c>
      <c r="N72" s="10">
        <v>0.32520885862327598</v>
      </c>
    </row>
    <row r="73" spans="1:14" x14ac:dyDescent="0.35">
      <c r="A73" s="19" t="s">
        <v>13</v>
      </c>
      <c r="B73" s="19" t="s">
        <v>503</v>
      </c>
      <c r="C73" s="10">
        <v>18</v>
      </c>
      <c r="D73" s="10">
        <v>1.8274111675126901</v>
      </c>
      <c r="E73" s="10">
        <v>1.46812202998812E-2</v>
      </c>
      <c r="F73" s="16">
        <f t="shared" si="1"/>
        <v>1.8332378444554669</v>
      </c>
      <c r="G73" s="19" t="s">
        <v>504</v>
      </c>
      <c r="H73" s="10">
        <v>970</v>
      </c>
      <c r="I73" s="10">
        <v>165</v>
      </c>
      <c r="J73" s="10">
        <v>16792</v>
      </c>
      <c r="K73" s="10">
        <v>1.88850984067478</v>
      </c>
      <c r="L73" s="10">
        <v>1</v>
      </c>
      <c r="M73" s="10">
        <v>0.22265526819172099</v>
      </c>
      <c r="N73" s="10">
        <v>0.213917861778431</v>
      </c>
    </row>
    <row r="74" spans="1:14" x14ac:dyDescent="0.35">
      <c r="A74" s="19" t="s">
        <v>13</v>
      </c>
      <c r="B74" s="19" t="s">
        <v>519</v>
      </c>
      <c r="C74" s="10">
        <v>18</v>
      </c>
      <c r="D74" s="10">
        <v>1.8274111675126901</v>
      </c>
      <c r="E74" s="10">
        <v>1.7273022554347501E-2</v>
      </c>
      <c r="F74" s="16">
        <f t="shared" si="1"/>
        <v>1.7626316598953773</v>
      </c>
      <c r="G74" s="19" t="s">
        <v>520</v>
      </c>
      <c r="H74" s="10">
        <v>970</v>
      </c>
      <c r="I74" s="10">
        <v>168</v>
      </c>
      <c r="J74" s="10">
        <v>16792</v>
      </c>
      <c r="K74" s="10">
        <v>1.8547864506627301</v>
      </c>
      <c r="L74" s="10">
        <v>1</v>
      </c>
      <c r="M74" s="10">
        <v>0.25374408819053201</v>
      </c>
      <c r="N74" s="10">
        <v>0.243786698718026</v>
      </c>
    </row>
    <row r="75" spans="1:14" x14ac:dyDescent="0.35">
      <c r="A75" s="19" t="s">
        <v>13</v>
      </c>
      <c r="B75" s="19" t="s">
        <v>655</v>
      </c>
      <c r="C75" s="10">
        <v>18</v>
      </c>
      <c r="D75" s="10">
        <v>1.8274111675126901</v>
      </c>
      <c r="E75" s="10">
        <v>3.4284530300673403E-2</v>
      </c>
      <c r="F75" s="16">
        <f t="shared" si="1"/>
        <v>1.4649017960082318</v>
      </c>
      <c r="G75" s="19" t="s">
        <v>656</v>
      </c>
      <c r="H75" s="10">
        <v>970</v>
      </c>
      <c r="I75" s="10">
        <v>182</v>
      </c>
      <c r="J75" s="10">
        <v>16792</v>
      </c>
      <c r="K75" s="10">
        <v>1.7121105698425201</v>
      </c>
      <c r="L75" s="10">
        <v>1</v>
      </c>
      <c r="M75" s="10">
        <v>0.394277267127778</v>
      </c>
      <c r="N75" s="10">
        <v>0.37880509460567902</v>
      </c>
    </row>
    <row r="76" spans="1:14" x14ac:dyDescent="0.35">
      <c r="A76" s="19" t="s">
        <v>13</v>
      </c>
      <c r="B76" s="19" t="s">
        <v>68</v>
      </c>
      <c r="C76" s="10">
        <v>17</v>
      </c>
      <c r="D76" s="10">
        <v>1.7258883248730901</v>
      </c>
      <c r="E76" s="15">
        <v>2.26555017022151E-10</v>
      </c>
      <c r="F76" s="16">
        <f t="shared" si="1"/>
        <v>9.6448263160011916</v>
      </c>
      <c r="G76" s="19" t="s">
        <v>69</v>
      </c>
      <c r="H76" s="10">
        <v>970</v>
      </c>
      <c r="I76" s="10">
        <v>40</v>
      </c>
      <c r="J76" s="10">
        <v>16792</v>
      </c>
      <c r="K76" s="10">
        <v>7.3573195876288597</v>
      </c>
      <c r="L76" s="15">
        <v>8.4867465866000902E-7</v>
      </c>
      <c r="M76" s="15">
        <v>2.92646584056889E-8</v>
      </c>
      <c r="N76" s="15">
        <v>2.8116258836645602E-8</v>
      </c>
    </row>
    <row r="77" spans="1:14" x14ac:dyDescent="0.35">
      <c r="A77" s="19" t="s">
        <v>13</v>
      </c>
      <c r="B77" s="19" t="s">
        <v>198</v>
      </c>
      <c r="C77" s="10">
        <v>17</v>
      </c>
      <c r="D77" s="10">
        <v>1.7258883248730901</v>
      </c>
      <c r="E77" s="15">
        <v>6.69469376167372E-5</v>
      </c>
      <c r="F77" s="16">
        <f t="shared" si="1"/>
        <v>4.17426928432144</v>
      </c>
      <c r="G77" s="19" t="s">
        <v>199</v>
      </c>
      <c r="H77" s="10">
        <v>970</v>
      </c>
      <c r="I77" s="10">
        <v>92</v>
      </c>
      <c r="J77" s="10">
        <v>16792</v>
      </c>
      <c r="K77" s="10">
        <v>3.19883460331689</v>
      </c>
      <c r="L77" s="10">
        <v>0.22181548979232801</v>
      </c>
      <c r="M77" s="10">
        <v>2.6679066841733801E-3</v>
      </c>
      <c r="N77" s="10">
        <v>2.5632130689642201E-3</v>
      </c>
    </row>
    <row r="78" spans="1:14" x14ac:dyDescent="0.35">
      <c r="A78" s="19" t="s">
        <v>13</v>
      </c>
      <c r="B78" s="19" t="s">
        <v>754</v>
      </c>
      <c r="C78" s="10">
        <v>17</v>
      </c>
      <c r="D78" s="10">
        <v>1.7258883248730901</v>
      </c>
      <c r="E78" s="10">
        <v>5.0237193780254902E-2</v>
      </c>
      <c r="F78" s="16">
        <f t="shared" si="1"/>
        <v>1.2989746280246086</v>
      </c>
      <c r="G78" s="19" t="s">
        <v>755</v>
      </c>
      <c r="H78" s="10">
        <v>970</v>
      </c>
      <c r="I78" s="10">
        <v>177</v>
      </c>
      <c r="J78" s="10">
        <v>16792</v>
      </c>
      <c r="K78" s="10">
        <v>1.6626710932494599</v>
      </c>
      <c r="L78" s="10">
        <v>1</v>
      </c>
      <c r="M78" s="10">
        <v>0.50452688445264005</v>
      </c>
      <c r="N78" s="10">
        <v>0.48472831210492601</v>
      </c>
    </row>
    <row r="79" spans="1:14" x14ac:dyDescent="0.35">
      <c r="A79" s="19" t="s">
        <v>13</v>
      </c>
      <c r="B79" s="19" t="s">
        <v>64</v>
      </c>
      <c r="C79" s="10">
        <v>16</v>
      </c>
      <c r="D79" s="10">
        <v>1.6243654822335001</v>
      </c>
      <c r="E79" s="15">
        <v>1.6142053104755201E-11</v>
      </c>
      <c r="F79" s="16">
        <f t="shared" si="1"/>
        <v>10.792041228265806</v>
      </c>
      <c r="G79" s="19" t="s">
        <v>65</v>
      </c>
      <c r="H79" s="10">
        <v>970</v>
      </c>
      <c r="I79" s="10">
        <v>30</v>
      </c>
      <c r="J79" s="10">
        <v>16792</v>
      </c>
      <c r="K79" s="10">
        <v>9.2327147766322994</v>
      </c>
      <c r="L79" s="15">
        <v>6.0468258622492499E-8</v>
      </c>
      <c r="M79" s="15">
        <v>2.23956040483011E-9</v>
      </c>
      <c r="N79" s="15">
        <v>2.1516758934820001E-9</v>
      </c>
    </row>
    <row r="80" spans="1:14" x14ac:dyDescent="0.35">
      <c r="A80" s="19" t="s">
        <v>13</v>
      </c>
      <c r="B80" s="19" t="s">
        <v>168</v>
      </c>
      <c r="C80" s="10">
        <v>16</v>
      </c>
      <c r="D80" s="10">
        <v>1.6243654822335001</v>
      </c>
      <c r="E80" s="15">
        <v>8.5183394107281695E-6</v>
      </c>
      <c r="F80" s="16">
        <f t="shared" si="1"/>
        <v>5.0696450595816334</v>
      </c>
      <c r="G80" s="19" t="s">
        <v>169</v>
      </c>
      <c r="H80" s="10">
        <v>970</v>
      </c>
      <c r="I80" s="10">
        <v>70</v>
      </c>
      <c r="J80" s="10">
        <v>16792</v>
      </c>
      <c r="K80" s="10">
        <v>3.95687776141384</v>
      </c>
      <c r="L80" s="10">
        <v>3.1406088919325198E-2</v>
      </c>
      <c r="M80" s="15">
        <v>4.0392024598212301E-4</v>
      </c>
      <c r="N80" s="15">
        <v>3.88069665053299E-4</v>
      </c>
    </row>
    <row r="81" spans="1:14" x14ac:dyDescent="0.35">
      <c r="A81" s="19" t="s">
        <v>13</v>
      </c>
      <c r="B81" s="19" t="s">
        <v>344</v>
      </c>
      <c r="C81" s="10">
        <v>16</v>
      </c>
      <c r="D81" s="10">
        <v>1.6243654822335001</v>
      </c>
      <c r="E81" s="10">
        <v>3.2354915716334199E-3</v>
      </c>
      <c r="F81" s="16">
        <f t="shared" si="1"/>
        <v>2.4900597271654838</v>
      </c>
      <c r="G81" s="19" t="s">
        <v>345</v>
      </c>
      <c r="H81" s="10">
        <v>970</v>
      </c>
      <c r="I81" s="10">
        <v>118</v>
      </c>
      <c r="J81" s="10">
        <v>16792</v>
      </c>
      <c r="K81" s="10">
        <v>2.3473003669404102</v>
      </c>
      <c r="L81" s="10">
        <v>0.99999465741610705</v>
      </c>
      <c r="M81" s="10">
        <v>7.2381526976281904E-2</v>
      </c>
      <c r="N81" s="10">
        <v>6.9541141374169405E-2</v>
      </c>
    </row>
    <row r="82" spans="1:14" x14ac:dyDescent="0.35">
      <c r="A82" s="19" t="s">
        <v>13</v>
      </c>
      <c r="B82" s="19" t="s">
        <v>501</v>
      </c>
      <c r="C82" s="10">
        <v>16</v>
      </c>
      <c r="D82" s="10">
        <v>1.6243654822335001</v>
      </c>
      <c r="E82" s="10">
        <v>1.43257432722045E-2</v>
      </c>
      <c r="F82" s="16">
        <f t="shared" si="1"/>
        <v>1.8438828359823649</v>
      </c>
      <c r="G82" s="19" t="s">
        <v>502</v>
      </c>
      <c r="H82" s="10">
        <v>970</v>
      </c>
      <c r="I82" s="10">
        <v>139</v>
      </c>
      <c r="J82" s="10">
        <v>16792</v>
      </c>
      <c r="K82" s="10">
        <v>1.9926722539494099</v>
      </c>
      <c r="L82" s="10">
        <v>1</v>
      </c>
      <c r="M82" s="10">
        <v>0.218147293893001</v>
      </c>
      <c r="N82" s="10">
        <v>0.20958678876692699</v>
      </c>
    </row>
    <row r="83" spans="1:14" x14ac:dyDescent="0.35">
      <c r="A83" s="19" t="s">
        <v>13</v>
      </c>
      <c r="B83" s="19" t="s">
        <v>643</v>
      </c>
      <c r="C83" s="10">
        <v>16</v>
      </c>
      <c r="D83" s="10">
        <v>1.6243654822335001</v>
      </c>
      <c r="E83" s="10">
        <v>2.9602862417181301E-2</v>
      </c>
      <c r="F83" s="16">
        <f t="shared" si="1"/>
        <v>1.5286662932693336</v>
      </c>
      <c r="G83" s="19" t="s">
        <v>644</v>
      </c>
      <c r="H83" s="10">
        <v>970</v>
      </c>
      <c r="I83" s="10">
        <v>152</v>
      </c>
      <c r="J83" s="10">
        <v>16792</v>
      </c>
      <c r="K83" s="10">
        <v>1.8222463374932101</v>
      </c>
      <c r="L83" s="10">
        <v>1</v>
      </c>
      <c r="M83" s="10">
        <v>0.34981805241249597</v>
      </c>
      <c r="N83" s="10">
        <v>0.33609054208023798</v>
      </c>
    </row>
    <row r="84" spans="1:14" x14ac:dyDescent="0.35">
      <c r="A84" s="19" t="s">
        <v>13</v>
      </c>
      <c r="B84" s="19" t="s">
        <v>92</v>
      </c>
      <c r="C84" s="10">
        <v>15</v>
      </c>
      <c r="D84" s="10">
        <v>1.5228426395939001</v>
      </c>
      <c r="E84" s="15">
        <v>4.75809925833813E-9</v>
      </c>
      <c r="F84" s="16">
        <f t="shared" si="1"/>
        <v>8.3225665024208837</v>
      </c>
      <c r="G84" s="19" t="s">
        <v>93</v>
      </c>
      <c r="H84" s="10">
        <v>970</v>
      </c>
      <c r="I84" s="10">
        <v>36</v>
      </c>
      <c r="J84" s="10">
        <v>16792</v>
      </c>
      <c r="K84" s="10">
        <v>7.2130584192439802</v>
      </c>
      <c r="L84" s="15">
        <v>1.7823680981465799E-5</v>
      </c>
      <c r="M84" s="15">
        <v>4.3472780053011302E-7</v>
      </c>
      <c r="N84" s="15">
        <v>4.1766827392095001E-7</v>
      </c>
    </row>
    <row r="85" spans="1:14" x14ac:dyDescent="0.35">
      <c r="A85" s="19" t="s">
        <v>13</v>
      </c>
      <c r="B85" s="19" t="s">
        <v>118</v>
      </c>
      <c r="C85" s="10">
        <v>15</v>
      </c>
      <c r="D85" s="10">
        <v>1.5228426395939001</v>
      </c>
      <c r="E85" s="15">
        <v>4.1809894100251202E-7</v>
      </c>
      <c r="F85" s="16">
        <f t="shared" si="1"/>
        <v>6.3787209324671599</v>
      </c>
      <c r="G85" s="19" t="s">
        <v>119</v>
      </c>
      <c r="H85" s="10">
        <v>970</v>
      </c>
      <c r="I85" s="10">
        <v>49</v>
      </c>
      <c r="J85" s="10">
        <v>16792</v>
      </c>
      <c r="K85" s="10">
        <v>5.2993898590363901</v>
      </c>
      <c r="L85" s="10">
        <v>1.5649731109556001E-3</v>
      </c>
      <c r="M85" s="15">
        <v>2.9003678388803899E-5</v>
      </c>
      <c r="N85" s="15">
        <v>2.78655201605193E-5</v>
      </c>
    </row>
    <row r="86" spans="1:14" x14ac:dyDescent="0.35">
      <c r="A86" s="19" t="s">
        <v>13</v>
      </c>
      <c r="B86" s="19" t="s">
        <v>132</v>
      </c>
      <c r="C86" s="10">
        <v>15</v>
      </c>
      <c r="D86" s="10">
        <v>1.5228426395939001</v>
      </c>
      <c r="E86" s="15">
        <v>1.1987283972374799E-6</v>
      </c>
      <c r="F86" s="16">
        <f t="shared" si="1"/>
        <v>5.9212792063448205</v>
      </c>
      <c r="G86" s="19" t="s">
        <v>133</v>
      </c>
      <c r="H86" s="10">
        <v>970</v>
      </c>
      <c r="I86" s="10">
        <v>53</v>
      </c>
      <c r="J86" s="10">
        <v>16792</v>
      </c>
      <c r="K86" s="10">
        <v>4.8994359074110001</v>
      </c>
      <c r="L86" s="10">
        <v>4.4803723189333899E-3</v>
      </c>
      <c r="M86" s="15">
        <v>7.3613714361502204E-5</v>
      </c>
      <c r="N86" s="15">
        <v>7.0724975437011799E-5</v>
      </c>
    </row>
    <row r="87" spans="1:14" x14ac:dyDescent="0.35">
      <c r="A87" s="19" t="s">
        <v>13</v>
      </c>
      <c r="B87" s="19" t="s">
        <v>134</v>
      </c>
      <c r="C87" s="10">
        <v>15</v>
      </c>
      <c r="D87" s="10">
        <v>1.5228426395939001</v>
      </c>
      <c r="E87" s="15">
        <v>1.53307820422157E-6</v>
      </c>
      <c r="F87" s="16">
        <f t="shared" si="1"/>
        <v>5.814435690680126</v>
      </c>
      <c r="G87" s="19" t="s">
        <v>135</v>
      </c>
      <c r="H87" s="10">
        <v>970</v>
      </c>
      <c r="I87" s="10">
        <v>54</v>
      </c>
      <c r="J87" s="10">
        <v>16792</v>
      </c>
      <c r="K87" s="10">
        <v>4.8087056128293204</v>
      </c>
      <c r="L87" s="10">
        <v>5.7264563396437398E-3</v>
      </c>
      <c r="M87" s="15">
        <v>9.2627596016355403E-5</v>
      </c>
      <c r="N87" s="15">
        <v>8.8992717048281595E-5</v>
      </c>
    </row>
    <row r="88" spans="1:14" x14ac:dyDescent="0.35">
      <c r="A88" s="19" t="s">
        <v>13</v>
      </c>
      <c r="B88" s="19" t="s">
        <v>162</v>
      </c>
      <c r="C88" s="10">
        <v>15</v>
      </c>
      <c r="D88" s="10">
        <v>1.5228426395939001</v>
      </c>
      <c r="E88" s="15">
        <v>7.28588876638936E-6</v>
      </c>
      <c r="F88" s="16">
        <f t="shared" si="1"/>
        <v>5.1375174634141771</v>
      </c>
      <c r="G88" s="19" t="s">
        <v>163</v>
      </c>
      <c r="H88" s="10">
        <v>970</v>
      </c>
      <c r="I88" s="10">
        <v>61</v>
      </c>
      <c r="J88" s="10">
        <v>16792</v>
      </c>
      <c r="K88" s="10">
        <v>4.2568869359472696</v>
      </c>
      <c r="L88" s="10">
        <v>2.69239492454094E-2</v>
      </c>
      <c r="M88" s="15">
        <v>3.5615756026627002E-4</v>
      </c>
      <c r="N88" s="15">
        <v>3.4218127586714E-4</v>
      </c>
    </row>
    <row r="89" spans="1:14" x14ac:dyDescent="0.35">
      <c r="A89" s="19" t="s">
        <v>13</v>
      </c>
      <c r="B89" s="19" t="s">
        <v>208</v>
      </c>
      <c r="C89" s="10">
        <v>15</v>
      </c>
      <c r="D89" s="10">
        <v>1.5228426395939001</v>
      </c>
      <c r="E89" s="15">
        <v>9.9171091423999206E-5</v>
      </c>
      <c r="F89" s="16">
        <f t="shared" si="1"/>
        <v>4.0036149071274654</v>
      </c>
      <c r="G89" s="19" t="s">
        <v>209</v>
      </c>
      <c r="H89" s="10">
        <v>970</v>
      </c>
      <c r="I89" s="10">
        <v>76</v>
      </c>
      <c r="J89" s="10">
        <v>16792</v>
      </c>
      <c r="K89" s="10">
        <v>3.4167118827997802</v>
      </c>
      <c r="L89" s="10">
        <v>0.31031018812149103</v>
      </c>
      <c r="M89" s="10">
        <v>3.75247382297273E-3</v>
      </c>
      <c r="N89" s="10">
        <v>3.6052197781310399E-3</v>
      </c>
    </row>
    <row r="90" spans="1:14" x14ac:dyDescent="0.35">
      <c r="A90" s="19" t="s">
        <v>13</v>
      </c>
      <c r="B90" s="19" t="s">
        <v>138</v>
      </c>
      <c r="C90" s="10">
        <v>14</v>
      </c>
      <c r="D90" s="10">
        <v>1.4213197969543101</v>
      </c>
      <c r="E90" s="15">
        <v>2.11639631853638E-6</v>
      </c>
      <c r="F90" s="16">
        <f t="shared" si="1"/>
        <v>5.674403002592979</v>
      </c>
      <c r="G90" s="19" t="s">
        <v>139</v>
      </c>
      <c r="H90" s="10">
        <v>970</v>
      </c>
      <c r="I90" s="10">
        <v>48</v>
      </c>
      <c r="J90" s="10">
        <v>16792</v>
      </c>
      <c r="K90" s="10">
        <v>5.0491408934707902</v>
      </c>
      <c r="L90" s="10">
        <v>7.8966850633119794E-3</v>
      </c>
      <c r="M90" s="15">
        <v>1.2387532201933201E-4</v>
      </c>
      <c r="N90" s="15">
        <v>1.19014224225194E-4</v>
      </c>
    </row>
    <row r="91" spans="1:14" x14ac:dyDescent="0.35">
      <c r="A91" s="19" t="s">
        <v>13</v>
      </c>
      <c r="B91" s="19" t="s">
        <v>180</v>
      </c>
      <c r="C91" s="10">
        <v>14</v>
      </c>
      <c r="D91" s="10">
        <v>1.4213197969543101</v>
      </c>
      <c r="E91" s="15">
        <v>1.3483829556693799E-5</v>
      </c>
      <c r="F91" s="16">
        <f t="shared" si="1"/>
        <v>4.8701867458466461</v>
      </c>
      <c r="G91" s="19" t="s">
        <v>181</v>
      </c>
      <c r="H91" s="10">
        <v>970</v>
      </c>
      <c r="I91" s="10">
        <v>56</v>
      </c>
      <c r="J91" s="10">
        <v>16792</v>
      </c>
      <c r="K91" s="10">
        <v>4.3278350515463897</v>
      </c>
      <c r="L91" s="10">
        <v>4.9256307145821299E-2</v>
      </c>
      <c r="M91" s="15">
        <v>5.9424030022794103E-4</v>
      </c>
      <c r="N91" s="15">
        <v>5.7092120675930505E-4</v>
      </c>
    </row>
    <row r="92" spans="1:14" x14ac:dyDescent="0.35">
      <c r="A92" s="19" t="s">
        <v>13</v>
      </c>
      <c r="B92" s="19" t="s">
        <v>214</v>
      </c>
      <c r="C92" s="10">
        <v>14</v>
      </c>
      <c r="D92" s="10">
        <v>1.4213197969543101</v>
      </c>
      <c r="E92" s="15">
        <v>1.59972266038286E-4</v>
      </c>
      <c r="F92" s="16">
        <f t="shared" si="1"/>
        <v>3.7959553032850288</v>
      </c>
      <c r="G92" s="19" t="s">
        <v>215</v>
      </c>
      <c r="H92" s="10">
        <v>970</v>
      </c>
      <c r="I92" s="10">
        <v>70</v>
      </c>
      <c r="J92" s="10">
        <v>16792</v>
      </c>
      <c r="K92" s="10">
        <v>3.4622680412371101</v>
      </c>
      <c r="L92" s="10">
        <v>0.45080628324168998</v>
      </c>
      <c r="M92" s="10">
        <v>5.8442783074827602E-3</v>
      </c>
      <c r="N92" s="10">
        <v>5.6149379681341297E-3</v>
      </c>
    </row>
    <row r="93" spans="1:14" x14ac:dyDescent="0.35">
      <c r="A93" s="19" t="s">
        <v>13</v>
      </c>
      <c r="B93" s="19" t="s">
        <v>254</v>
      </c>
      <c r="C93" s="10">
        <v>14</v>
      </c>
      <c r="D93" s="10">
        <v>1.4213197969543101</v>
      </c>
      <c r="E93" s="15">
        <v>6.2312126988137595E-4</v>
      </c>
      <c r="F93" s="16">
        <f t="shared" si="1"/>
        <v>3.2054274241032004</v>
      </c>
      <c r="G93" s="19" t="s">
        <v>255</v>
      </c>
      <c r="H93" s="10">
        <v>970</v>
      </c>
      <c r="I93" s="10">
        <v>80</v>
      </c>
      <c r="J93" s="10">
        <v>16792</v>
      </c>
      <c r="K93" s="10">
        <v>3.02948453608247</v>
      </c>
      <c r="L93" s="10">
        <v>0.90318369200683501</v>
      </c>
      <c r="M93" s="10">
        <v>1.91328875161937E-2</v>
      </c>
      <c r="N93" s="10">
        <v>1.8382077461500598E-2</v>
      </c>
    </row>
    <row r="94" spans="1:14" x14ac:dyDescent="0.35">
      <c r="A94" s="19" t="s">
        <v>13</v>
      </c>
      <c r="B94" s="19" t="s">
        <v>286</v>
      </c>
      <c r="C94" s="10">
        <v>14</v>
      </c>
      <c r="D94" s="10">
        <v>1.4213197969543101</v>
      </c>
      <c r="E94" s="10">
        <v>1.11986213477571E-3</v>
      </c>
      <c r="F94" s="16">
        <f t="shared" si="1"/>
        <v>2.9508354396436829</v>
      </c>
      <c r="G94" s="19" t="s">
        <v>287</v>
      </c>
      <c r="H94" s="10">
        <v>970</v>
      </c>
      <c r="I94" s="10">
        <v>85</v>
      </c>
      <c r="J94" s="10">
        <v>16792</v>
      </c>
      <c r="K94" s="10">
        <v>2.8512795633717398</v>
      </c>
      <c r="L94" s="10">
        <v>0.984964695722507</v>
      </c>
      <c r="M94" s="10">
        <v>3.0398576499056602E-2</v>
      </c>
      <c r="N94" s="10">
        <v>2.9205679877230301E-2</v>
      </c>
    </row>
    <row r="95" spans="1:14" x14ac:dyDescent="0.35">
      <c r="A95" s="19" t="s">
        <v>13</v>
      </c>
      <c r="B95" s="19" t="s">
        <v>432</v>
      </c>
      <c r="C95" s="10">
        <v>14</v>
      </c>
      <c r="D95" s="10">
        <v>1.4213197969543101</v>
      </c>
      <c r="E95" s="10">
        <v>8.5878163241338394E-3</v>
      </c>
      <c r="F95" s="16">
        <f t="shared" si="1"/>
        <v>2.066117252809168</v>
      </c>
      <c r="G95" s="19" t="s">
        <v>433</v>
      </c>
      <c r="H95" s="10">
        <v>970</v>
      </c>
      <c r="I95" s="10">
        <v>107</v>
      </c>
      <c r="J95" s="10">
        <v>16792</v>
      </c>
      <c r="K95" s="10">
        <v>2.2650351671644602</v>
      </c>
      <c r="L95" s="10">
        <v>0.99999999999999001</v>
      </c>
      <c r="M95" s="10">
        <v>0.14944980659264301</v>
      </c>
      <c r="N95" s="10">
        <v>0.14358511850691999</v>
      </c>
    </row>
    <row r="96" spans="1:14" x14ac:dyDescent="0.35">
      <c r="A96" s="19" t="s">
        <v>13</v>
      </c>
      <c r="B96" s="19" t="s">
        <v>549</v>
      </c>
      <c r="C96" s="10">
        <v>14</v>
      </c>
      <c r="D96" s="10">
        <v>1.4213197969543101</v>
      </c>
      <c r="E96" s="10">
        <v>1.9750620921770198E-2</v>
      </c>
      <c r="F96" s="16">
        <f t="shared" si="1"/>
        <v>1.7044192464345032</v>
      </c>
      <c r="G96" s="19" t="s">
        <v>550</v>
      </c>
      <c r="H96" s="10">
        <v>970</v>
      </c>
      <c r="I96" s="10">
        <v>119</v>
      </c>
      <c r="J96" s="10">
        <v>16792</v>
      </c>
      <c r="K96" s="10">
        <v>2.0366282595512399</v>
      </c>
      <c r="L96" s="10">
        <v>1</v>
      </c>
      <c r="M96" s="10">
        <v>0.27402157767759799</v>
      </c>
      <c r="N96" s="10">
        <v>0.26326846184241198</v>
      </c>
    </row>
    <row r="97" spans="1:14" x14ac:dyDescent="0.35">
      <c r="A97" s="19" t="s">
        <v>13</v>
      </c>
      <c r="B97" s="19" t="s">
        <v>110</v>
      </c>
      <c r="C97" s="10">
        <v>13</v>
      </c>
      <c r="D97" s="10">
        <v>1.3197969543147201</v>
      </c>
      <c r="E97" s="15">
        <v>9.8165863573908404E-8</v>
      </c>
      <c r="F97" s="16">
        <f t="shared" si="1"/>
        <v>7.0080395085355578</v>
      </c>
      <c r="G97" s="19" t="s">
        <v>111</v>
      </c>
      <c r="H97" s="10">
        <v>970</v>
      </c>
      <c r="I97" s="10">
        <v>32</v>
      </c>
      <c r="J97" s="10">
        <v>16792</v>
      </c>
      <c r="K97" s="10">
        <v>7.0327319587628798</v>
      </c>
      <c r="L97" s="15">
        <v>3.6766173875612998E-4</v>
      </c>
      <c r="M97" s="15">
        <v>7.3545864989572097E-6</v>
      </c>
      <c r="N97" s="15">
        <v>7.0659788600499196E-6</v>
      </c>
    </row>
    <row r="98" spans="1:14" x14ac:dyDescent="0.35">
      <c r="A98" s="19" t="s">
        <v>13</v>
      </c>
      <c r="B98" s="19" t="s">
        <v>128</v>
      </c>
      <c r="C98" s="10">
        <v>13</v>
      </c>
      <c r="D98" s="10">
        <v>1.3197969543147201</v>
      </c>
      <c r="E98" s="15">
        <v>8.5285757068951897E-7</v>
      </c>
      <c r="F98" s="16">
        <f t="shared" si="1"/>
        <v>6.069123491022852</v>
      </c>
      <c r="G98" s="19" t="s">
        <v>129</v>
      </c>
      <c r="H98" s="10">
        <v>970</v>
      </c>
      <c r="I98" s="10">
        <v>38</v>
      </c>
      <c r="J98" s="10">
        <v>16792</v>
      </c>
      <c r="K98" s="10">
        <v>5.9223005968529501</v>
      </c>
      <c r="L98" s="10">
        <v>3.1897078604363701E-3</v>
      </c>
      <c r="M98" s="15">
        <v>5.41492281322532E-5</v>
      </c>
      <c r="N98" s="15">
        <v>5.2024311812060698E-5</v>
      </c>
    </row>
    <row r="99" spans="1:14" x14ac:dyDescent="0.35">
      <c r="A99" s="19" t="s">
        <v>13</v>
      </c>
      <c r="B99" s="19" t="s">
        <v>156</v>
      </c>
      <c r="C99" s="10">
        <v>13</v>
      </c>
      <c r="D99" s="10">
        <v>1.3197969543147201</v>
      </c>
      <c r="E99" s="15">
        <v>4.8168172586564403E-6</v>
      </c>
      <c r="F99" s="16">
        <f t="shared" si="1"/>
        <v>5.3172398297209735</v>
      </c>
      <c r="G99" s="19" t="s">
        <v>157</v>
      </c>
      <c r="H99" s="10">
        <v>970</v>
      </c>
      <c r="I99" s="10">
        <v>44</v>
      </c>
      <c r="J99" s="10">
        <v>16792</v>
      </c>
      <c r="K99" s="10">
        <v>5.1147141518275498</v>
      </c>
      <c r="L99" s="10">
        <v>1.7882025529049599E-2</v>
      </c>
      <c r="M99" s="15">
        <v>2.4717530754694497E-4</v>
      </c>
      <c r="N99" s="15">
        <v>2.3747568923156799E-4</v>
      </c>
    </row>
    <row r="100" spans="1:14" x14ac:dyDescent="0.35">
      <c r="A100" s="19" t="s">
        <v>13</v>
      </c>
      <c r="B100" s="19" t="s">
        <v>206</v>
      </c>
      <c r="C100" s="10">
        <v>13</v>
      </c>
      <c r="D100" s="10">
        <v>1.3197969543147201</v>
      </c>
      <c r="E100" s="15">
        <v>9.6458440825254301E-5</v>
      </c>
      <c r="F100" s="16">
        <f t="shared" si="1"/>
        <v>4.0156597623857415</v>
      </c>
      <c r="G100" s="19" t="s">
        <v>207</v>
      </c>
      <c r="H100" s="10">
        <v>970</v>
      </c>
      <c r="I100" s="10">
        <v>58</v>
      </c>
      <c r="J100" s="10">
        <v>16792</v>
      </c>
      <c r="K100" s="10">
        <v>3.8801279772484798</v>
      </c>
      <c r="L100" s="10">
        <v>0.30326542215121199</v>
      </c>
      <c r="M100" s="10">
        <v>3.6870746870551301E-3</v>
      </c>
      <c r="N100" s="10">
        <v>3.54238702581725E-3</v>
      </c>
    </row>
    <row r="101" spans="1:14" x14ac:dyDescent="0.35">
      <c r="A101" s="19" t="s">
        <v>13</v>
      </c>
      <c r="B101" s="19" t="s">
        <v>240</v>
      </c>
      <c r="C101" s="10">
        <v>13</v>
      </c>
      <c r="D101" s="10">
        <v>1.3197969543147201</v>
      </c>
      <c r="E101" s="15">
        <v>4.0209851783366699E-4</v>
      </c>
      <c r="F101" s="16">
        <f t="shared" si="1"/>
        <v>3.395667527737293</v>
      </c>
      <c r="G101" s="19" t="s">
        <v>241</v>
      </c>
      <c r="H101" s="10">
        <v>970</v>
      </c>
      <c r="I101" s="10">
        <v>67</v>
      </c>
      <c r="J101" s="10">
        <v>16792</v>
      </c>
      <c r="K101" s="10">
        <v>3.3589167564240601</v>
      </c>
      <c r="L101" s="10">
        <v>0.77832966132398695</v>
      </c>
      <c r="M101" s="10">
        <v>1.30979221548253E-2</v>
      </c>
      <c r="N101" s="10">
        <v>1.2583935353768399E-2</v>
      </c>
    </row>
    <row r="102" spans="1:14" x14ac:dyDescent="0.35">
      <c r="A102" s="19" t="s">
        <v>13</v>
      </c>
      <c r="B102" s="19" t="s">
        <v>282</v>
      </c>
      <c r="C102" s="10">
        <v>13</v>
      </c>
      <c r="D102" s="10">
        <v>1.3197969543147201</v>
      </c>
      <c r="E102" s="10">
        <v>1.0157309888957299E-3</v>
      </c>
      <c r="F102" s="16">
        <f t="shared" si="1"/>
        <v>2.9932212974730694</v>
      </c>
      <c r="G102" s="19" t="s">
        <v>283</v>
      </c>
      <c r="H102" s="10">
        <v>970</v>
      </c>
      <c r="I102" s="10">
        <v>74</v>
      </c>
      <c r="J102" s="10">
        <v>16792</v>
      </c>
      <c r="K102" s="10">
        <v>3.0411813875731402</v>
      </c>
      <c r="L102" s="10">
        <v>0.97778221057875703</v>
      </c>
      <c r="M102" s="10">
        <v>2.7777177334504001E-2</v>
      </c>
      <c r="N102" s="10">
        <v>2.6687149286406801E-2</v>
      </c>
    </row>
    <row r="103" spans="1:14" x14ac:dyDescent="0.35">
      <c r="A103" s="19" t="s">
        <v>13</v>
      </c>
      <c r="B103" s="19" t="s">
        <v>288</v>
      </c>
      <c r="C103" s="10">
        <v>13</v>
      </c>
      <c r="D103" s="10">
        <v>1.3197969543147201</v>
      </c>
      <c r="E103" s="10">
        <v>1.14696945932011E-3</v>
      </c>
      <c r="F103" s="16">
        <f t="shared" si="1"/>
        <v>2.9404481460266623</v>
      </c>
      <c r="G103" s="19" t="s">
        <v>289</v>
      </c>
      <c r="H103" s="10">
        <v>970</v>
      </c>
      <c r="I103" s="10">
        <v>75</v>
      </c>
      <c r="J103" s="10">
        <v>16792</v>
      </c>
      <c r="K103" s="10">
        <v>3.0006323024054899</v>
      </c>
      <c r="L103" s="10">
        <v>0.98641804879287498</v>
      </c>
      <c r="M103" s="10">
        <v>3.0689625675808199E-2</v>
      </c>
      <c r="N103" s="10">
        <v>2.94853077435221E-2</v>
      </c>
    </row>
    <row r="104" spans="1:14" x14ac:dyDescent="0.35">
      <c r="A104" s="19" t="s">
        <v>13</v>
      </c>
      <c r="B104" s="19" t="s">
        <v>290</v>
      </c>
      <c r="C104" s="10">
        <v>13</v>
      </c>
      <c r="D104" s="10">
        <v>1.3197969543147201</v>
      </c>
      <c r="E104" s="10">
        <v>1.14696945932011E-3</v>
      </c>
      <c r="F104" s="16">
        <f t="shared" si="1"/>
        <v>2.9404481460266623</v>
      </c>
      <c r="G104" s="19" t="s">
        <v>291</v>
      </c>
      <c r="H104" s="10">
        <v>970</v>
      </c>
      <c r="I104" s="10">
        <v>75</v>
      </c>
      <c r="J104" s="10">
        <v>16792</v>
      </c>
      <c r="K104" s="10">
        <v>3.0006323024054899</v>
      </c>
      <c r="L104" s="10">
        <v>0.98641804879287498</v>
      </c>
      <c r="M104" s="10">
        <v>3.0689625675808199E-2</v>
      </c>
      <c r="N104" s="10">
        <v>2.94853077435221E-2</v>
      </c>
    </row>
    <row r="105" spans="1:14" x14ac:dyDescent="0.35">
      <c r="A105" s="19" t="s">
        <v>13</v>
      </c>
      <c r="B105" s="19" t="s">
        <v>332</v>
      </c>
      <c r="C105" s="10">
        <v>13</v>
      </c>
      <c r="D105" s="10">
        <v>1.3197969543147201</v>
      </c>
      <c r="E105" s="10">
        <v>2.5146962110965702E-3</v>
      </c>
      <c r="F105" s="16">
        <f t="shared" si="1"/>
        <v>2.5995144725616375</v>
      </c>
      <c r="G105" s="19" t="s">
        <v>333</v>
      </c>
      <c r="H105" s="10">
        <v>970</v>
      </c>
      <c r="I105" s="10">
        <v>82</v>
      </c>
      <c r="J105" s="10">
        <v>16792</v>
      </c>
      <c r="K105" s="10">
        <v>2.74448076439527</v>
      </c>
      <c r="L105" s="10">
        <v>0.999919874482601</v>
      </c>
      <c r="M105" s="10">
        <v>5.85096397935886E-2</v>
      </c>
      <c r="N105" s="10">
        <v>5.6213612818239597E-2</v>
      </c>
    </row>
    <row r="106" spans="1:14" x14ac:dyDescent="0.35">
      <c r="A106" s="19" t="s">
        <v>13</v>
      </c>
      <c r="B106" s="19" t="s">
        <v>408</v>
      </c>
      <c r="C106" s="10">
        <v>13</v>
      </c>
      <c r="D106" s="10">
        <v>1.3197969543147201</v>
      </c>
      <c r="E106" s="10">
        <v>5.9696589354644603E-3</v>
      </c>
      <c r="F106" s="16">
        <f t="shared" si="1"/>
        <v>2.2240504807093271</v>
      </c>
      <c r="G106" s="19" t="s">
        <v>409</v>
      </c>
      <c r="H106" s="10">
        <v>970</v>
      </c>
      <c r="I106" s="10">
        <v>91</v>
      </c>
      <c r="J106" s="10">
        <v>16792</v>
      </c>
      <c r="K106" s="10">
        <v>2.4730486008836499</v>
      </c>
      <c r="L106" s="10">
        <v>0.99999999981842502</v>
      </c>
      <c r="M106" s="10">
        <v>0.112373579760049</v>
      </c>
      <c r="N106" s="10">
        <v>0.10796383170219299</v>
      </c>
    </row>
    <row r="107" spans="1:14" x14ac:dyDescent="0.35">
      <c r="A107" s="19" t="s">
        <v>13</v>
      </c>
      <c r="B107" s="19" t="s">
        <v>430</v>
      </c>
      <c r="C107" s="10">
        <v>13</v>
      </c>
      <c r="D107" s="10">
        <v>1.3197969543147201</v>
      </c>
      <c r="E107" s="10">
        <v>8.3890036629284594E-3</v>
      </c>
      <c r="F107" s="16">
        <f t="shared" si="1"/>
        <v>2.0762896159754396</v>
      </c>
      <c r="G107" s="19" t="s">
        <v>431</v>
      </c>
      <c r="H107" s="10">
        <v>970</v>
      </c>
      <c r="I107" s="10">
        <v>95</v>
      </c>
      <c r="J107" s="10">
        <v>16792</v>
      </c>
      <c r="K107" s="10">
        <v>2.3689202387411799</v>
      </c>
      <c r="L107" s="10">
        <v>0.99999999999998002</v>
      </c>
      <c r="M107" s="10">
        <v>0.14944980659264301</v>
      </c>
      <c r="N107" s="10">
        <v>0.14358511850691999</v>
      </c>
    </row>
    <row r="108" spans="1:14" x14ac:dyDescent="0.35">
      <c r="A108" s="19" t="s">
        <v>13</v>
      </c>
      <c r="B108" s="19" t="s">
        <v>946</v>
      </c>
      <c r="C108" s="10">
        <v>13</v>
      </c>
      <c r="D108" s="10">
        <v>1.3197969543147201</v>
      </c>
      <c r="E108" s="10">
        <v>9.4010337061431998E-2</v>
      </c>
      <c r="F108" s="16">
        <f t="shared" si="1"/>
        <v>1.0268243902097247</v>
      </c>
      <c r="G108" s="19" t="s">
        <v>947</v>
      </c>
      <c r="H108" s="10">
        <v>970</v>
      </c>
      <c r="I108" s="10">
        <v>136</v>
      </c>
      <c r="J108" s="10">
        <v>16792</v>
      </c>
      <c r="K108" s="10">
        <v>1.6547604608853801</v>
      </c>
      <c r="L108" s="10">
        <v>1</v>
      </c>
      <c r="M108" s="10">
        <v>0.74928238857898699</v>
      </c>
      <c r="N108" s="10">
        <v>0.71987915549807102</v>
      </c>
    </row>
    <row r="109" spans="1:14" x14ac:dyDescent="0.35">
      <c r="A109" s="19" t="s">
        <v>13</v>
      </c>
      <c r="B109" s="19" t="s">
        <v>950</v>
      </c>
      <c r="C109" s="10">
        <v>13</v>
      </c>
      <c r="D109" s="10">
        <v>1.3197969543147201</v>
      </c>
      <c r="E109" s="10">
        <v>9.7936936048062806E-2</v>
      </c>
      <c r="F109" s="16">
        <f t="shared" si="1"/>
        <v>1.0090534869854921</v>
      </c>
      <c r="G109" s="19" t="s">
        <v>951</v>
      </c>
      <c r="H109" s="10">
        <v>970</v>
      </c>
      <c r="I109" s="10">
        <v>137</v>
      </c>
      <c r="J109" s="10">
        <v>16792</v>
      </c>
      <c r="K109" s="10">
        <v>1.64268191737527</v>
      </c>
      <c r="L109" s="10">
        <v>1</v>
      </c>
      <c r="M109" s="10">
        <v>0.77467108004669805</v>
      </c>
      <c r="N109" s="10">
        <v>0.744271547540862</v>
      </c>
    </row>
    <row r="110" spans="1:14" x14ac:dyDescent="0.35">
      <c r="A110" s="19" t="s">
        <v>13</v>
      </c>
      <c r="B110" s="19" t="s">
        <v>90</v>
      </c>
      <c r="C110" s="10">
        <v>12</v>
      </c>
      <c r="D110" s="10">
        <v>1.2182741116751199</v>
      </c>
      <c r="E110" s="15">
        <v>4.6182310719036703E-9</v>
      </c>
      <c r="F110" s="16">
        <f t="shared" si="1"/>
        <v>8.335524341071924</v>
      </c>
      <c r="G110" s="19" t="s">
        <v>91</v>
      </c>
      <c r="H110" s="10">
        <v>970</v>
      </c>
      <c r="I110" s="10">
        <v>21</v>
      </c>
      <c r="J110" s="10">
        <v>16792</v>
      </c>
      <c r="K110" s="10">
        <v>9.8921944035345994</v>
      </c>
      <c r="L110" s="15">
        <v>1.7299743797938302E-5</v>
      </c>
      <c r="M110" s="15">
        <v>4.3249733988377901E-7</v>
      </c>
      <c r="N110" s="15">
        <v>4.1552534069453298E-7</v>
      </c>
    </row>
    <row r="111" spans="1:14" x14ac:dyDescent="0.35">
      <c r="A111" s="19" t="s">
        <v>13</v>
      </c>
      <c r="B111" s="19" t="s">
        <v>108</v>
      </c>
      <c r="C111" s="10">
        <v>12</v>
      </c>
      <c r="D111" s="10">
        <v>1.2182741116751199</v>
      </c>
      <c r="E111" s="15">
        <v>7.7410194438448505E-8</v>
      </c>
      <c r="F111" s="16">
        <f t="shared" si="1"/>
        <v>7.1112018416837506</v>
      </c>
      <c r="G111" s="19" t="s">
        <v>109</v>
      </c>
      <c r="H111" s="10">
        <v>970</v>
      </c>
      <c r="I111" s="10">
        <v>26</v>
      </c>
      <c r="J111" s="10">
        <v>16792</v>
      </c>
      <c r="K111" s="10">
        <v>7.9898493259317904</v>
      </c>
      <c r="L111" s="15">
        <v>2.8993656000286799E-4</v>
      </c>
      <c r="M111" s="15">
        <v>5.91793037482506E-6</v>
      </c>
      <c r="N111" s="15">
        <v>5.6856997915097201E-6</v>
      </c>
    </row>
    <row r="112" spans="1:14" x14ac:dyDescent="0.35">
      <c r="A112" s="19" t="s">
        <v>13</v>
      </c>
      <c r="B112" s="19" t="s">
        <v>136</v>
      </c>
      <c r="C112" s="10">
        <v>12</v>
      </c>
      <c r="D112" s="10">
        <v>1.2182741116751199</v>
      </c>
      <c r="E112" s="15">
        <v>1.8701382489485199E-6</v>
      </c>
      <c r="F112" s="16">
        <f t="shared" si="1"/>
        <v>5.7281262872944225</v>
      </c>
      <c r="G112" s="19" t="s">
        <v>137</v>
      </c>
      <c r="H112" s="10">
        <v>970</v>
      </c>
      <c r="I112" s="10">
        <v>34</v>
      </c>
      <c r="J112" s="10">
        <v>16792</v>
      </c>
      <c r="K112" s="10">
        <v>6.1098847786537203</v>
      </c>
      <c r="L112" s="10">
        <v>6.9810628071576E-3</v>
      </c>
      <c r="M112" s="15">
        <v>1.11199013977161E-4</v>
      </c>
      <c r="N112" s="15">
        <v>1.06835358062948E-4</v>
      </c>
    </row>
    <row r="113" spans="1:14" x14ac:dyDescent="0.35">
      <c r="A113" s="19" t="s">
        <v>13</v>
      </c>
      <c r="B113" s="19" t="s">
        <v>140</v>
      </c>
      <c r="C113" s="10">
        <v>12</v>
      </c>
      <c r="D113" s="10">
        <v>1.2182741116751199</v>
      </c>
      <c r="E113" s="15">
        <v>2.5857616834234999E-6</v>
      </c>
      <c r="F113" s="16">
        <f t="shared" si="1"/>
        <v>5.5874115043370978</v>
      </c>
      <c r="G113" s="19" t="s">
        <v>141</v>
      </c>
      <c r="H113" s="10">
        <v>970</v>
      </c>
      <c r="I113" s="10">
        <v>35</v>
      </c>
      <c r="J113" s="10">
        <v>16792</v>
      </c>
      <c r="K113" s="10">
        <v>5.9353166421207604</v>
      </c>
      <c r="L113" s="10">
        <v>9.6395149213753806E-3</v>
      </c>
      <c r="M113" s="15">
        <v>1.4718942934629199E-4</v>
      </c>
      <c r="N113" s="15">
        <v>1.41413442663455E-4</v>
      </c>
    </row>
    <row r="114" spans="1:14" x14ac:dyDescent="0.35">
      <c r="A114" s="19" t="s">
        <v>13</v>
      </c>
      <c r="B114" s="19" t="s">
        <v>148</v>
      </c>
      <c r="C114" s="10">
        <v>12</v>
      </c>
      <c r="D114" s="10">
        <v>1.2182741116751199</v>
      </c>
      <c r="E114" s="15">
        <v>3.5303572851682399E-6</v>
      </c>
      <c r="F114" s="16">
        <f t="shared" si="1"/>
        <v>5.452181340185823</v>
      </c>
      <c r="G114" s="19" t="s">
        <v>149</v>
      </c>
      <c r="H114" s="10">
        <v>970</v>
      </c>
      <c r="I114" s="10">
        <v>36</v>
      </c>
      <c r="J114" s="10">
        <v>16792</v>
      </c>
      <c r="K114" s="10">
        <v>5.77044673539518</v>
      </c>
      <c r="L114" s="10">
        <v>1.31376790537551E-2</v>
      </c>
      <c r="M114" s="15">
        <v>1.9166258536579999E-4</v>
      </c>
      <c r="N114" s="15">
        <v>1.8414138941044199E-4</v>
      </c>
    </row>
    <row r="115" spans="1:14" x14ac:dyDescent="0.35">
      <c r="A115" s="19" t="s">
        <v>13</v>
      </c>
      <c r="B115" s="19" t="s">
        <v>172</v>
      </c>
      <c r="C115" s="10">
        <v>12</v>
      </c>
      <c r="D115" s="10">
        <v>1.2182741116751199</v>
      </c>
      <c r="E115" s="15">
        <v>1.09800605854924E-5</v>
      </c>
      <c r="F115" s="16">
        <f t="shared" si="1"/>
        <v>4.9593952635405314</v>
      </c>
      <c r="G115" s="19" t="s">
        <v>173</v>
      </c>
      <c r="H115" s="10">
        <v>970</v>
      </c>
      <c r="I115" s="10">
        <v>40</v>
      </c>
      <c r="J115" s="10">
        <v>16792</v>
      </c>
      <c r="K115" s="10">
        <v>5.1934020618556698</v>
      </c>
      <c r="L115" s="10">
        <v>4.02971107310994E-2</v>
      </c>
      <c r="M115" s="15">
        <v>5.0779391300314605E-4</v>
      </c>
      <c r="N115" s="15">
        <v>4.8786713638503002E-4</v>
      </c>
    </row>
    <row r="116" spans="1:14" x14ac:dyDescent="0.35">
      <c r="A116" s="19" t="s">
        <v>13</v>
      </c>
      <c r="B116" s="19" t="s">
        <v>190</v>
      </c>
      <c r="C116" s="10">
        <v>12</v>
      </c>
      <c r="D116" s="10">
        <v>1.2182741116751199</v>
      </c>
      <c r="E116" s="15">
        <v>2.94539387579924E-5</v>
      </c>
      <c r="F116" s="16">
        <f t="shared" si="1"/>
        <v>4.5308566205209555</v>
      </c>
      <c r="G116" s="19" t="s">
        <v>191</v>
      </c>
      <c r="H116" s="10">
        <v>970</v>
      </c>
      <c r="I116" s="10">
        <v>44</v>
      </c>
      <c r="J116" s="10">
        <v>16792</v>
      </c>
      <c r="K116" s="10">
        <v>4.7212746016869698</v>
      </c>
      <c r="L116" s="10">
        <v>0.10446688561565</v>
      </c>
      <c r="M116" s="10">
        <v>1.22593838430488E-3</v>
      </c>
      <c r="N116" s="10">
        <v>1.1778302843334901E-3</v>
      </c>
    </row>
    <row r="117" spans="1:14" x14ac:dyDescent="0.35">
      <c r="A117" s="19" t="s">
        <v>13</v>
      </c>
      <c r="B117" s="19" t="s">
        <v>200</v>
      </c>
      <c r="C117" s="10">
        <v>12</v>
      </c>
      <c r="D117" s="10">
        <v>1.2182741116751199</v>
      </c>
      <c r="E117" s="15">
        <v>7.0194081375994795E-5</v>
      </c>
      <c r="F117" s="16">
        <f t="shared" si="1"/>
        <v>4.1536995051652008</v>
      </c>
      <c r="G117" s="19" t="s">
        <v>201</v>
      </c>
      <c r="H117" s="10">
        <v>970</v>
      </c>
      <c r="I117" s="10">
        <v>48</v>
      </c>
      <c r="J117" s="10">
        <v>16792</v>
      </c>
      <c r="K117" s="10">
        <v>4.3278350515463897</v>
      </c>
      <c r="L117" s="10">
        <v>0.23122447559065301</v>
      </c>
      <c r="M117" s="10">
        <v>2.7678634614155401E-3</v>
      </c>
      <c r="N117" s="10">
        <v>2.6592473565495299E-3</v>
      </c>
    </row>
    <row r="118" spans="1:14" x14ac:dyDescent="0.35">
      <c r="A118" s="19" t="s">
        <v>13</v>
      </c>
      <c r="B118" s="19" t="s">
        <v>242</v>
      </c>
      <c r="C118" s="10">
        <v>12</v>
      </c>
      <c r="D118" s="10">
        <v>1.2182741116751199</v>
      </c>
      <c r="E118" s="15">
        <v>4.1701567568057298E-4</v>
      </c>
      <c r="F118" s="16">
        <f t="shared" si="1"/>
        <v>3.3798476195259619</v>
      </c>
      <c r="G118" s="19" t="s">
        <v>243</v>
      </c>
      <c r="H118" s="10">
        <v>970</v>
      </c>
      <c r="I118" s="10">
        <v>58</v>
      </c>
      <c r="J118" s="10">
        <v>16792</v>
      </c>
      <c r="K118" s="10">
        <v>3.5816565943832201</v>
      </c>
      <c r="L118" s="10">
        <v>0.79038159709389999</v>
      </c>
      <c r="M118" s="10">
        <v>1.3466730354305401E-2</v>
      </c>
      <c r="N118" s="10">
        <v>1.2938270834261901E-2</v>
      </c>
    </row>
    <row r="119" spans="1:14" x14ac:dyDescent="0.35">
      <c r="A119" s="19" t="s">
        <v>13</v>
      </c>
      <c r="B119" s="19" t="s">
        <v>252</v>
      </c>
      <c r="C119" s="10">
        <v>12</v>
      </c>
      <c r="D119" s="10">
        <v>1.2182741116751199</v>
      </c>
      <c r="E119" s="15">
        <v>5.6488620121285498E-4</v>
      </c>
      <c r="F119" s="16">
        <f t="shared" si="1"/>
        <v>3.2480390338852119</v>
      </c>
      <c r="G119" s="19" t="s">
        <v>253</v>
      </c>
      <c r="H119" s="10">
        <v>970</v>
      </c>
      <c r="I119" s="10">
        <v>60</v>
      </c>
      <c r="J119" s="10">
        <v>16792</v>
      </c>
      <c r="K119" s="10">
        <v>3.4622680412371101</v>
      </c>
      <c r="L119" s="10">
        <v>0.879566988586165</v>
      </c>
      <c r="M119" s="10">
        <v>1.74881298325897E-2</v>
      </c>
      <c r="N119" s="10">
        <v>1.68018631253311E-2</v>
      </c>
    </row>
    <row r="120" spans="1:14" x14ac:dyDescent="0.35">
      <c r="A120" s="19" t="s">
        <v>13</v>
      </c>
      <c r="B120" s="19" t="s">
        <v>260</v>
      </c>
      <c r="C120" s="10">
        <v>12</v>
      </c>
      <c r="D120" s="10">
        <v>1.2182741116751199</v>
      </c>
      <c r="E120" s="15">
        <v>6.5382287421725195E-4</v>
      </c>
      <c r="F120" s="16">
        <f t="shared" si="1"/>
        <v>3.1845398895486237</v>
      </c>
      <c r="G120" s="19" t="s">
        <v>261</v>
      </c>
      <c r="H120" s="10">
        <v>970</v>
      </c>
      <c r="I120" s="10">
        <v>61</v>
      </c>
      <c r="J120" s="10">
        <v>16792</v>
      </c>
      <c r="K120" s="10">
        <v>3.4055095487578102</v>
      </c>
      <c r="L120" s="10">
        <v>0.91370827001634503</v>
      </c>
      <c r="M120" s="10">
        <v>1.95937638945426E-2</v>
      </c>
      <c r="N120" s="10">
        <v>1.88248681944631E-2</v>
      </c>
    </row>
    <row r="121" spans="1:14" x14ac:dyDescent="0.35">
      <c r="A121" s="19" t="s">
        <v>13</v>
      </c>
      <c r="B121" s="19" t="s">
        <v>278</v>
      </c>
      <c r="C121" s="10">
        <v>12</v>
      </c>
      <c r="D121" s="10">
        <v>1.2182741116751199</v>
      </c>
      <c r="E121" s="15">
        <v>9.9314829725529906E-4</v>
      </c>
      <c r="F121" s="16">
        <f t="shared" si="1"/>
        <v>3.0029858976567301</v>
      </c>
      <c r="G121" s="19" t="s">
        <v>279</v>
      </c>
      <c r="H121" s="10">
        <v>970</v>
      </c>
      <c r="I121" s="10">
        <v>64</v>
      </c>
      <c r="J121" s="10">
        <v>16792</v>
      </c>
      <c r="K121" s="10">
        <v>3.2458762886597898</v>
      </c>
      <c r="L121" s="10">
        <v>0.975818857063246</v>
      </c>
      <c r="M121" s="10">
        <v>2.75580260853211E-2</v>
      </c>
      <c r="N121" s="10">
        <v>2.6476597939420799E-2</v>
      </c>
    </row>
    <row r="122" spans="1:14" x14ac:dyDescent="0.35">
      <c r="A122" s="19" t="s">
        <v>13</v>
      </c>
      <c r="B122" s="19" t="s">
        <v>280</v>
      </c>
      <c r="C122" s="10">
        <v>12</v>
      </c>
      <c r="D122" s="10">
        <v>1.2182741116751199</v>
      </c>
      <c r="E122" s="15">
        <v>9.9314829725529906E-4</v>
      </c>
      <c r="F122" s="16">
        <f t="shared" si="1"/>
        <v>3.0029858976567301</v>
      </c>
      <c r="G122" s="19" t="s">
        <v>281</v>
      </c>
      <c r="H122" s="10">
        <v>970</v>
      </c>
      <c r="I122" s="10">
        <v>64</v>
      </c>
      <c r="J122" s="10">
        <v>16792</v>
      </c>
      <c r="K122" s="10">
        <v>3.2458762886597898</v>
      </c>
      <c r="L122" s="10">
        <v>0.975818857063246</v>
      </c>
      <c r="M122" s="10">
        <v>2.75580260853211E-2</v>
      </c>
      <c r="N122" s="10">
        <v>2.6476597939420799E-2</v>
      </c>
    </row>
    <row r="123" spans="1:14" x14ac:dyDescent="0.35">
      <c r="A123" s="19" t="s">
        <v>13</v>
      </c>
      <c r="B123" s="19" t="s">
        <v>340</v>
      </c>
      <c r="C123" s="10">
        <v>12</v>
      </c>
      <c r="D123" s="10">
        <v>1.2182741116751199</v>
      </c>
      <c r="E123" s="10">
        <v>2.6538623778368802E-3</v>
      </c>
      <c r="F123" s="16">
        <f t="shared" si="1"/>
        <v>2.5761216022310864</v>
      </c>
      <c r="G123" s="19" t="s">
        <v>341</v>
      </c>
      <c r="H123" s="10">
        <v>970</v>
      </c>
      <c r="I123" s="10">
        <v>72</v>
      </c>
      <c r="J123" s="10">
        <v>16792</v>
      </c>
      <c r="K123" s="10">
        <v>2.88522336769759</v>
      </c>
      <c r="L123" s="10">
        <v>0.99995249061867197</v>
      </c>
      <c r="M123" s="10">
        <v>6.0250717984102899E-2</v>
      </c>
      <c r="N123" s="10">
        <v>5.7886367865666401E-2</v>
      </c>
    </row>
    <row r="124" spans="1:14" x14ac:dyDescent="0.35">
      <c r="A124" s="19" t="s">
        <v>13</v>
      </c>
      <c r="B124" s="19" t="s">
        <v>346</v>
      </c>
      <c r="C124" s="10">
        <v>12</v>
      </c>
      <c r="D124" s="10">
        <v>1.2182741116751199</v>
      </c>
      <c r="E124" s="10">
        <v>3.3059655911305999E-3</v>
      </c>
      <c r="F124" s="16">
        <f t="shared" si="1"/>
        <v>2.4807016709278731</v>
      </c>
      <c r="G124" s="19" t="s">
        <v>347</v>
      </c>
      <c r="H124" s="10">
        <v>970</v>
      </c>
      <c r="I124" s="10">
        <v>74</v>
      </c>
      <c r="J124" s="10">
        <v>16792</v>
      </c>
      <c r="K124" s="10">
        <v>2.8072443577598198</v>
      </c>
      <c r="L124" s="10">
        <v>0.99999590057203902</v>
      </c>
      <c r="M124" s="10">
        <v>7.2381526976281904E-2</v>
      </c>
      <c r="N124" s="10">
        <v>6.9541141374169405E-2</v>
      </c>
    </row>
    <row r="125" spans="1:14" x14ac:dyDescent="0.35">
      <c r="A125" s="19" t="s">
        <v>13</v>
      </c>
      <c r="B125" s="19" t="s">
        <v>589</v>
      </c>
      <c r="C125" s="10">
        <v>12</v>
      </c>
      <c r="D125" s="10">
        <v>1.2182741116751199</v>
      </c>
      <c r="E125" s="10">
        <v>2.3869661740256998E-2</v>
      </c>
      <c r="F125" s="16">
        <f t="shared" si="1"/>
        <v>1.6221537353870759</v>
      </c>
      <c r="G125" s="19" t="s">
        <v>590</v>
      </c>
      <c r="H125" s="10">
        <v>970</v>
      </c>
      <c r="I125" s="10">
        <v>97</v>
      </c>
      <c r="J125" s="10">
        <v>16792</v>
      </c>
      <c r="K125" s="10">
        <v>2.1416090976724398</v>
      </c>
      <c r="L125" s="10">
        <v>1</v>
      </c>
      <c r="M125" s="10">
        <v>0.30833018234138898</v>
      </c>
      <c r="N125" s="10">
        <v>0.29623073311443099</v>
      </c>
    </row>
    <row r="126" spans="1:14" x14ac:dyDescent="0.35">
      <c r="A126" s="19" t="s">
        <v>13</v>
      </c>
      <c r="B126" s="19" t="s">
        <v>599</v>
      </c>
      <c r="C126" s="10">
        <v>12</v>
      </c>
      <c r="D126" s="10">
        <v>1.2182741116751199</v>
      </c>
      <c r="E126" s="10">
        <v>2.7293132197279302E-2</v>
      </c>
      <c r="F126" s="16">
        <f t="shared" si="1"/>
        <v>1.5639466212397066</v>
      </c>
      <c r="G126" s="19" t="s">
        <v>600</v>
      </c>
      <c r="H126" s="10">
        <v>970</v>
      </c>
      <c r="I126" s="10">
        <v>99</v>
      </c>
      <c r="J126" s="10">
        <v>16792</v>
      </c>
      <c r="K126" s="10">
        <v>2.0983442674164299</v>
      </c>
      <c r="L126" s="10">
        <v>1</v>
      </c>
      <c r="M126" s="10">
        <v>0.34657651935935002</v>
      </c>
      <c r="N126" s="10">
        <v>0.332976212806808</v>
      </c>
    </row>
    <row r="127" spans="1:14" x14ac:dyDescent="0.35">
      <c r="A127" s="19" t="s">
        <v>13</v>
      </c>
      <c r="B127" s="19" t="s">
        <v>617</v>
      </c>
      <c r="C127" s="10">
        <v>12</v>
      </c>
      <c r="D127" s="10">
        <v>1.2182741116751199</v>
      </c>
      <c r="E127" s="10">
        <v>2.9131468431431998E-2</v>
      </c>
      <c r="F127" s="16">
        <f t="shared" si="1"/>
        <v>1.5356376233162183</v>
      </c>
      <c r="G127" s="19" t="s">
        <v>618</v>
      </c>
      <c r="H127" s="10">
        <v>970</v>
      </c>
      <c r="I127" s="10">
        <v>100</v>
      </c>
      <c r="J127" s="10">
        <v>16792</v>
      </c>
      <c r="K127" s="10">
        <v>2.0773608247422599</v>
      </c>
      <c r="L127" s="10">
        <v>1</v>
      </c>
      <c r="M127" s="10">
        <v>0.34981805241249597</v>
      </c>
      <c r="N127" s="10">
        <v>0.33609054208023798</v>
      </c>
    </row>
    <row r="128" spans="1:14" x14ac:dyDescent="0.35">
      <c r="A128" s="19" t="s">
        <v>13</v>
      </c>
      <c r="B128" s="19" t="s">
        <v>695</v>
      </c>
      <c r="C128" s="10">
        <v>12</v>
      </c>
      <c r="D128" s="10">
        <v>1.2182741116751199</v>
      </c>
      <c r="E128" s="10">
        <v>3.9665522699081697E-2</v>
      </c>
      <c r="F128" s="16">
        <f t="shared" si="1"/>
        <v>1.4015868183516806</v>
      </c>
      <c r="G128" s="19" t="s">
        <v>696</v>
      </c>
      <c r="H128" s="10">
        <v>970</v>
      </c>
      <c r="I128" s="10">
        <v>105</v>
      </c>
      <c r="J128" s="10">
        <v>16792</v>
      </c>
      <c r="K128" s="10">
        <v>1.97843888070692</v>
      </c>
      <c r="L128" s="10">
        <v>1</v>
      </c>
      <c r="M128" s="10">
        <v>0.43319839076023398</v>
      </c>
      <c r="N128" s="10">
        <v>0.41619888103205599</v>
      </c>
    </row>
    <row r="129" spans="1:14" x14ac:dyDescent="0.35">
      <c r="A129" s="19" t="s">
        <v>13</v>
      </c>
      <c r="B129" s="19" t="s">
        <v>764</v>
      </c>
      <c r="C129" s="10">
        <v>12</v>
      </c>
      <c r="D129" s="10">
        <v>1.2182741116751199</v>
      </c>
      <c r="E129" s="10">
        <v>5.2590995444395501E-2</v>
      </c>
      <c r="F129" s="16">
        <f t="shared" si="1"/>
        <v>1.2790886087659963</v>
      </c>
      <c r="G129" s="19" t="s">
        <v>765</v>
      </c>
      <c r="H129" s="10">
        <v>970</v>
      </c>
      <c r="I129" s="10">
        <v>110</v>
      </c>
      <c r="J129" s="10">
        <v>16792</v>
      </c>
      <c r="K129" s="10">
        <v>1.88850984067478</v>
      </c>
      <c r="L129" s="10">
        <v>1</v>
      </c>
      <c r="M129" s="10">
        <v>0.52117954744631101</v>
      </c>
      <c r="N129" s="10">
        <v>0.50072749366238001</v>
      </c>
    </row>
    <row r="130" spans="1:14" x14ac:dyDescent="0.35">
      <c r="A130" s="19" t="s">
        <v>13</v>
      </c>
      <c r="B130" s="19" t="s">
        <v>78</v>
      </c>
      <c r="C130" s="10">
        <v>11</v>
      </c>
      <c r="D130" s="10">
        <v>1.1167512690355299</v>
      </c>
      <c r="E130" s="15">
        <v>9.0147136669173301E-10</v>
      </c>
      <c r="F130" s="16">
        <f t="shared" si="1"/>
        <v>9.045048063157072</v>
      </c>
      <c r="G130" s="19" t="s">
        <v>79</v>
      </c>
      <c r="H130" s="10">
        <v>970</v>
      </c>
      <c r="I130" s="10">
        <v>15</v>
      </c>
      <c r="J130" s="10">
        <v>16792</v>
      </c>
      <c r="K130" s="10">
        <v>12.6949828178694</v>
      </c>
      <c r="L130" s="15">
        <v>3.37690594698347E-6</v>
      </c>
      <c r="M130" s="15">
        <v>9.9158791431574593E-8</v>
      </c>
      <c r="N130" s="15">
        <v>9.5267616220565103E-8</v>
      </c>
    </row>
    <row r="131" spans="1:14" x14ac:dyDescent="0.35">
      <c r="A131" s="19" t="s">
        <v>13</v>
      </c>
      <c r="B131" s="19" t="s">
        <v>104</v>
      </c>
      <c r="C131" s="10">
        <v>11</v>
      </c>
      <c r="D131" s="10">
        <v>1.1167512690355299</v>
      </c>
      <c r="E131" s="15">
        <v>4.2510563842834402E-8</v>
      </c>
      <c r="F131" s="16">
        <f t="shared" si="1"/>
        <v>7.3715031346892479</v>
      </c>
      <c r="G131" s="19" t="s">
        <v>105</v>
      </c>
      <c r="H131" s="10">
        <v>970</v>
      </c>
      <c r="I131" s="10">
        <v>20</v>
      </c>
      <c r="J131" s="10">
        <v>16792</v>
      </c>
      <c r="K131" s="10">
        <v>9.5212371134020604</v>
      </c>
      <c r="L131" s="15">
        <v>1.59231896810663E-4</v>
      </c>
      <c r="M131" s="15">
        <v>3.38818238628208E-6</v>
      </c>
      <c r="N131" s="15">
        <v>3.2552238142629999E-6</v>
      </c>
    </row>
    <row r="132" spans="1:14" x14ac:dyDescent="0.35">
      <c r="A132" s="19" t="s">
        <v>13</v>
      </c>
      <c r="B132" s="19" t="s">
        <v>116</v>
      </c>
      <c r="C132" s="10">
        <v>11</v>
      </c>
      <c r="D132" s="10">
        <v>1.1167512690355299</v>
      </c>
      <c r="E132" s="15">
        <v>2.24478169539673E-7</v>
      </c>
      <c r="F132" s="16">
        <f t="shared" ref="F132:F195" si="2">-LOG10(E132)</f>
        <v>6.6488258876648798</v>
      </c>
      <c r="G132" s="19" t="s">
        <v>117</v>
      </c>
      <c r="H132" s="10">
        <v>970</v>
      </c>
      <c r="I132" s="10">
        <v>23</v>
      </c>
      <c r="J132" s="10">
        <v>16792</v>
      </c>
      <c r="K132" s="10">
        <v>8.2793366203496195</v>
      </c>
      <c r="L132" s="15">
        <v>8.4054186392956698E-4</v>
      </c>
      <c r="M132" s="15">
        <v>1.5865947605577598E-5</v>
      </c>
      <c r="N132" s="15">
        <v>1.5243338342892101E-5</v>
      </c>
    </row>
    <row r="133" spans="1:14" x14ac:dyDescent="0.35">
      <c r="A133" s="19" t="s">
        <v>13</v>
      </c>
      <c r="B133" s="19" t="s">
        <v>166</v>
      </c>
      <c r="C133" s="10">
        <v>11</v>
      </c>
      <c r="D133" s="10">
        <v>1.1167512690355299</v>
      </c>
      <c r="E133" s="15">
        <v>7.8600377284804496E-6</v>
      </c>
      <c r="F133" s="16">
        <f t="shared" si="2"/>
        <v>5.1045753693255351</v>
      </c>
      <c r="G133" s="19" t="s">
        <v>167</v>
      </c>
      <c r="H133" s="10">
        <v>970</v>
      </c>
      <c r="I133" s="10">
        <v>32</v>
      </c>
      <c r="J133" s="10">
        <v>16792</v>
      </c>
      <c r="K133" s="10">
        <v>5.9507731958762804</v>
      </c>
      <c r="L133" s="10">
        <v>2.9014571061276601E-2</v>
      </c>
      <c r="M133" s="15">
        <v>3.7748335039599701E-4</v>
      </c>
      <c r="N133" s="15">
        <v>3.62670202369245E-4</v>
      </c>
    </row>
    <row r="134" spans="1:14" x14ac:dyDescent="0.35">
      <c r="A134" s="19" t="s">
        <v>13</v>
      </c>
      <c r="B134" s="19" t="s">
        <v>194</v>
      </c>
      <c r="C134" s="10">
        <v>11</v>
      </c>
      <c r="D134" s="10">
        <v>1.1167512690355299</v>
      </c>
      <c r="E134" s="15">
        <v>5.3549343271440399E-5</v>
      </c>
      <c r="F134" s="16">
        <f t="shared" si="2"/>
        <v>4.2712458509822371</v>
      </c>
      <c r="G134" s="19" t="s">
        <v>195</v>
      </c>
      <c r="H134" s="10">
        <v>970</v>
      </c>
      <c r="I134" s="10">
        <v>39</v>
      </c>
      <c r="J134" s="10">
        <v>16792</v>
      </c>
      <c r="K134" s="10">
        <v>4.8826856991805396</v>
      </c>
      <c r="L134" s="10">
        <v>0.18176132889827401</v>
      </c>
      <c r="M134" s="10">
        <v>2.18038956407408E-3</v>
      </c>
      <c r="N134" s="10">
        <v>2.09482702645558E-3</v>
      </c>
    </row>
    <row r="135" spans="1:14" x14ac:dyDescent="0.35">
      <c r="A135" s="19" t="s">
        <v>13</v>
      </c>
      <c r="B135" s="19" t="s">
        <v>210</v>
      </c>
      <c r="C135" s="10">
        <v>11</v>
      </c>
      <c r="D135" s="10">
        <v>1.1167512690355299</v>
      </c>
      <c r="E135" s="15">
        <v>1.05850105459197E-4</v>
      </c>
      <c r="F135" s="16">
        <f t="shared" si="2"/>
        <v>3.9753087049537377</v>
      </c>
      <c r="G135" s="19" t="s">
        <v>211</v>
      </c>
      <c r="H135" s="10">
        <v>970</v>
      </c>
      <c r="I135" s="10">
        <v>42</v>
      </c>
      <c r="J135" s="10">
        <v>16792</v>
      </c>
      <c r="K135" s="10">
        <v>4.53392243495336</v>
      </c>
      <c r="L135" s="10">
        <v>0.32735359061695901</v>
      </c>
      <c r="M135" s="10">
        <v>3.9651449505015198E-3</v>
      </c>
      <c r="N135" s="10">
        <v>3.8095452954765002E-3</v>
      </c>
    </row>
    <row r="136" spans="1:14" x14ac:dyDescent="0.35">
      <c r="A136" s="19" t="s">
        <v>13</v>
      </c>
      <c r="B136" s="19" t="s">
        <v>216</v>
      </c>
      <c r="C136" s="10">
        <v>11</v>
      </c>
      <c r="D136" s="10">
        <v>1.1167512690355299</v>
      </c>
      <c r="E136" s="15">
        <v>1.6069425138033201E-4</v>
      </c>
      <c r="F136" s="16">
        <f t="shared" si="2"/>
        <v>3.7939996592569165</v>
      </c>
      <c r="G136" s="19" t="s">
        <v>217</v>
      </c>
      <c r="H136" s="10">
        <v>970</v>
      </c>
      <c r="I136" s="10">
        <v>44</v>
      </c>
      <c r="J136" s="10">
        <v>16792</v>
      </c>
      <c r="K136" s="10">
        <v>4.3278350515463897</v>
      </c>
      <c r="L136" s="10">
        <v>0.45228983978021697</v>
      </c>
      <c r="M136" s="10">
        <v>5.8442783074827602E-3</v>
      </c>
      <c r="N136" s="10">
        <v>5.6149379681341297E-3</v>
      </c>
    </row>
    <row r="137" spans="1:14" x14ac:dyDescent="0.35">
      <c r="A137" s="19" t="s">
        <v>13</v>
      </c>
      <c r="B137" s="19" t="s">
        <v>372</v>
      </c>
      <c r="C137" s="10">
        <v>11</v>
      </c>
      <c r="D137" s="10">
        <v>1.1167512690355299</v>
      </c>
      <c r="E137" s="10">
        <v>3.8769713485960798E-3</v>
      </c>
      <c r="F137" s="16">
        <f t="shared" si="2"/>
        <v>2.4115074084827564</v>
      </c>
      <c r="G137" s="19" t="s">
        <v>373</v>
      </c>
      <c r="H137" s="10">
        <v>970</v>
      </c>
      <c r="I137" s="10">
        <v>65</v>
      </c>
      <c r="J137" s="10">
        <v>16792</v>
      </c>
      <c r="K137" s="10">
        <v>2.92961141950832</v>
      </c>
      <c r="L137" s="10">
        <v>0.999999520901937</v>
      </c>
      <c r="M137" s="10">
        <v>8.0238313104093503E-2</v>
      </c>
      <c r="N137" s="10">
        <v>7.7089612616559694E-2</v>
      </c>
    </row>
    <row r="138" spans="1:14" x14ac:dyDescent="0.35">
      <c r="A138" s="19" t="s">
        <v>13</v>
      </c>
      <c r="B138" s="19" t="s">
        <v>386</v>
      </c>
      <c r="C138" s="10">
        <v>11</v>
      </c>
      <c r="D138" s="10">
        <v>1.1167512690355299</v>
      </c>
      <c r="E138" s="10">
        <v>5.3913407402079302E-3</v>
      </c>
      <c r="F138" s="16">
        <f t="shared" si="2"/>
        <v>2.268303219290702</v>
      </c>
      <c r="G138" s="19" t="s">
        <v>387</v>
      </c>
      <c r="H138" s="10">
        <v>970</v>
      </c>
      <c r="I138" s="10">
        <v>68</v>
      </c>
      <c r="J138" s="10">
        <v>16792</v>
      </c>
      <c r="K138" s="10">
        <v>2.8003638568829499</v>
      </c>
      <c r="L138" s="10">
        <v>0.99999999839573495</v>
      </c>
      <c r="M138" s="10">
        <v>0.107287754041693</v>
      </c>
      <c r="N138" s="10">
        <v>0.103077583234397</v>
      </c>
    </row>
    <row r="139" spans="1:14" x14ac:dyDescent="0.35">
      <c r="A139" s="19" t="s">
        <v>13</v>
      </c>
      <c r="B139" s="19" t="s">
        <v>462</v>
      </c>
      <c r="C139" s="10">
        <v>11</v>
      </c>
      <c r="D139" s="10">
        <v>1.1167512690355299</v>
      </c>
      <c r="E139" s="10">
        <v>1.0712989583524899E-2</v>
      </c>
      <c r="F139" s="16">
        <f t="shared" si="2"/>
        <v>1.9700893173614151</v>
      </c>
      <c r="G139" s="19" t="s">
        <v>463</v>
      </c>
      <c r="H139" s="10">
        <v>970</v>
      </c>
      <c r="I139" s="10">
        <v>75</v>
      </c>
      <c r="J139" s="10">
        <v>16792</v>
      </c>
      <c r="K139" s="10">
        <v>2.53899656357388</v>
      </c>
      <c r="L139" s="10">
        <v>1</v>
      </c>
      <c r="M139" s="10">
        <v>0.17729614192420501</v>
      </c>
      <c r="N139" s="10">
        <v>0.17033871190208599</v>
      </c>
    </row>
    <row r="140" spans="1:14" x14ac:dyDescent="0.35">
      <c r="A140" s="19" t="s">
        <v>13</v>
      </c>
      <c r="B140" s="19" t="s">
        <v>474</v>
      </c>
      <c r="C140" s="10">
        <v>11</v>
      </c>
      <c r="D140" s="10">
        <v>1.1167512690355299</v>
      </c>
      <c r="E140" s="10">
        <v>1.17178861181426E-2</v>
      </c>
      <c r="F140" s="16">
        <f t="shared" si="2"/>
        <v>1.9311507270575163</v>
      </c>
      <c r="G140" s="19" t="s">
        <v>475</v>
      </c>
      <c r="H140" s="10">
        <v>970</v>
      </c>
      <c r="I140" s="10">
        <v>76</v>
      </c>
      <c r="J140" s="10">
        <v>16792</v>
      </c>
      <c r="K140" s="10">
        <v>2.5055887140531699</v>
      </c>
      <c r="L140" s="10">
        <v>1</v>
      </c>
      <c r="M140" s="10">
        <v>0.18920345430414801</v>
      </c>
      <c r="N140" s="10">
        <v>0.18177875922066999</v>
      </c>
    </row>
    <row r="141" spans="1:14" x14ac:dyDescent="0.35">
      <c r="A141" s="19" t="s">
        <v>13</v>
      </c>
      <c r="B141" s="19" t="s">
        <v>523</v>
      </c>
      <c r="C141" s="10">
        <v>11</v>
      </c>
      <c r="D141" s="10">
        <v>1.1167512690355299</v>
      </c>
      <c r="E141" s="10">
        <v>1.7842273051611901E-2</v>
      </c>
      <c r="F141" s="16">
        <f t="shared" si="2"/>
        <v>1.748549818632094</v>
      </c>
      <c r="G141" s="19" t="s">
        <v>524</v>
      </c>
      <c r="H141" s="10">
        <v>970</v>
      </c>
      <c r="I141" s="10">
        <v>81</v>
      </c>
      <c r="J141" s="10">
        <v>16792</v>
      </c>
      <c r="K141" s="10">
        <v>2.3509227440498899</v>
      </c>
      <c r="L141" s="10">
        <v>1</v>
      </c>
      <c r="M141" s="10">
        <v>0.25803748418630601</v>
      </c>
      <c r="N141" s="10">
        <v>0.247911613877874</v>
      </c>
    </row>
    <row r="142" spans="1:14" x14ac:dyDescent="0.35">
      <c r="A142" s="19" t="s">
        <v>13</v>
      </c>
      <c r="B142" s="19" t="s">
        <v>577</v>
      </c>
      <c r="C142" s="10">
        <v>11</v>
      </c>
      <c r="D142" s="10">
        <v>1.1167512690355299</v>
      </c>
      <c r="E142" s="10">
        <v>2.24961296505575E-2</v>
      </c>
      <c r="F142" s="16">
        <f t="shared" si="2"/>
        <v>1.6478921937104369</v>
      </c>
      <c r="G142" s="19" t="s">
        <v>578</v>
      </c>
      <c r="H142" s="10">
        <v>970</v>
      </c>
      <c r="I142" s="10">
        <v>84</v>
      </c>
      <c r="J142" s="10">
        <v>16792</v>
      </c>
      <c r="K142" s="10">
        <v>2.26696121747668</v>
      </c>
      <c r="L142" s="10">
        <v>1</v>
      </c>
      <c r="M142" s="10">
        <v>0.29672711855981898</v>
      </c>
      <c r="N142" s="10">
        <v>0.28508299511393198</v>
      </c>
    </row>
    <row r="143" spans="1:14" x14ac:dyDescent="0.35">
      <c r="A143" s="19" t="s">
        <v>13</v>
      </c>
      <c r="B143" s="19" t="s">
        <v>814</v>
      </c>
      <c r="C143" s="10">
        <v>11</v>
      </c>
      <c r="D143" s="10">
        <v>1.1167512690355299</v>
      </c>
      <c r="E143" s="10">
        <v>6.6114752320685602E-2</v>
      </c>
      <c r="F143" s="16">
        <f t="shared" si="2"/>
        <v>1.1797016246803373</v>
      </c>
      <c r="G143" s="19" t="s">
        <v>815</v>
      </c>
      <c r="H143" s="10">
        <v>970</v>
      </c>
      <c r="I143" s="10">
        <v>101</v>
      </c>
      <c r="J143" s="10">
        <v>16792</v>
      </c>
      <c r="K143" s="10">
        <v>1.8853934878023799</v>
      </c>
      <c r="L143" s="10">
        <v>1</v>
      </c>
      <c r="M143" s="10">
        <v>0.61455548931337001</v>
      </c>
      <c r="N143" s="10">
        <v>0.59043919007976997</v>
      </c>
    </row>
    <row r="144" spans="1:14" x14ac:dyDescent="0.35">
      <c r="A144" s="19" t="s">
        <v>13</v>
      </c>
      <c r="B144" s="19" t="s">
        <v>860</v>
      </c>
      <c r="C144" s="10">
        <v>11</v>
      </c>
      <c r="D144" s="10">
        <v>1.1167512690355299</v>
      </c>
      <c r="E144" s="10">
        <v>8.1210710725441004E-2</v>
      </c>
      <c r="F144" s="16">
        <f t="shared" si="2"/>
        <v>1.0903866887120659</v>
      </c>
      <c r="G144" s="19" t="s">
        <v>861</v>
      </c>
      <c r="H144" s="10">
        <v>970</v>
      </c>
      <c r="I144" s="10">
        <v>105</v>
      </c>
      <c r="J144" s="10">
        <v>16792</v>
      </c>
      <c r="K144" s="10">
        <v>1.8135689739813401</v>
      </c>
      <c r="L144" s="10">
        <v>1</v>
      </c>
      <c r="M144" s="10">
        <v>0.70819284983428998</v>
      </c>
      <c r="N144" s="10">
        <v>0.68040204659733305</v>
      </c>
    </row>
    <row r="145" spans="1:14" x14ac:dyDescent="0.35">
      <c r="A145" s="19" t="s">
        <v>13</v>
      </c>
      <c r="B145" s="19" t="s">
        <v>152</v>
      </c>
      <c r="C145" s="10">
        <v>10</v>
      </c>
      <c r="D145" s="10">
        <v>1.0152284263959299</v>
      </c>
      <c r="E145" s="15">
        <v>4.0658427510417399E-6</v>
      </c>
      <c r="F145" s="16">
        <f t="shared" si="2"/>
        <v>5.3908494219782224</v>
      </c>
      <c r="G145" s="19" t="s">
        <v>153</v>
      </c>
      <c r="H145" s="10">
        <v>970</v>
      </c>
      <c r="I145" s="10">
        <v>24</v>
      </c>
      <c r="J145" s="10">
        <v>16792</v>
      </c>
      <c r="K145" s="10">
        <v>7.2130584192439802</v>
      </c>
      <c r="L145" s="10">
        <v>1.51152777504508E-2</v>
      </c>
      <c r="M145" s="15">
        <v>2.1451615416059601E-4</v>
      </c>
      <c r="N145" s="15">
        <v>2.06098141704214E-4</v>
      </c>
    </row>
    <row r="146" spans="1:14" x14ac:dyDescent="0.35">
      <c r="A146" s="19" t="s">
        <v>13</v>
      </c>
      <c r="B146" s="19" t="s">
        <v>160</v>
      </c>
      <c r="C146" s="10">
        <v>10</v>
      </c>
      <c r="D146" s="10">
        <v>1.0152284263959299</v>
      </c>
      <c r="E146" s="15">
        <v>6.0284165694192703E-6</v>
      </c>
      <c r="F146" s="16">
        <f t="shared" si="2"/>
        <v>5.2197967451514806</v>
      </c>
      <c r="G146" s="19" t="s">
        <v>161</v>
      </c>
      <c r="H146" s="10">
        <v>970</v>
      </c>
      <c r="I146" s="10">
        <v>25</v>
      </c>
      <c r="J146" s="10">
        <v>16792</v>
      </c>
      <c r="K146" s="10">
        <v>6.9245360824742201</v>
      </c>
      <c r="L146" s="10">
        <v>2.2329440124522901E-2</v>
      </c>
      <c r="M146" s="15">
        <v>3.0109931292059399E-4</v>
      </c>
      <c r="N146" s="15">
        <v>2.8928361644453299E-4</v>
      </c>
    </row>
    <row r="147" spans="1:14" x14ac:dyDescent="0.35">
      <c r="A147" s="19" t="s">
        <v>13</v>
      </c>
      <c r="B147" s="19" t="s">
        <v>184</v>
      </c>
      <c r="C147" s="10">
        <v>10</v>
      </c>
      <c r="D147" s="10">
        <v>1.0152284263959299</v>
      </c>
      <c r="E147" s="15">
        <v>1.7418148362115699E-5</v>
      </c>
      <c r="F147" s="16">
        <f t="shared" si="2"/>
        <v>4.7589980145899551</v>
      </c>
      <c r="G147" s="19" t="s">
        <v>185</v>
      </c>
      <c r="H147" s="10">
        <v>970</v>
      </c>
      <c r="I147" s="10">
        <v>28</v>
      </c>
      <c r="J147" s="10">
        <v>16792</v>
      </c>
      <c r="K147" s="10">
        <v>6.1826215022091304</v>
      </c>
      <c r="L147" s="10">
        <v>6.3165792428279605E-2</v>
      </c>
      <c r="M147" s="15">
        <v>7.4998142258029198E-4</v>
      </c>
      <c r="N147" s="15">
        <v>7.2055075810637296E-4</v>
      </c>
    </row>
    <row r="148" spans="1:14" x14ac:dyDescent="0.35">
      <c r="A148" s="19" t="s">
        <v>13</v>
      </c>
      <c r="B148" s="19" t="s">
        <v>212</v>
      </c>
      <c r="C148" s="10">
        <v>10</v>
      </c>
      <c r="D148" s="10">
        <v>1.0152284263959299</v>
      </c>
      <c r="E148" s="15">
        <v>1.56386075429266E-4</v>
      </c>
      <c r="F148" s="16">
        <f t="shared" si="2"/>
        <v>3.8058019190092427</v>
      </c>
      <c r="G148" s="19" t="s">
        <v>213</v>
      </c>
      <c r="H148" s="10">
        <v>970</v>
      </c>
      <c r="I148" s="10">
        <v>36</v>
      </c>
      <c r="J148" s="10">
        <v>16792</v>
      </c>
      <c r="K148" s="10">
        <v>4.8087056128293204</v>
      </c>
      <c r="L148" s="10">
        <v>0.44337752440793898</v>
      </c>
      <c r="M148" s="10">
        <v>5.8002201837428803E-3</v>
      </c>
      <c r="N148" s="10">
        <v>5.5726087670289904E-3</v>
      </c>
    </row>
    <row r="149" spans="1:14" x14ac:dyDescent="0.35">
      <c r="A149" s="19" t="s">
        <v>13</v>
      </c>
      <c r="B149" s="19" t="s">
        <v>228</v>
      </c>
      <c r="C149" s="10">
        <v>10</v>
      </c>
      <c r="D149" s="10">
        <v>1.0152284263959299</v>
      </c>
      <c r="E149" s="15">
        <v>2.4403096529311701E-4</v>
      </c>
      <c r="F149" s="16">
        <f t="shared" si="2"/>
        <v>3.612555062174887</v>
      </c>
      <c r="G149" s="19" t="s">
        <v>229</v>
      </c>
      <c r="H149" s="10">
        <v>970</v>
      </c>
      <c r="I149" s="10">
        <v>38</v>
      </c>
      <c r="J149" s="10">
        <v>16792</v>
      </c>
      <c r="K149" s="10">
        <v>4.5556158437330403</v>
      </c>
      <c r="L149" s="10">
        <v>0.59918349638304902</v>
      </c>
      <c r="M149" s="10">
        <v>8.3866054677799902E-3</v>
      </c>
      <c r="N149" s="10">
        <v>8.0574994870635797E-3</v>
      </c>
    </row>
    <row r="150" spans="1:14" x14ac:dyDescent="0.35">
      <c r="A150" s="19" t="s">
        <v>13</v>
      </c>
      <c r="B150" s="19" t="s">
        <v>294</v>
      </c>
      <c r="C150" s="10">
        <v>10</v>
      </c>
      <c r="D150" s="10">
        <v>1.0152284263959299</v>
      </c>
      <c r="E150" s="10">
        <v>1.2795293498689599E-3</v>
      </c>
      <c r="F150" s="16">
        <f t="shared" si="2"/>
        <v>2.8929497478073207</v>
      </c>
      <c r="G150" s="19" t="s">
        <v>295</v>
      </c>
      <c r="H150" s="10">
        <v>970</v>
      </c>
      <c r="I150" s="10">
        <v>47</v>
      </c>
      <c r="J150" s="10">
        <v>16792</v>
      </c>
      <c r="K150" s="10">
        <v>3.6832638736565002</v>
      </c>
      <c r="L150" s="10">
        <v>0.991738805008197</v>
      </c>
      <c r="M150" s="10">
        <v>3.3518300311952E-2</v>
      </c>
      <c r="N150" s="10">
        <v>3.2202979931317398E-2</v>
      </c>
    </row>
    <row r="151" spans="1:14" x14ac:dyDescent="0.35">
      <c r="A151" s="19" t="s">
        <v>13</v>
      </c>
      <c r="B151" s="19" t="s">
        <v>296</v>
      </c>
      <c r="C151" s="10">
        <v>10</v>
      </c>
      <c r="D151" s="10">
        <v>1.0152284263959299</v>
      </c>
      <c r="E151" s="10">
        <v>1.2795293498689599E-3</v>
      </c>
      <c r="F151" s="16">
        <f t="shared" si="2"/>
        <v>2.8929497478073207</v>
      </c>
      <c r="G151" s="19" t="s">
        <v>297</v>
      </c>
      <c r="H151" s="10">
        <v>970</v>
      </c>
      <c r="I151" s="10">
        <v>47</v>
      </c>
      <c r="J151" s="10">
        <v>16792</v>
      </c>
      <c r="K151" s="10">
        <v>3.6832638736565002</v>
      </c>
      <c r="L151" s="10">
        <v>0.991738805008197</v>
      </c>
      <c r="M151" s="10">
        <v>3.3518300311952E-2</v>
      </c>
      <c r="N151" s="10">
        <v>3.2202979931317398E-2</v>
      </c>
    </row>
    <row r="152" spans="1:14" x14ac:dyDescent="0.35">
      <c r="A152" s="19" t="s">
        <v>13</v>
      </c>
      <c r="B152" s="19" t="s">
        <v>324</v>
      </c>
      <c r="C152" s="10">
        <v>10</v>
      </c>
      <c r="D152" s="10">
        <v>1.0152284263959299</v>
      </c>
      <c r="E152" s="10">
        <v>2.3241359572953998E-3</v>
      </c>
      <c r="F152" s="16">
        <f t="shared" si="2"/>
        <v>2.6337384701818314</v>
      </c>
      <c r="G152" s="19" t="s">
        <v>325</v>
      </c>
      <c r="H152" s="10">
        <v>970</v>
      </c>
      <c r="I152" s="10">
        <v>51</v>
      </c>
      <c r="J152" s="10">
        <v>16792</v>
      </c>
      <c r="K152" s="10">
        <v>3.3943804325853999</v>
      </c>
      <c r="L152" s="10">
        <v>0.99983611510084103</v>
      </c>
      <c r="M152" s="10">
        <v>5.54535878727936E-2</v>
      </c>
      <c r="N152" s="10">
        <v>5.3277486052905498E-2</v>
      </c>
    </row>
    <row r="153" spans="1:14" x14ac:dyDescent="0.35">
      <c r="A153" s="19" t="s">
        <v>13</v>
      </c>
      <c r="B153" s="19" t="s">
        <v>404</v>
      </c>
      <c r="C153" s="10">
        <v>10</v>
      </c>
      <c r="D153" s="10">
        <v>1.0152284263959299</v>
      </c>
      <c r="E153" s="10">
        <v>5.6781180697915998E-3</v>
      </c>
      <c r="F153" s="16">
        <f t="shared" si="2"/>
        <v>2.2457955810729575</v>
      </c>
      <c r="G153" s="19" t="s">
        <v>405</v>
      </c>
      <c r="H153" s="10">
        <v>970</v>
      </c>
      <c r="I153" s="10">
        <v>58</v>
      </c>
      <c r="J153" s="10">
        <v>16792</v>
      </c>
      <c r="K153" s="10">
        <v>2.98471382865268</v>
      </c>
      <c r="L153" s="10">
        <v>0.99999999945533302</v>
      </c>
      <c r="M153" s="10">
        <v>0.10797071212913301</v>
      </c>
      <c r="N153" s="10">
        <v>0.103733740777563</v>
      </c>
    </row>
    <row r="154" spans="1:14" x14ac:dyDescent="0.35">
      <c r="A154" s="19" t="s">
        <v>13</v>
      </c>
      <c r="B154" s="19" t="s">
        <v>420</v>
      </c>
      <c r="C154" s="10">
        <v>10</v>
      </c>
      <c r="D154" s="10">
        <v>1.0152284263959299</v>
      </c>
      <c r="E154" s="10">
        <v>7.1155933391774404E-3</v>
      </c>
      <c r="F154" s="16">
        <f t="shared" si="2"/>
        <v>2.1477888800931506</v>
      </c>
      <c r="G154" s="19" t="s">
        <v>421</v>
      </c>
      <c r="H154" s="10">
        <v>970</v>
      </c>
      <c r="I154" s="10">
        <v>60</v>
      </c>
      <c r="J154" s="10">
        <v>16792</v>
      </c>
      <c r="K154" s="10">
        <v>2.88522336769759</v>
      </c>
      <c r="L154" s="10">
        <v>0.99999999999758704</v>
      </c>
      <c r="M154" s="10">
        <v>0.13002445194418799</v>
      </c>
      <c r="N154" s="10">
        <v>0.12492205086682701</v>
      </c>
    </row>
    <row r="155" spans="1:14" x14ac:dyDescent="0.35">
      <c r="A155" s="19" t="s">
        <v>13</v>
      </c>
      <c r="B155" s="19" t="s">
        <v>424</v>
      </c>
      <c r="C155" s="10">
        <v>10</v>
      </c>
      <c r="D155" s="10">
        <v>1.0152284263959299</v>
      </c>
      <c r="E155" s="10">
        <v>7.9311630724186906E-3</v>
      </c>
      <c r="F155" s="16">
        <f t="shared" si="2"/>
        <v>2.100663120514036</v>
      </c>
      <c r="G155" s="19" t="s">
        <v>425</v>
      </c>
      <c r="H155" s="10">
        <v>970</v>
      </c>
      <c r="I155" s="10">
        <v>61</v>
      </c>
      <c r="J155" s="10">
        <v>16792</v>
      </c>
      <c r="K155" s="10">
        <v>2.8379246239648399</v>
      </c>
      <c r="L155" s="10">
        <v>0.99999999999988898</v>
      </c>
      <c r="M155" s="10">
        <v>0.143527231252562</v>
      </c>
      <c r="N155" s="10">
        <v>0.13789495602722099</v>
      </c>
    </row>
    <row r="156" spans="1:14" x14ac:dyDescent="0.35">
      <c r="A156" s="19" t="s">
        <v>13</v>
      </c>
      <c r="B156" s="19" t="s">
        <v>466</v>
      </c>
      <c r="C156" s="10">
        <v>10</v>
      </c>
      <c r="D156" s="10">
        <v>1.0152284263959299</v>
      </c>
      <c r="E156" s="10">
        <v>1.08075288031525E-2</v>
      </c>
      <c r="F156" s="16">
        <f t="shared" si="2"/>
        <v>1.9662735983542436</v>
      </c>
      <c r="G156" s="19" t="s">
        <v>467</v>
      </c>
      <c r="H156" s="10">
        <v>970</v>
      </c>
      <c r="I156" s="10">
        <v>64</v>
      </c>
      <c r="J156" s="10">
        <v>16792</v>
      </c>
      <c r="K156" s="10">
        <v>2.7048969072164901</v>
      </c>
      <c r="L156" s="10">
        <v>1</v>
      </c>
      <c r="M156" s="10">
        <v>0.17756580217811099</v>
      </c>
      <c r="N156" s="10">
        <v>0.17059779018660501</v>
      </c>
    </row>
    <row r="157" spans="1:14" x14ac:dyDescent="0.35">
      <c r="A157" s="19" t="s">
        <v>13</v>
      </c>
      <c r="B157" s="19" t="s">
        <v>559</v>
      </c>
      <c r="C157" s="10">
        <v>10</v>
      </c>
      <c r="D157" s="10">
        <v>1.0152284263959299</v>
      </c>
      <c r="E157" s="10">
        <v>2.22480287547367E-2</v>
      </c>
      <c r="F157" s="16">
        <f t="shared" si="2"/>
        <v>1.6527084628343227</v>
      </c>
      <c r="G157" s="19" t="s">
        <v>560</v>
      </c>
      <c r="H157" s="10">
        <v>970</v>
      </c>
      <c r="I157" s="10">
        <v>72</v>
      </c>
      <c r="J157" s="10">
        <v>16792</v>
      </c>
      <c r="K157" s="10">
        <v>2.4043528064146602</v>
      </c>
      <c r="L157" s="10">
        <v>1</v>
      </c>
      <c r="M157" s="10">
        <v>0.29515885662296398</v>
      </c>
      <c r="N157" s="10">
        <v>0.28357627468928098</v>
      </c>
    </row>
    <row r="158" spans="1:14" x14ac:dyDescent="0.35">
      <c r="A158" s="19" t="s">
        <v>13</v>
      </c>
      <c r="B158" s="19" t="s">
        <v>653</v>
      </c>
      <c r="C158" s="10">
        <v>10</v>
      </c>
      <c r="D158" s="10">
        <v>1.0152284263959299</v>
      </c>
      <c r="E158" s="10">
        <v>3.2761444533576101E-2</v>
      </c>
      <c r="F158" s="16">
        <f t="shared" si="2"/>
        <v>1.4846369573655249</v>
      </c>
      <c r="G158" s="19" t="s">
        <v>654</v>
      </c>
      <c r="H158" s="10">
        <v>970</v>
      </c>
      <c r="I158" s="10">
        <v>77</v>
      </c>
      <c r="J158" s="10">
        <v>16792</v>
      </c>
      <c r="K158" s="10">
        <v>2.2482260008033199</v>
      </c>
      <c r="L158" s="10">
        <v>1</v>
      </c>
      <c r="M158" s="10">
        <v>0.38113158764837302</v>
      </c>
      <c r="N158" s="10">
        <v>0.36617527601347999</v>
      </c>
    </row>
    <row r="159" spans="1:14" x14ac:dyDescent="0.35">
      <c r="A159" s="19" t="s">
        <v>13</v>
      </c>
      <c r="B159" s="19" t="s">
        <v>667</v>
      </c>
      <c r="C159" s="10">
        <v>10</v>
      </c>
      <c r="D159" s="10">
        <v>1.0152284263959299</v>
      </c>
      <c r="E159" s="10">
        <v>3.5216511300732098E-2</v>
      </c>
      <c r="F159" s="16">
        <f t="shared" si="2"/>
        <v>1.4532536693195053</v>
      </c>
      <c r="G159" s="19" t="s">
        <v>668</v>
      </c>
      <c r="H159" s="10">
        <v>970</v>
      </c>
      <c r="I159" s="10">
        <v>78</v>
      </c>
      <c r="J159" s="10">
        <v>16792</v>
      </c>
      <c r="K159" s="10">
        <v>2.2194025905366099</v>
      </c>
      <c r="L159" s="10">
        <v>1</v>
      </c>
      <c r="M159" s="10">
        <v>0.394277267127778</v>
      </c>
      <c r="N159" s="10">
        <v>0.37880509460567902</v>
      </c>
    </row>
    <row r="160" spans="1:14" x14ac:dyDescent="0.35">
      <c r="A160" s="19" t="s">
        <v>13</v>
      </c>
      <c r="B160" s="19" t="s">
        <v>697</v>
      </c>
      <c r="C160" s="10">
        <v>10</v>
      </c>
      <c r="D160" s="10">
        <v>1.0152284263959299</v>
      </c>
      <c r="E160" s="10">
        <v>4.0499286877965897E-2</v>
      </c>
      <c r="F160" s="16">
        <f t="shared" si="2"/>
        <v>1.3925526238888131</v>
      </c>
      <c r="G160" s="19" t="s">
        <v>698</v>
      </c>
      <c r="H160" s="10">
        <v>970</v>
      </c>
      <c r="I160" s="10">
        <v>80</v>
      </c>
      <c r="J160" s="10">
        <v>16792</v>
      </c>
      <c r="K160" s="10">
        <v>2.16391752577319</v>
      </c>
      <c r="L160" s="10">
        <v>1</v>
      </c>
      <c r="M160" s="10">
        <v>0.44083318206542899</v>
      </c>
      <c r="N160" s="10">
        <v>0.42353406894113099</v>
      </c>
    </row>
    <row r="161" spans="1:14" x14ac:dyDescent="0.35">
      <c r="A161" s="19" t="s">
        <v>13</v>
      </c>
      <c r="B161" s="19" t="s">
        <v>818</v>
      </c>
      <c r="C161" s="10">
        <v>10</v>
      </c>
      <c r="D161" s="10">
        <v>1.0152284263959299</v>
      </c>
      <c r="E161" s="10">
        <v>7.0792536510108001E-2</v>
      </c>
      <c r="F161" s="16">
        <f t="shared" si="2"/>
        <v>1.1500125265381109</v>
      </c>
      <c r="G161" s="19" t="s">
        <v>819</v>
      </c>
      <c r="H161" s="10">
        <v>970</v>
      </c>
      <c r="I161" s="10">
        <v>89</v>
      </c>
      <c r="J161" s="10">
        <v>16792</v>
      </c>
      <c r="K161" s="10">
        <v>1.9450944051893799</v>
      </c>
      <c r="L161" s="10">
        <v>1</v>
      </c>
      <c r="M161" s="10">
        <v>0.65478726362188699</v>
      </c>
      <c r="N161" s="10">
        <v>0.62909219481451495</v>
      </c>
    </row>
    <row r="162" spans="1:14" x14ac:dyDescent="0.35">
      <c r="A162" s="19" t="s">
        <v>13</v>
      </c>
      <c r="B162" s="19" t="s">
        <v>158</v>
      </c>
      <c r="C162" s="10">
        <v>9</v>
      </c>
      <c r="D162" s="10">
        <v>0.91370558375634503</v>
      </c>
      <c r="E162" s="15">
        <v>5.1003694768016397E-6</v>
      </c>
      <c r="F162" s="16">
        <f t="shared" si="2"/>
        <v>5.2923983619561845</v>
      </c>
      <c r="G162" s="19" t="s">
        <v>159</v>
      </c>
      <c r="H162" s="10">
        <v>970</v>
      </c>
      <c r="I162" s="10">
        <v>19</v>
      </c>
      <c r="J162" s="10">
        <v>16792</v>
      </c>
      <c r="K162" s="10">
        <v>8.20010851871948</v>
      </c>
      <c r="L162" s="10">
        <v>1.8924669421004101E-2</v>
      </c>
      <c r="M162" s="15">
        <v>2.5818897378511999E-4</v>
      </c>
      <c r="N162" s="15">
        <v>2.4805715874336599E-4</v>
      </c>
    </row>
    <row r="163" spans="1:14" x14ac:dyDescent="0.35">
      <c r="A163" s="19" t="s">
        <v>13</v>
      </c>
      <c r="B163" s="19" t="s">
        <v>192</v>
      </c>
      <c r="C163" s="10">
        <v>9</v>
      </c>
      <c r="D163" s="10">
        <v>0.91370558375634503</v>
      </c>
      <c r="E163" s="15">
        <v>5.3501031416297401E-5</v>
      </c>
      <c r="F163" s="16">
        <f t="shared" si="2"/>
        <v>4.2716378453789829</v>
      </c>
      <c r="G163" s="19" t="s">
        <v>193</v>
      </c>
      <c r="H163" s="10">
        <v>970</v>
      </c>
      <c r="I163" s="10">
        <v>25</v>
      </c>
      <c r="J163" s="10">
        <v>16792</v>
      </c>
      <c r="K163" s="10">
        <v>6.2320824742268002</v>
      </c>
      <c r="L163" s="10">
        <v>0.18161322583703399</v>
      </c>
      <c r="M163" s="10">
        <v>2.18038956407408E-3</v>
      </c>
      <c r="N163" s="10">
        <v>2.09482702645558E-3</v>
      </c>
    </row>
    <row r="164" spans="1:14" x14ac:dyDescent="0.35">
      <c r="A164" s="19" t="s">
        <v>13</v>
      </c>
      <c r="B164" s="19" t="s">
        <v>202</v>
      </c>
      <c r="C164" s="10">
        <v>9</v>
      </c>
      <c r="D164" s="10">
        <v>0.91370558375634503</v>
      </c>
      <c r="E164" s="15">
        <v>7.3390686367323397E-5</v>
      </c>
      <c r="F164" s="16">
        <f t="shared" si="2"/>
        <v>4.1343590506550898</v>
      </c>
      <c r="G164" s="19" t="s">
        <v>203</v>
      </c>
      <c r="H164" s="10">
        <v>970</v>
      </c>
      <c r="I164" s="10">
        <v>26</v>
      </c>
      <c r="J164" s="10">
        <v>16792</v>
      </c>
      <c r="K164" s="10">
        <v>5.9923869944488501</v>
      </c>
      <c r="L164" s="10">
        <v>0.240375920238281</v>
      </c>
      <c r="M164" s="10">
        <v>2.8637657409582599E-3</v>
      </c>
      <c r="N164" s="10">
        <v>2.7513862524583001E-3</v>
      </c>
    </row>
    <row r="165" spans="1:14" x14ac:dyDescent="0.35">
      <c r="A165" s="19" t="s">
        <v>13</v>
      </c>
      <c r="B165" s="19" t="s">
        <v>226</v>
      </c>
      <c r="C165" s="10">
        <v>9</v>
      </c>
      <c r="D165" s="10">
        <v>0.91370558375634503</v>
      </c>
      <c r="E165" s="15">
        <v>2.23737355644681E-4</v>
      </c>
      <c r="F165" s="16">
        <f t="shared" si="2"/>
        <v>3.6502614991580162</v>
      </c>
      <c r="G165" s="19" t="s">
        <v>227</v>
      </c>
      <c r="H165" s="10">
        <v>970</v>
      </c>
      <c r="I165" s="10">
        <v>30</v>
      </c>
      <c r="J165" s="10">
        <v>16792</v>
      </c>
      <c r="K165" s="10">
        <v>5.1934020618556698</v>
      </c>
      <c r="L165" s="10">
        <v>0.56751771268048401</v>
      </c>
      <c r="M165" s="10">
        <v>7.7603716133793996E-3</v>
      </c>
      <c r="N165" s="10">
        <v>7.4558402126408E-3</v>
      </c>
    </row>
    <row r="166" spans="1:14" x14ac:dyDescent="0.35">
      <c r="A166" s="19" t="s">
        <v>13</v>
      </c>
      <c r="B166" s="19" t="s">
        <v>304</v>
      </c>
      <c r="C166" s="10">
        <v>9</v>
      </c>
      <c r="D166" s="10">
        <v>0.91370558375634503</v>
      </c>
      <c r="E166" s="10">
        <v>1.48263401996243E-3</v>
      </c>
      <c r="F166" s="16">
        <f t="shared" si="2"/>
        <v>2.8289660389421543</v>
      </c>
      <c r="G166" s="19" t="s">
        <v>305</v>
      </c>
      <c r="H166" s="10">
        <v>970</v>
      </c>
      <c r="I166" s="10">
        <v>39</v>
      </c>
      <c r="J166" s="10">
        <v>16792</v>
      </c>
      <c r="K166" s="10">
        <v>3.9949246629659001</v>
      </c>
      <c r="L166" s="10">
        <v>0.99614378192182995</v>
      </c>
      <c r="M166" s="10">
        <v>3.7781952644756998E-2</v>
      </c>
      <c r="N166" s="10">
        <v>3.6299318624794602E-2</v>
      </c>
    </row>
    <row r="167" spans="1:14" x14ac:dyDescent="0.35">
      <c r="A167" s="19" t="s">
        <v>13</v>
      </c>
      <c r="B167" s="19" t="s">
        <v>316</v>
      </c>
      <c r="C167" s="10">
        <v>9</v>
      </c>
      <c r="D167" s="10">
        <v>0.91370558375634503</v>
      </c>
      <c r="E167" s="10">
        <v>1.76105570126251E-3</v>
      </c>
      <c r="F167" s="16">
        <f t="shared" si="2"/>
        <v>2.7542269073101968</v>
      </c>
      <c r="G167" s="19" t="s">
        <v>317</v>
      </c>
      <c r="H167" s="10">
        <v>970</v>
      </c>
      <c r="I167" s="10">
        <v>40</v>
      </c>
      <c r="J167" s="10">
        <v>16792</v>
      </c>
      <c r="K167" s="10">
        <v>3.8950515463917501</v>
      </c>
      <c r="L167" s="10">
        <v>0.99864334104534502</v>
      </c>
      <c r="M167" s="10">
        <v>4.3117089260976203E-2</v>
      </c>
      <c r="N167" s="10">
        <v>4.1425094567606402E-2</v>
      </c>
    </row>
    <row r="168" spans="1:14" x14ac:dyDescent="0.35">
      <c r="A168" s="19" t="s">
        <v>13</v>
      </c>
      <c r="B168" s="19" t="s">
        <v>326</v>
      </c>
      <c r="C168" s="10">
        <v>9</v>
      </c>
      <c r="D168" s="10">
        <v>0.91370558375634503</v>
      </c>
      <c r="E168" s="10">
        <v>2.4407848170413301E-3</v>
      </c>
      <c r="F168" s="16">
        <f t="shared" si="2"/>
        <v>2.6124705068961633</v>
      </c>
      <c r="G168" s="19" t="s">
        <v>327</v>
      </c>
      <c r="H168" s="10">
        <v>970</v>
      </c>
      <c r="I168" s="10">
        <v>42</v>
      </c>
      <c r="J168" s="10">
        <v>16792</v>
      </c>
      <c r="K168" s="10">
        <v>3.7095729013254699</v>
      </c>
      <c r="L168" s="10">
        <v>0.99989424192482101</v>
      </c>
      <c r="M168" s="10">
        <v>5.7868227371119102E-2</v>
      </c>
      <c r="N168" s="10">
        <v>5.55973706109604E-2</v>
      </c>
    </row>
    <row r="169" spans="1:14" x14ac:dyDescent="0.35">
      <c r="A169" s="19" t="s">
        <v>13</v>
      </c>
      <c r="B169" s="19" t="s">
        <v>348</v>
      </c>
      <c r="C169" s="10">
        <v>9</v>
      </c>
      <c r="D169" s="10">
        <v>0.91370558375634503</v>
      </c>
      <c r="E169" s="10">
        <v>3.3103549397987598E-3</v>
      </c>
      <c r="F169" s="16">
        <f t="shared" si="2"/>
        <v>2.4801254382086513</v>
      </c>
      <c r="G169" s="19" t="s">
        <v>349</v>
      </c>
      <c r="H169" s="10">
        <v>970</v>
      </c>
      <c r="I169" s="10">
        <v>44</v>
      </c>
      <c r="J169" s="10">
        <v>16792</v>
      </c>
      <c r="K169" s="10">
        <v>3.54095595126523</v>
      </c>
      <c r="L169" s="10">
        <v>0.99999596764582799</v>
      </c>
      <c r="M169" s="10">
        <v>7.2381526976281904E-2</v>
      </c>
      <c r="N169" s="10">
        <v>6.9541141374169405E-2</v>
      </c>
    </row>
    <row r="170" spans="1:14" x14ac:dyDescent="0.35">
      <c r="A170" s="19" t="s">
        <v>13</v>
      </c>
      <c r="B170" s="19" t="s">
        <v>382</v>
      </c>
      <c r="C170" s="10">
        <v>9</v>
      </c>
      <c r="D170" s="10">
        <v>0.91370558375634503</v>
      </c>
      <c r="E170" s="10">
        <v>5.0435314081228901E-3</v>
      </c>
      <c r="F170" s="16">
        <f t="shared" si="2"/>
        <v>2.297265270298809</v>
      </c>
      <c r="G170" s="19" t="s">
        <v>383</v>
      </c>
      <c r="H170" s="10">
        <v>970</v>
      </c>
      <c r="I170" s="10">
        <v>47</v>
      </c>
      <c r="J170" s="10">
        <v>16792</v>
      </c>
      <c r="K170" s="10">
        <v>3.3149374862908498</v>
      </c>
      <c r="L170" s="10">
        <v>0.99999999405593898</v>
      </c>
      <c r="M170" s="10">
        <v>0.101575637929184</v>
      </c>
      <c r="N170" s="10">
        <v>9.7589621171152205E-2</v>
      </c>
    </row>
    <row r="171" spans="1:14" x14ac:dyDescent="0.35">
      <c r="A171" s="19" t="s">
        <v>13</v>
      </c>
      <c r="B171" s="19" t="s">
        <v>412</v>
      </c>
      <c r="C171" s="10">
        <v>9</v>
      </c>
      <c r="D171" s="10">
        <v>0.91370558375634503</v>
      </c>
      <c r="E171" s="10">
        <v>6.5361964277559402E-3</v>
      </c>
      <c r="F171" s="16">
        <f t="shared" si="2"/>
        <v>2.1846749047301328</v>
      </c>
      <c r="G171" s="19" t="s">
        <v>413</v>
      </c>
      <c r="H171" s="10">
        <v>970</v>
      </c>
      <c r="I171" s="10">
        <v>49</v>
      </c>
      <c r="J171" s="10">
        <v>16792</v>
      </c>
      <c r="K171" s="10">
        <v>3.1796339154218298</v>
      </c>
      <c r="L171" s="10">
        <v>0.99999999997854205</v>
      </c>
      <c r="M171" s="10">
        <v>0.12136802520008801</v>
      </c>
      <c r="N171" s="10">
        <v>0.11660531839164801</v>
      </c>
    </row>
    <row r="172" spans="1:14" x14ac:dyDescent="0.35">
      <c r="A172" s="19" t="s">
        <v>13</v>
      </c>
      <c r="B172" s="19" t="s">
        <v>426</v>
      </c>
      <c r="C172" s="10">
        <v>9</v>
      </c>
      <c r="D172" s="10">
        <v>0.91370558375634503</v>
      </c>
      <c r="E172" s="10">
        <v>8.3411906856705707E-3</v>
      </c>
      <c r="F172" s="16">
        <f t="shared" si="2"/>
        <v>2.0787719504046289</v>
      </c>
      <c r="G172" s="19" t="s">
        <v>427</v>
      </c>
      <c r="H172" s="10">
        <v>970</v>
      </c>
      <c r="I172" s="10">
        <v>51</v>
      </c>
      <c r="J172" s="10">
        <v>16792</v>
      </c>
      <c r="K172" s="10">
        <v>3.0549423893268601</v>
      </c>
      <c r="L172" s="10">
        <v>0.99999999999997602</v>
      </c>
      <c r="M172" s="10">
        <v>0.14944980659264301</v>
      </c>
      <c r="N172" s="10">
        <v>0.14358511850691999</v>
      </c>
    </row>
    <row r="173" spans="1:14" x14ac:dyDescent="0.35">
      <c r="A173" s="19" t="s">
        <v>13</v>
      </c>
      <c r="B173" s="19" t="s">
        <v>547</v>
      </c>
      <c r="C173" s="10">
        <v>9</v>
      </c>
      <c r="D173" s="10">
        <v>0.91370558375634503</v>
      </c>
      <c r="E173" s="10">
        <v>1.9422181344789201E-2</v>
      </c>
      <c r="F173" s="16">
        <f t="shared" si="2"/>
        <v>1.7117019951899137</v>
      </c>
      <c r="G173" s="19" t="s">
        <v>548</v>
      </c>
      <c r="H173" s="10">
        <v>970</v>
      </c>
      <c r="I173" s="10">
        <v>59</v>
      </c>
      <c r="J173" s="10">
        <v>16792</v>
      </c>
      <c r="K173" s="10">
        <v>2.6407129128079601</v>
      </c>
      <c r="L173" s="10">
        <v>1</v>
      </c>
      <c r="M173" s="10">
        <v>0.270466510474277</v>
      </c>
      <c r="N173" s="10">
        <v>0.25985290208139999</v>
      </c>
    </row>
    <row r="174" spans="1:14" x14ac:dyDescent="0.35">
      <c r="A174" s="19" t="s">
        <v>13</v>
      </c>
      <c r="B174" s="19" t="s">
        <v>579</v>
      </c>
      <c r="C174" s="10">
        <v>9</v>
      </c>
      <c r="D174" s="10">
        <v>0.91370558375634503</v>
      </c>
      <c r="E174" s="10">
        <v>2.3335780237996699E-2</v>
      </c>
      <c r="F174" s="16">
        <f t="shared" si="2"/>
        <v>1.6319776737849683</v>
      </c>
      <c r="G174" s="19" t="s">
        <v>580</v>
      </c>
      <c r="H174" s="10">
        <v>970</v>
      </c>
      <c r="I174" s="10">
        <v>61</v>
      </c>
      <c r="J174" s="10">
        <v>16792</v>
      </c>
      <c r="K174" s="10">
        <v>2.5541321615683601</v>
      </c>
      <c r="L174" s="10">
        <v>1</v>
      </c>
      <c r="M174" s="10">
        <v>0.30672222025100199</v>
      </c>
      <c r="N174" s="10">
        <v>0.29468587044403499</v>
      </c>
    </row>
    <row r="175" spans="1:14" x14ac:dyDescent="0.35">
      <c r="A175" s="19" t="s">
        <v>13</v>
      </c>
      <c r="B175" s="19" t="s">
        <v>593</v>
      </c>
      <c r="C175" s="10">
        <v>9</v>
      </c>
      <c r="D175" s="10">
        <v>0.91370558375634503</v>
      </c>
      <c r="E175" s="10">
        <v>2.5486862063673E-2</v>
      </c>
      <c r="F175" s="16">
        <f t="shared" si="2"/>
        <v>1.5936836314715339</v>
      </c>
      <c r="G175" s="19" t="s">
        <v>594</v>
      </c>
      <c r="H175" s="10">
        <v>970</v>
      </c>
      <c r="I175" s="10">
        <v>62</v>
      </c>
      <c r="J175" s="10">
        <v>16792</v>
      </c>
      <c r="K175" s="10">
        <v>2.5129364815430599</v>
      </c>
      <c r="L175" s="10">
        <v>1</v>
      </c>
      <c r="M175" s="10">
        <v>0.32696501811821599</v>
      </c>
      <c r="N175" s="10">
        <v>0.314134303312189</v>
      </c>
    </row>
    <row r="176" spans="1:14" x14ac:dyDescent="0.35">
      <c r="A176" s="19" t="s">
        <v>13</v>
      </c>
      <c r="B176" s="19" t="s">
        <v>601</v>
      </c>
      <c r="C176" s="10">
        <v>9</v>
      </c>
      <c r="D176" s="10">
        <v>0.91370558375634503</v>
      </c>
      <c r="E176" s="10">
        <v>2.77724300437826E-2</v>
      </c>
      <c r="F176" s="16">
        <f t="shared" si="2"/>
        <v>1.5563861185056558</v>
      </c>
      <c r="G176" s="19" t="s">
        <v>602</v>
      </c>
      <c r="H176" s="10">
        <v>970</v>
      </c>
      <c r="I176" s="10">
        <v>63</v>
      </c>
      <c r="J176" s="10">
        <v>16792</v>
      </c>
      <c r="K176" s="10">
        <v>2.4730486008836499</v>
      </c>
      <c r="L176" s="10">
        <v>1</v>
      </c>
      <c r="M176" s="10">
        <v>0.34981805241249597</v>
      </c>
      <c r="N176" s="10">
        <v>0.33609054208023798</v>
      </c>
    </row>
    <row r="177" spans="1:14" x14ac:dyDescent="0.35">
      <c r="A177" s="19" t="s">
        <v>13</v>
      </c>
      <c r="B177" s="19" t="s">
        <v>738</v>
      </c>
      <c r="C177" s="10">
        <v>9</v>
      </c>
      <c r="D177" s="10">
        <v>0.91370558375634503</v>
      </c>
      <c r="E177" s="10">
        <v>4.4492241060489698E-2</v>
      </c>
      <c r="F177" s="16">
        <f t="shared" si="2"/>
        <v>1.3517157184216124</v>
      </c>
      <c r="G177" s="19" t="s">
        <v>739</v>
      </c>
      <c r="H177" s="10">
        <v>970</v>
      </c>
      <c r="I177" s="10">
        <v>69</v>
      </c>
      <c r="J177" s="10">
        <v>16792</v>
      </c>
      <c r="K177" s="10">
        <v>2.2580008964589799</v>
      </c>
      <c r="L177" s="10">
        <v>1</v>
      </c>
      <c r="M177" s="10">
        <v>0.45662447948655999</v>
      </c>
      <c r="N177" s="10">
        <v>0.43870568651151298</v>
      </c>
    </row>
    <row r="178" spans="1:14" x14ac:dyDescent="0.35">
      <c r="A178" s="19" t="s">
        <v>13</v>
      </c>
      <c r="B178" s="19" t="s">
        <v>744</v>
      </c>
      <c r="C178" s="10">
        <v>9</v>
      </c>
      <c r="D178" s="10">
        <v>0.91370558375634503</v>
      </c>
      <c r="E178" s="10">
        <v>4.7805857820377898E-2</v>
      </c>
      <c r="F178" s="16">
        <f t="shared" si="2"/>
        <v>1.320518884492569</v>
      </c>
      <c r="G178" s="19" t="s">
        <v>745</v>
      </c>
      <c r="H178" s="10">
        <v>970</v>
      </c>
      <c r="I178" s="10">
        <v>70</v>
      </c>
      <c r="J178" s="10">
        <v>16792</v>
      </c>
      <c r="K178" s="10">
        <v>2.2257437407952798</v>
      </c>
      <c r="L178" s="10">
        <v>1</v>
      </c>
      <c r="M178" s="10">
        <v>0.48531366773749501</v>
      </c>
      <c r="N178" s="10">
        <v>0.46626905771149002</v>
      </c>
    </row>
    <row r="179" spans="1:14" x14ac:dyDescent="0.35">
      <c r="A179" s="19" t="s">
        <v>13</v>
      </c>
      <c r="B179" s="19" t="s">
        <v>746</v>
      </c>
      <c r="C179" s="10">
        <v>9</v>
      </c>
      <c r="D179" s="10">
        <v>0.91370558375634503</v>
      </c>
      <c r="E179" s="10">
        <v>4.7805857820377898E-2</v>
      </c>
      <c r="F179" s="16">
        <f t="shared" si="2"/>
        <v>1.320518884492569</v>
      </c>
      <c r="G179" s="19" t="s">
        <v>747</v>
      </c>
      <c r="H179" s="10">
        <v>970</v>
      </c>
      <c r="I179" s="10">
        <v>70</v>
      </c>
      <c r="J179" s="10">
        <v>16792</v>
      </c>
      <c r="K179" s="10">
        <v>2.2257437407952798</v>
      </c>
      <c r="L179" s="10">
        <v>1</v>
      </c>
      <c r="M179" s="10">
        <v>0.48531366773749501</v>
      </c>
      <c r="N179" s="10">
        <v>0.46626905771149002</v>
      </c>
    </row>
    <row r="180" spans="1:14" x14ac:dyDescent="0.35">
      <c r="A180" s="19" t="s">
        <v>13</v>
      </c>
      <c r="B180" s="19" t="s">
        <v>812</v>
      </c>
      <c r="C180" s="10">
        <v>9</v>
      </c>
      <c r="D180" s="10">
        <v>0.91370558375634503</v>
      </c>
      <c r="E180" s="10">
        <v>6.2642021521638502E-2</v>
      </c>
      <c r="F180" s="16">
        <f t="shared" si="2"/>
        <v>1.2031342356000723</v>
      </c>
      <c r="G180" s="19" t="s">
        <v>813</v>
      </c>
      <c r="H180" s="10">
        <v>970</v>
      </c>
      <c r="I180" s="10">
        <v>74</v>
      </c>
      <c r="J180" s="10">
        <v>16792</v>
      </c>
      <c r="K180" s="10">
        <v>2.1054332683198602</v>
      </c>
      <c r="L180" s="10">
        <v>1</v>
      </c>
      <c r="M180" s="10">
        <v>0.58372391199019402</v>
      </c>
      <c r="N180" s="10">
        <v>0.56081750113526596</v>
      </c>
    </row>
    <row r="181" spans="1:14" x14ac:dyDescent="0.35">
      <c r="A181" s="19" t="s">
        <v>13</v>
      </c>
      <c r="B181" s="19" t="s">
        <v>98</v>
      </c>
      <c r="C181" s="10">
        <v>8</v>
      </c>
      <c r="D181" s="10">
        <v>0.81218274111675104</v>
      </c>
      <c r="E181" s="15">
        <v>1.5863721792377901E-8</v>
      </c>
      <c r="F181" s="16">
        <f t="shared" si="2"/>
        <v>7.7995949151097737</v>
      </c>
      <c r="G181" s="19" t="s">
        <v>99</v>
      </c>
      <c r="H181" s="10">
        <v>970</v>
      </c>
      <c r="I181" s="10">
        <v>8</v>
      </c>
      <c r="J181" s="10">
        <v>16792</v>
      </c>
      <c r="K181" s="10">
        <v>17.311340206185498</v>
      </c>
      <c r="L181" s="15">
        <v>5.9423736601393803E-5</v>
      </c>
      <c r="M181" s="15">
        <v>1.35057958714199E-6</v>
      </c>
      <c r="N181" s="15">
        <v>1.29758033479018E-6</v>
      </c>
    </row>
    <row r="182" spans="1:14" x14ac:dyDescent="0.35">
      <c r="A182" s="19" t="s">
        <v>13</v>
      </c>
      <c r="B182" s="19" t="s">
        <v>106</v>
      </c>
      <c r="C182" s="10">
        <v>8</v>
      </c>
      <c r="D182" s="10">
        <v>0.81218274111675104</v>
      </c>
      <c r="E182" s="15">
        <v>6.7809590090335605E-8</v>
      </c>
      <c r="F182" s="16">
        <f t="shared" si="2"/>
        <v>7.168708880929632</v>
      </c>
      <c r="G182" s="19" t="s">
        <v>107</v>
      </c>
      <c r="H182" s="10">
        <v>970</v>
      </c>
      <c r="I182" s="10">
        <v>9</v>
      </c>
      <c r="J182" s="10">
        <v>16792</v>
      </c>
      <c r="K182" s="10">
        <v>15.3878579610538</v>
      </c>
      <c r="L182" s="15">
        <v>2.5398247394436898E-4</v>
      </c>
      <c r="M182" s="15">
        <v>5.2919734266332701E-6</v>
      </c>
      <c r="N182" s="15">
        <v>5.0843065569816199E-6</v>
      </c>
    </row>
    <row r="183" spans="1:14" x14ac:dyDescent="0.35">
      <c r="A183" s="19" t="s">
        <v>13</v>
      </c>
      <c r="B183" s="19" t="s">
        <v>144</v>
      </c>
      <c r="C183" s="10">
        <v>8</v>
      </c>
      <c r="D183" s="10">
        <v>0.81218274111675104</v>
      </c>
      <c r="E183" s="15">
        <v>2.6325925697281299E-6</v>
      </c>
      <c r="F183" s="16">
        <f t="shared" si="2"/>
        <v>5.5796163487976367</v>
      </c>
      <c r="G183" s="19" t="s">
        <v>145</v>
      </c>
      <c r="H183" s="10">
        <v>970</v>
      </c>
      <c r="I183" s="10">
        <v>13</v>
      </c>
      <c r="J183" s="10">
        <v>16792</v>
      </c>
      <c r="K183" s="10">
        <v>10.653132434575699</v>
      </c>
      <c r="L183" s="10">
        <v>9.8132375906108092E-3</v>
      </c>
      <c r="M183" s="15">
        <v>1.4718942934629199E-4</v>
      </c>
      <c r="N183" s="15">
        <v>1.41413442663455E-4</v>
      </c>
    </row>
    <row r="184" spans="1:14" x14ac:dyDescent="0.35">
      <c r="A184" s="19" t="s">
        <v>13</v>
      </c>
      <c r="B184" s="19" t="s">
        <v>170</v>
      </c>
      <c r="C184" s="10">
        <v>8</v>
      </c>
      <c r="D184" s="10">
        <v>0.81218274111675104</v>
      </c>
      <c r="E184" s="15">
        <v>8.9118226772811293E-6</v>
      </c>
      <c r="F184" s="16">
        <f t="shared" si="2"/>
        <v>5.0500334634455335</v>
      </c>
      <c r="G184" s="19" t="s">
        <v>171</v>
      </c>
      <c r="H184" s="10">
        <v>970</v>
      </c>
      <c r="I184" s="10">
        <v>15</v>
      </c>
      <c r="J184" s="10">
        <v>16792</v>
      </c>
      <c r="K184" s="10">
        <v>9.2327147766322994</v>
      </c>
      <c r="L184" s="10">
        <v>3.28327457649637E-2</v>
      </c>
      <c r="M184" s="15">
        <v>4.17296096863689E-4</v>
      </c>
      <c r="N184" s="15">
        <v>4.0092062269418498E-4</v>
      </c>
    </row>
    <row r="185" spans="1:14" x14ac:dyDescent="0.35">
      <c r="A185" s="19" t="s">
        <v>13</v>
      </c>
      <c r="B185" s="19" t="s">
        <v>188</v>
      </c>
      <c r="C185" s="10">
        <v>8</v>
      </c>
      <c r="D185" s="10">
        <v>0.81218274111675104</v>
      </c>
      <c r="E185" s="15">
        <v>2.43176548063482E-5</v>
      </c>
      <c r="F185" s="16">
        <f t="shared" si="2"/>
        <v>4.6140783107221921</v>
      </c>
      <c r="G185" s="19" t="s">
        <v>189</v>
      </c>
      <c r="H185" s="10">
        <v>970</v>
      </c>
      <c r="I185" s="10">
        <v>17</v>
      </c>
      <c r="J185" s="10">
        <v>16792</v>
      </c>
      <c r="K185" s="10">
        <v>8.1465130382049704</v>
      </c>
      <c r="L185" s="10">
        <v>8.7069060479458005E-2</v>
      </c>
      <c r="M185" s="10">
        <v>1.0235273584784301E-3</v>
      </c>
      <c r="N185" s="15">
        <v>9.8336224323648498E-4</v>
      </c>
    </row>
    <row r="186" spans="1:14" x14ac:dyDescent="0.35">
      <c r="A186" s="19" t="s">
        <v>13</v>
      </c>
      <c r="B186" s="19" t="s">
        <v>218</v>
      </c>
      <c r="C186" s="10">
        <v>8</v>
      </c>
      <c r="D186" s="10">
        <v>0.81218274111675104</v>
      </c>
      <c r="E186" s="15">
        <v>1.6531132520850001E-4</v>
      </c>
      <c r="F186" s="16">
        <f t="shared" si="2"/>
        <v>3.7816973926047428</v>
      </c>
      <c r="G186" s="19" t="s">
        <v>219</v>
      </c>
      <c r="H186" s="10">
        <v>970</v>
      </c>
      <c r="I186" s="10">
        <v>22</v>
      </c>
      <c r="J186" s="10">
        <v>16792</v>
      </c>
      <c r="K186" s="10">
        <v>6.2950328022492901</v>
      </c>
      <c r="L186" s="10">
        <v>0.46168286105772699</v>
      </c>
      <c r="M186" s="10">
        <v>5.9543867714523498E-3</v>
      </c>
      <c r="N186" s="10">
        <v>5.7207255713980203E-3</v>
      </c>
    </row>
    <row r="187" spans="1:14" x14ac:dyDescent="0.35">
      <c r="A187" s="19" t="s">
        <v>13</v>
      </c>
      <c r="B187" s="19" t="s">
        <v>238</v>
      </c>
      <c r="C187" s="10">
        <v>8</v>
      </c>
      <c r="D187" s="10">
        <v>0.81218274111675104</v>
      </c>
      <c r="E187" s="15">
        <v>4.0016407150458399E-4</v>
      </c>
      <c r="F187" s="16">
        <f t="shared" si="2"/>
        <v>3.3977619068236429</v>
      </c>
      <c r="G187" s="19" t="s">
        <v>239</v>
      </c>
      <c r="H187" s="10">
        <v>970</v>
      </c>
      <c r="I187" s="10">
        <v>25</v>
      </c>
      <c r="J187" s="10">
        <v>16792</v>
      </c>
      <c r="K187" s="10">
        <v>5.5396288659793802</v>
      </c>
      <c r="L187" s="10">
        <v>0.77671685798937795</v>
      </c>
      <c r="M187" s="10">
        <v>1.30979221548253E-2</v>
      </c>
      <c r="N187" s="10">
        <v>1.2583935353768399E-2</v>
      </c>
    </row>
    <row r="188" spans="1:14" x14ac:dyDescent="0.35">
      <c r="A188" s="19" t="s">
        <v>13</v>
      </c>
      <c r="B188" s="19" t="s">
        <v>262</v>
      </c>
      <c r="C188" s="10">
        <v>8</v>
      </c>
      <c r="D188" s="10">
        <v>0.81218274111675104</v>
      </c>
      <c r="E188" s="15">
        <v>6.6808144154249295E-4</v>
      </c>
      <c r="F188" s="16">
        <f t="shared" si="2"/>
        <v>3.1751705922301836</v>
      </c>
      <c r="G188" s="19" t="s">
        <v>263</v>
      </c>
      <c r="H188" s="10">
        <v>970</v>
      </c>
      <c r="I188" s="10">
        <v>27</v>
      </c>
      <c r="J188" s="10">
        <v>16792</v>
      </c>
      <c r="K188" s="10">
        <v>5.1292859870179397</v>
      </c>
      <c r="L188" s="10">
        <v>0.91819929639632702</v>
      </c>
      <c r="M188" s="10">
        <v>1.9862167301731501E-2</v>
      </c>
      <c r="N188" s="10">
        <v>1.9082738953265298E-2</v>
      </c>
    </row>
    <row r="189" spans="1:14" x14ac:dyDescent="0.35">
      <c r="A189" s="19" t="s">
        <v>13</v>
      </c>
      <c r="B189" s="19" t="s">
        <v>298</v>
      </c>
      <c r="C189" s="10">
        <v>8</v>
      </c>
      <c r="D189" s="10">
        <v>0.81218274111675104</v>
      </c>
      <c r="E189" s="10">
        <v>1.31630526378097E-3</v>
      </c>
      <c r="F189" s="16">
        <f t="shared" si="2"/>
        <v>2.8806433819973072</v>
      </c>
      <c r="G189" s="19" t="s">
        <v>299</v>
      </c>
      <c r="H189" s="10">
        <v>970</v>
      </c>
      <c r="I189" s="10">
        <v>30</v>
      </c>
      <c r="J189" s="10">
        <v>16792</v>
      </c>
      <c r="K189" s="10">
        <v>4.6163573883161497</v>
      </c>
      <c r="L189" s="10">
        <v>0.99280326364761595</v>
      </c>
      <c r="M189" s="10">
        <v>3.3773147384407697E-2</v>
      </c>
      <c r="N189" s="10">
        <v>3.2447826331148802E-2</v>
      </c>
    </row>
    <row r="190" spans="1:14" x14ac:dyDescent="0.35">
      <c r="A190" s="19" t="s">
        <v>13</v>
      </c>
      <c r="B190" s="19" t="s">
        <v>300</v>
      </c>
      <c r="C190" s="10">
        <v>8</v>
      </c>
      <c r="D190" s="10">
        <v>0.81218274111675104</v>
      </c>
      <c r="E190" s="10">
        <v>1.31630526378097E-3</v>
      </c>
      <c r="F190" s="16">
        <f t="shared" si="2"/>
        <v>2.8806433819973072</v>
      </c>
      <c r="G190" s="19" t="s">
        <v>301</v>
      </c>
      <c r="H190" s="10">
        <v>970</v>
      </c>
      <c r="I190" s="10">
        <v>30</v>
      </c>
      <c r="J190" s="10">
        <v>16792</v>
      </c>
      <c r="K190" s="10">
        <v>4.6163573883161497</v>
      </c>
      <c r="L190" s="10">
        <v>0.99280326364761595</v>
      </c>
      <c r="M190" s="10">
        <v>3.3773147384407697E-2</v>
      </c>
      <c r="N190" s="10">
        <v>3.2447826331148802E-2</v>
      </c>
    </row>
    <row r="191" spans="1:14" x14ac:dyDescent="0.35">
      <c r="A191" s="19" t="s">
        <v>13</v>
      </c>
      <c r="B191" s="19" t="s">
        <v>302</v>
      </c>
      <c r="C191" s="10">
        <v>8</v>
      </c>
      <c r="D191" s="10">
        <v>0.81218274111675104</v>
      </c>
      <c r="E191" s="10">
        <v>1.31630526378097E-3</v>
      </c>
      <c r="F191" s="16">
        <f t="shared" si="2"/>
        <v>2.8806433819973072</v>
      </c>
      <c r="G191" s="19" t="s">
        <v>303</v>
      </c>
      <c r="H191" s="10">
        <v>970</v>
      </c>
      <c r="I191" s="10">
        <v>30</v>
      </c>
      <c r="J191" s="10">
        <v>16792</v>
      </c>
      <c r="K191" s="10">
        <v>4.6163573883161497</v>
      </c>
      <c r="L191" s="10">
        <v>0.99280326364761595</v>
      </c>
      <c r="M191" s="10">
        <v>3.3773147384407697E-2</v>
      </c>
      <c r="N191" s="10">
        <v>3.2447826331148802E-2</v>
      </c>
    </row>
    <row r="192" spans="1:14" x14ac:dyDescent="0.35">
      <c r="A192" s="18" t="s">
        <v>13</v>
      </c>
      <c r="B192" s="18" t="s">
        <v>318</v>
      </c>
      <c r="C192" s="13">
        <v>8</v>
      </c>
      <c r="D192" s="13">
        <v>0.81218274111675104</v>
      </c>
      <c r="E192" s="13">
        <v>1.9677716393449798E-3</v>
      </c>
      <c r="F192" s="14">
        <f t="shared" si="2"/>
        <v>2.7060253030219688</v>
      </c>
      <c r="G192" s="18" t="s">
        <v>319</v>
      </c>
      <c r="H192" s="13">
        <v>970</v>
      </c>
      <c r="I192" s="13">
        <v>32</v>
      </c>
      <c r="J192" s="13">
        <v>16792</v>
      </c>
      <c r="K192" s="13">
        <v>4.3278350515463897</v>
      </c>
      <c r="L192" s="13">
        <v>0.99937548460673398</v>
      </c>
      <c r="M192" s="13">
        <v>4.7556597167653702E-2</v>
      </c>
      <c r="N192" s="13">
        <v>4.5690387935500697E-2</v>
      </c>
    </row>
    <row r="193" spans="1:14" x14ac:dyDescent="0.35">
      <c r="A193" s="18" t="s">
        <v>13</v>
      </c>
      <c r="B193" s="18" t="s">
        <v>320</v>
      </c>
      <c r="C193" s="13">
        <v>8</v>
      </c>
      <c r="D193" s="13">
        <v>0.81218274111675104</v>
      </c>
      <c r="E193" s="13">
        <v>1.9677716393449798E-3</v>
      </c>
      <c r="F193" s="14">
        <f t="shared" si="2"/>
        <v>2.7060253030219688</v>
      </c>
      <c r="G193" s="18" t="s">
        <v>321</v>
      </c>
      <c r="H193" s="13">
        <v>970</v>
      </c>
      <c r="I193" s="13">
        <v>32</v>
      </c>
      <c r="J193" s="13">
        <v>16792</v>
      </c>
      <c r="K193" s="13">
        <v>4.3278350515463897</v>
      </c>
      <c r="L193" s="13">
        <v>0.99937548460673398</v>
      </c>
      <c r="M193" s="13">
        <v>4.7556597167653702E-2</v>
      </c>
      <c r="N193" s="13">
        <v>4.5690387935500697E-2</v>
      </c>
    </row>
    <row r="194" spans="1:14" x14ac:dyDescent="0.35">
      <c r="A194" s="18" t="s">
        <v>13</v>
      </c>
      <c r="B194" s="18" t="s">
        <v>358</v>
      </c>
      <c r="C194" s="13">
        <v>8</v>
      </c>
      <c r="D194" s="13">
        <v>0.81218274111675104</v>
      </c>
      <c r="E194" s="13">
        <v>3.3814114310863098E-3</v>
      </c>
      <c r="F194" s="14">
        <f t="shared" si="2"/>
        <v>2.4709019835141772</v>
      </c>
      <c r="G194" s="18" t="s">
        <v>359</v>
      </c>
      <c r="H194" s="13">
        <v>970</v>
      </c>
      <c r="I194" s="13">
        <v>35</v>
      </c>
      <c r="J194" s="13">
        <v>16792</v>
      </c>
      <c r="K194" s="13">
        <v>3.95687776141384</v>
      </c>
      <c r="L194" s="13">
        <v>0.99999691275483205</v>
      </c>
      <c r="M194" s="13">
        <v>7.2381526976281904E-2</v>
      </c>
      <c r="N194" s="13">
        <v>6.9541141374169405E-2</v>
      </c>
    </row>
    <row r="195" spans="1:14" x14ac:dyDescent="0.35">
      <c r="A195" s="18" t="s">
        <v>13</v>
      </c>
      <c r="B195" s="18" t="s">
        <v>360</v>
      </c>
      <c r="C195" s="13">
        <v>8</v>
      </c>
      <c r="D195" s="13">
        <v>0.81218274111675104</v>
      </c>
      <c r="E195" s="13">
        <v>3.3814114310863098E-3</v>
      </c>
      <c r="F195" s="14">
        <f t="shared" si="2"/>
        <v>2.4709019835141772</v>
      </c>
      <c r="G195" s="18" t="s">
        <v>361</v>
      </c>
      <c r="H195" s="13">
        <v>970</v>
      </c>
      <c r="I195" s="13">
        <v>35</v>
      </c>
      <c r="J195" s="13">
        <v>16792</v>
      </c>
      <c r="K195" s="13">
        <v>3.95687776141384</v>
      </c>
      <c r="L195" s="13">
        <v>0.99999691275483205</v>
      </c>
      <c r="M195" s="13">
        <v>7.2381526976281904E-2</v>
      </c>
      <c r="N195" s="13">
        <v>6.9541141374169405E-2</v>
      </c>
    </row>
    <row r="196" spans="1:14" x14ac:dyDescent="0.35">
      <c r="A196" s="18" t="s">
        <v>13</v>
      </c>
      <c r="B196" s="18" t="s">
        <v>376</v>
      </c>
      <c r="C196" s="13">
        <v>8</v>
      </c>
      <c r="D196" s="13">
        <v>0.81218274111675104</v>
      </c>
      <c r="E196" s="13">
        <v>4.6835086202137999E-3</v>
      </c>
      <c r="F196" s="14">
        <f t="shared" ref="F196:F259" si="3">-LOG10(E196)</f>
        <v>2.3294286760941461</v>
      </c>
      <c r="G196" s="18" t="s">
        <v>377</v>
      </c>
      <c r="H196" s="13">
        <v>970</v>
      </c>
      <c r="I196" s="13">
        <v>37</v>
      </c>
      <c r="J196" s="13">
        <v>16792</v>
      </c>
      <c r="K196" s="13">
        <v>3.74299247701309</v>
      </c>
      <c r="L196" s="13">
        <v>0.99999997695084497</v>
      </c>
      <c r="M196" s="13">
        <v>9.5350126583265804E-2</v>
      </c>
      <c r="N196" s="13">
        <v>9.1608410457334102E-2</v>
      </c>
    </row>
    <row r="197" spans="1:14" x14ac:dyDescent="0.35">
      <c r="A197" s="18" t="s">
        <v>13</v>
      </c>
      <c r="B197" s="18" t="s">
        <v>378</v>
      </c>
      <c r="C197" s="13">
        <v>8</v>
      </c>
      <c r="D197" s="13">
        <v>0.81218274111675104</v>
      </c>
      <c r="E197" s="13">
        <v>4.6835086202137999E-3</v>
      </c>
      <c r="F197" s="14">
        <f t="shared" si="3"/>
        <v>2.3294286760941461</v>
      </c>
      <c r="G197" s="18" t="s">
        <v>379</v>
      </c>
      <c r="H197" s="13">
        <v>970</v>
      </c>
      <c r="I197" s="13">
        <v>37</v>
      </c>
      <c r="J197" s="13">
        <v>16792</v>
      </c>
      <c r="K197" s="13">
        <v>3.74299247701309</v>
      </c>
      <c r="L197" s="13">
        <v>0.99999997695084497</v>
      </c>
      <c r="M197" s="13">
        <v>9.5350126583265804E-2</v>
      </c>
      <c r="N197" s="13">
        <v>9.1608410457334102E-2</v>
      </c>
    </row>
    <row r="198" spans="1:14" x14ac:dyDescent="0.35">
      <c r="A198" s="18" t="s">
        <v>13</v>
      </c>
      <c r="B198" s="18" t="s">
        <v>388</v>
      </c>
      <c r="C198" s="13">
        <v>8</v>
      </c>
      <c r="D198" s="13">
        <v>0.81218274111675104</v>
      </c>
      <c r="E198" s="13">
        <v>5.4610110565652299E-3</v>
      </c>
      <c r="F198" s="14">
        <f t="shared" si="3"/>
        <v>2.2627269441748745</v>
      </c>
      <c r="G198" s="18" t="s">
        <v>389</v>
      </c>
      <c r="H198" s="13">
        <v>970</v>
      </c>
      <c r="I198" s="13">
        <v>38</v>
      </c>
      <c r="J198" s="13">
        <v>16792</v>
      </c>
      <c r="K198" s="13">
        <v>3.6444926749864299</v>
      </c>
      <c r="L198" s="13">
        <v>0.99999999876600498</v>
      </c>
      <c r="M198" s="13">
        <v>0.107287754041693</v>
      </c>
      <c r="N198" s="13">
        <v>0.103077583234397</v>
      </c>
    </row>
    <row r="199" spans="1:14" x14ac:dyDescent="0.35">
      <c r="A199" s="18" t="s">
        <v>13</v>
      </c>
      <c r="B199" s="18" t="s">
        <v>390</v>
      </c>
      <c r="C199" s="13">
        <v>8</v>
      </c>
      <c r="D199" s="13">
        <v>0.81218274111675104</v>
      </c>
      <c r="E199" s="13">
        <v>5.4610110565652299E-3</v>
      </c>
      <c r="F199" s="14">
        <f t="shared" si="3"/>
        <v>2.2627269441748745</v>
      </c>
      <c r="G199" s="18" t="s">
        <v>391</v>
      </c>
      <c r="H199" s="13">
        <v>970</v>
      </c>
      <c r="I199" s="13">
        <v>38</v>
      </c>
      <c r="J199" s="13">
        <v>16792</v>
      </c>
      <c r="K199" s="13">
        <v>3.6444926749864299</v>
      </c>
      <c r="L199" s="13">
        <v>0.99999999876600498</v>
      </c>
      <c r="M199" s="13">
        <v>0.107287754041693</v>
      </c>
      <c r="N199" s="13">
        <v>0.103077583234397</v>
      </c>
    </row>
    <row r="200" spans="1:14" x14ac:dyDescent="0.35">
      <c r="A200" s="18" t="s">
        <v>13</v>
      </c>
      <c r="B200" s="18" t="s">
        <v>410</v>
      </c>
      <c r="C200" s="13">
        <v>8</v>
      </c>
      <c r="D200" s="13">
        <v>0.81218274111675104</v>
      </c>
      <c r="E200" s="13">
        <v>6.3312810332085603E-3</v>
      </c>
      <c r="F200" s="14">
        <f t="shared" si="3"/>
        <v>2.1985084085662145</v>
      </c>
      <c r="G200" s="18" t="s">
        <v>411</v>
      </c>
      <c r="H200" s="13">
        <v>970</v>
      </c>
      <c r="I200" s="13">
        <v>39</v>
      </c>
      <c r="J200" s="13">
        <v>16792</v>
      </c>
      <c r="K200" s="13">
        <v>3.5510441448585701</v>
      </c>
      <c r="L200" s="13">
        <v>0.99999999995353706</v>
      </c>
      <c r="M200" s="13">
        <v>0.118584893751996</v>
      </c>
      <c r="N200" s="13">
        <v>0.113931402192588</v>
      </c>
    </row>
    <row r="201" spans="1:14" x14ac:dyDescent="0.35">
      <c r="A201" s="18" t="s">
        <v>13</v>
      </c>
      <c r="B201" s="18" t="s">
        <v>428</v>
      </c>
      <c r="C201" s="13">
        <v>8</v>
      </c>
      <c r="D201" s="13">
        <v>0.81218274111675104</v>
      </c>
      <c r="E201" s="13">
        <v>8.3757470015662708E-3</v>
      </c>
      <c r="F201" s="14">
        <f t="shared" si="3"/>
        <v>2.0769764494623493</v>
      </c>
      <c r="G201" s="18" t="s">
        <v>429</v>
      </c>
      <c r="H201" s="13">
        <v>970</v>
      </c>
      <c r="I201" s="13">
        <v>41</v>
      </c>
      <c r="J201" s="13">
        <v>16792</v>
      </c>
      <c r="K201" s="13">
        <v>3.3778224792557201</v>
      </c>
      <c r="L201" s="13">
        <v>0.99999999999997902</v>
      </c>
      <c r="M201" s="13">
        <v>0.14944980659264301</v>
      </c>
      <c r="N201" s="13">
        <v>0.14358511850691999</v>
      </c>
    </row>
    <row r="202" spans="1:14" x14ac:dyDescent="0.35">
      <c r="A202" s="18" t="s">
        <v>13</v>
      </c>
      <c r="B202" s="18" t="s">
        <v>468</v>
      </c>
      <c r="C202" s="13">
        <v>8</v>
      </c>
      <c r="D202" s="13">
        <v>0.81218274111675104</v>
      </c>
      <c r="E202" s="13">
        <v>1.08680295492001E-2</v>
      </c>
      <c r="F202" s="14">
        <f t="shared" si="3"/>
        <v>1.963849189444697</v>
      </c>
      <c r="G202" s="18" t="s">
        <v>469</v>
      </c>
      <c r="H202" s="13">
        <v>970</v>
      </c>
      <c r="I202" s="13">
        <v>43</v>
      </c>
      <c r="J202" s="13">
        <v>16792</v>
      </c>
      <c r="K202" s="13">
        <v>3.2207144569647501</v>
      </c>
      <c r="L202" s="13">
        <v>1</v>
      </c>
      <c r="M202" s="13">
        <v>0.17778008162141401</v>
      </c>
      <c r="N202" s="13">
        <v>0.17080366090642499</v>
      </c>
    </row>
    <row r="203" spans="1:14" x14ac:dyDescent="0.35">
      <c r="A203" s="18" t="s">
        <v>13</v>
      </c>
      <c r="B203" s="18" t="s">
        <v>476</v>
      </c>
      <c r="C203" s="13">
        <v>8</v>
      </c>
      <c r="D203" s="13">
        <v>0.81218274111675104</v>
      </c>
      <c r="E203" s="13">
        <v>1.2297859880984099E-2</v>
      </c>
      <c r="F203" s="14">
        <f t="shared" si="3"/>
        <v>1.9101704595156417</v>
      </c>
      <c r="G203" s="18" t="s">
        <v>477</v>
      </c>
      <c r="H203" s="13">
        <v>970</v>
      </c>
      <c r="I203" s="13">
        <v>44</v>
      </c>
      <c r="J203" s="13">
        <v>16792</v>
      </c>
      <c r="K203" s="13">
        <v>3.1475164011246402</v>
      </c>
      <c r="L203" s="13">
        <v>1</v>
      </c>
      <c r="M203" s="13">
        <v>0.19079725027094399</v>
      </c>
      <c r="N203" s="13">
        <v>0.18331001167248501</v>
      </c>
    </row>
    <row r="204" spans="1:14" x14ac:dyDescent="0.35">
      <c r="A204" s="18" t="s">
        <v>13</v>
      </c>
      <c r="B204" s="18" t="s">
        <v>657</v>
      </c>
      <c r="C204" s="13">
        <v>8</v>
      </c>
      <c r="D204" s="13">
        <v>0.81218274111675104</v>
      </c>
      <c r="E204" s="13">
        <v>3.4700606601727302E-2</v>
      </c>
      <c r="F204" s="14">
        <f t="shared" si="3"/>
        <v>1.4596629332356326</v>
      </c>
      <c r="G204" s="18" t="s">
        <v>658</v>
      </c>
      <c r="H204" s="13">
        <v>970</v>
      </c>
      <c r="I204" s="13">
        <v>54</v>
      </c>
      <c r="J204" s="13">
        <v>16792</v>
      </c>
      <c r="K204" s="13">
        <v>2.5646429935089698</v>
      </c>
      <c r="L204" s="13">
        <v>1</v>
      </c>
      <c r="M204" s="13">
        <v>0.394277267127778</v>
      </c>
      <c r="N204" s="13">
        <v>0.37880509460567902</v>
      </c>
    </row>
    <row r="205" spans="1:14" x14ac:dyDescent="0.35">
      <c r="A205" s="18" t="s">
        <v>13</v>
      </c>
      <c r="B205" s="18" t="s">
        <v>748</v>
      </c>
      <c r="C205" s="13">
        <v>8</v>
      </c>
      <c r="D205" s="13">
        <v>0.81218274111675104</v>
      </c>
      <c r="E205" s="13">
        <v>4.8447324880764898E-2</v>
      </c>
      <c r="F205" s="14">
        <f t="shared" si="3"/>
        <v>1.3147301984191386</v>
      </c>
      <c r="G205" s="18" t="s">
        <v>749</v>
      </c>
      <c r="H205" s="13">
        <v>970</v>
      </c>
      <c r="I205" s="13">
        <v>58</v>
      </c>
      <c r="J205" s="13">
        <v>16792</v>
      </c>
      <c r="K205" s="13">
        <v>2.3877710629221398</v>
      </c>
      <c r="L205" s="13">
        <v>1</v>
      </c>
      <c r="M205" s="13">
        <v>0.490496429738771</v>
      </c>
      <c r="N205" s="13">
        <v>0.47124843850235898</v>
      </c>
    </row>
    <row r="206" spans="1:14" x14ac:dyDescent="0.35">
      <c r="A206" s="18" t="s">
        <v>13</v>
      </c>
      <c r="B206" s="18" t="s">
        <v>852</v>
      </c>
      <c r="C206" s="13">
        <v>8</v>
      </c>
      <c r="D206" s="13">
        <v>0.81218274111675104</v>
      </c>
      <c r="E206" s="13">
        <v>7.4795735859178605E-2</v>
      </c>
      <c r="F206" s="14">
        <f t="shared" si="3"/>
        <v>1.1261231607667743</v>
      </c>
      <c r="G206" s="18" t="s">
        <v>853</v>
      </c>
      <c r="H206" s="13">
        <v>970</v>
      </c>
      <c r="I206" s="13">
        <v>64</v>
      </c>
      <c r="J206" s="13">
        <v>16792</v>
      </c>
      <c r="K206" s="13">
        <v>2.16391752577319</v>
      </c>
      <c r="L206" s="13">
        <v>1</v>
      </c>
      <c r="M206" s="13">
        <v>0.66237547642667305</v>
      </c>
      <c r="N206" s="13">
        <v>0.63638263205007894</v>
      </c>
    </row>
    <row r="207" spans="1:14" x14ac:dyDescent="0.35">
      <c r="A207" s="18" t="s">
        <v>13</v>
      </c>
      <c r="B207" s="18" t="s">
        <v>886</v>
      </c>
      <c r="C207" s="13">
        <v>8</v>
      </c>
      <c r="D207" s="13">
        <v>0.81218274111675104</v>
      </c>
      <c r="E207" s="13">
        <v>9.0597717668840394E-2</v>
      </c>
      <c r="F207" s="14">
        <f t="shared" si="3"/>
        <v>1.0428827429005993</v>
      </c>
      <c r="G207" s="18" t="s">
        <v>887</v>
      </c>
      <c r="H207" s="13">
        <v>970</v>
      </c>
      <c r="I207" s="13">
        <v>67</v>
      </c>
      <c r="J207" s="13">
        <v>16792</v>
      </c>
      <c r="K207" s="13">
        <v>2.0670256962609601</v>
      </c>
      <c r="L207" s="13">
        <v>1</v>
      </c>
      <c r="M207" s="13">
        <v>0.74451370209920398</v>
      </c>
      <c r="N207" s="13">
        <v>0.71529760113588703</v>
      </c>
    </row>
    <row r="208" spans="1:14" x14ac:dyDescent="0.35">
      <c r="A208" s="18" t="s">
        <v>13</v>
      </c>
      <c r="B208" s="18" t="s">
        <v>142</v>
      </c>
      <c r="C208" s="13">
        <v>7</v>
      </c>
      <c r="D208" s="13">
        <v>0.71065989847715705</v>
      </c>
      <c r="E208" s="17">
        <v>2.62804504980878E-6</v>
      </c>
      <c r="F208" s="14">
        <f t="shared" si="3"/>
        <v>5.5803671943954862</v>
      </c>
      <c r="G208" s="18" t="s">
        <v>143</v>
      </c>
      <c r="H208" s="13">
        <v>970</v>
      </c>
      <c r="I208" s="13">
        <v>9</v>
      </c>
      <c r="J208" s="13">
        <v>16792</v>
      </c>
      <c r="K208" s="13">
        <v>13.464375715922101</v>
      </c>
      <c r="L208" s="13">
        <v>9.7963695615600407E-3</v>
      </c>
      <c r="M208" s="17">
        <v>1.4718942934629199E-4</v>
      </c>
      <c r="N208" s="17">
        <v>1.41413442663455E-4</v>
      </c>
    </row>
    <row r="209" spans="1:14" x14ac:dyDescent="0.35">
      <c r="A209" s="18" t="s">
        <v>13</v>
      </c>
      <c r="B209" s="18" t="s">
        <v>178</v>
      </c>
      <c r="C209" s="13">
        <v>7</v>
      </c>
      <c r="D209" s="13">
        <v>0.71065989847715705</v>
      </c>
      <c r="E209" s="17">
        <v>1.3072580308055E-5</v>
      </c>
      <c r="F209" s="14">
        <f t="shared" si="3"/>
        <v>4.8836386815129931</v>
      </c>
      <c r="G209" s="18" t="s">
        <v>179</v>
      </c>
      <c r="H209" s="13">
        <v>970</v>
      </c>
      <c r="I209" s="13">
        <v>11</v>
      </c>
      <c r="J209" s="13">
        <v>16792</v>
      </c>
      <c r="K209" s="13">
        <v>11.016307403936199</v>
      </c>
      <c r="L209" s="13">
        <v>4.7790500516252603E-2</v>
      </c>
      <c r="M209" s="17">
        <v>5.8297483135683699E-4</v>
      </c>
      <c r="N209" s="17">
        <v>5.6009781581774101E-4</v>
      </c>
    </row>
    <row r="210" spans="1:14" x14ac:dyDescent="0.35">
      <c r="A210" s="18" t="s">
        <v>13</v>
      </c>
      <c r="B210" s="18" t="s">
        <v>220</v>
      </c>
      <c r="C210" s="13">
        <v>7</v>
      </c>
      <c r="D210" s="13">
        <v>0.71065989847715705</v>
      </c>
      <c r="E210" s="17">
        <v>1.7643391666668601E-4</v>
      </c>
      <c r="F210" s="14">
        <f t="shared" si="3"/>
        <v>3.7534179248430513</v>
      </c>
      <c r="G210" s="18" t="s">
        <v>221</v>
      </c>
      <c r="H210" s="13">
        <v>970</v>
      </c>
      <c r="I210" s="13">
        <v>16</v>
      </c>
      <c r="J210" s="13">
        <v>16792</v>
      </c>
      <c r="K210" s="13">
        <v>7.57371134020618</v>
      </c>
      <c r="L210" s="13">
        <v>0.48365480942033401</v>
      </c>
      <c r="M210" s="13">
        <v>6.2944900174610099E-3</v>
      </c>
      <c r="N210" s="13">
        <v>6.04748253412765E-3</v>
      </c>
    </row>
    <row r="211" spans="1:14" x14ac:dyDescent="0.35">
      <c r="A211" s="18" t="s">
        <v>13</v>
      </c>
      <c r="B211" s="18" t="s">
        <v>234</v>
      </c>
      <c r="C211" s="13">
        <v>7</v>
      </c>
      <c r="D211" s="13">
        <v>0.71065989847715705</v>
      </c>
      <c r="E211" s="17">
        <v>3.7020295382903602E-4</v>
      </c>
      <c r="F211" s="14">
        <f t="shared" si="3"/>
        <v>3.4315601203574717</v>
      </c>
      <c r="G211" s="18" t="s">
        <v>235</v>
      </c>
      <c r="H211" s="13">
        <v>970</v>
      </c>
      <c r="I211" s="13">
        <v>18</v>
      </c>
      <c r="J211" s="13">
        <v>16792</v>
      </c>
      <c r="K211" s="13">
        <v>6.7321878579610503</v>
      </c>
      <c r="L211" s="13">
        <v>0.75018559666599405</v>
      </c>
      <c r="M211" s="13">
        <v>1.2272391726049299E-2</v>
      </c>
      <c r="N211" s="13">
        <v>1.1790800272837999E-2</v>
      </c>
    </row>
    <row r="212" spans="1:14" x14ac:dyDescent="0.35">
      <c r="A212" s="18" t="s">
        <v>13</v>
      </c>
      <c r="B212" s="18" t="s">
        <v>236</v>
      </c>
      <c r="C212" s="13">
        <v>7</v>
      </c>
      <c r="D212" s="13">
        <v>0.71065989847715705</v>
      </c>
      <c r="E212" s="17">
        <v>3.7020295382903602E-4</v>
      </c>
      <c r="F212" s="14">
        <f t="shared" si="3"/>
        <v>3.4315601203574717</v>
      </c>
      <c r="G212" s="18" t="s">
        <v>237</v>
      </c>
      <c r="H212" s="13">
        <v>970</v>
      </c>
      <c r="I212" s="13">
        <v>18</v>
      </c>
      <c r="J212" s="13">
        <v>16792</v>
      </c>
      <c r="K212" s="13">
        <v>6.7321878579610503</v>
      </c>
      <c r="L212" s="13">
        <v>0.75018559666599405</v>
      </c>
      <c r="M212" s="13">
        <v>1.2272391726049299E-2</v>
      </c>
      <c r="N212" s="13">
        <v>1.1790800272837999E-2</v>
      </c>
    </row>
    <row r="213" spans="1:14" x14ac:dyDescent="0.35">
      <c r="A213" s="18" t="s">
        <v>13</v>
      </c>
      <c r="B213" s="18" t="s">
        <v>244</v>
      </c>
      <c r="C213" s="13">
        <v>7</v>
      </c>
      <c r="D213" s="13">
        <v>0.71065989847715705</v>
      </c>
      <c r="E213" s="17">
        <v>5.1480619072906799E-4</v>
      </c>
      <c r="F213" s="14">
        <f t="shared" si="3"/>
        <v>3.2883562391893535</v>
      </c>
      <c r="G213" s="18" t="s">
        <v>245</v>
      </c>
      <c r="H213" s="13">
        <v>970</v>
      </c>
      <c r="I213" s="13">
        <v>19</v>
      </c>
      <c r="J213" s="13">
        <v>16792</v>
      </c>
      <c r="K213" s="13">
        <v>6.3778621812262601</v>
      </c>
      <c r="L213" s="13">
        <v>0.85470084928988899</v>
      </c>
      <c r="M213" s="13">
        <v>1.6482598209154601E-2</v>
      </c>
      <c r="N213" s="13">
        <v>1.5835790431059101E-2</v>
      </c>
    </row>
    <row r="214" spans="1:14" x14ac:dyDescent="0.35">
      <c r="A214" s="18" t="s">
        <v>13</v>
      </c>
      <c r="B214" s="18" t="s">
        <v>264</v>
      </c>
      <c r="C214" s="13">
        <v>7</v>
      </c>
      <c r="D214" s="13">
        <v>0.71065989847715705</v>
      </c>
      <c r="E214" s="17">
        <v>6.9978615993707496E-4</v>
      </c>
      <c r="F214" s="14">
        <f t="shared" si="3"/>
        <v>3.1550346510534486</v>
      </c>
      <c r="G214" s="18" t="s">
        <v>265</v>
      </c>
      <c r="H214" s="13">
        <v>970</v>
      </c>
      <c r="I214" s="13">
        <v>20</v>
      </c>
      <c r="J214" s="13">
        <v>16792</v>
      </c>
      <c r="K214" s="13">
        <v>6.0589690721649401</v>
      </c>
      <c r="L214" s="13">
        <v>0.92736559654488904</v>
      </c>
      <c r="M214" s="13">
        <v>2.0640936654521901E-2</v>
      </c>
      <c r="N214" s="13">
        <v>1.98309479497128E-2</v>
      </c>
    </row>
    <row r="215" spans="1:14" x14ac:dyDescent="0.35">
      <c r="A215" s="18" t="s">
        <v>13</v>
      </c>
      <c r="B215" s="18" t="s">
        <v>272</v>
      </c>
      <c r="C215" s="13">
        <v>7</v>
      </c>
      <c r="D215" s="13">
        <v>0.71065989847715705</v>
      </c>
      <c r="E215" s="17">
        <v>9.3226476186062204E-4</v>
      </c>
      <c r="F215" s="14">
        <f t="shared" si="3"/>
        <v>3.0304607311161824</v>
      </c>
      <c r="G215" s="18" t="s">
        <v>273</v>
      </c>
      <c r="H215" s="13">
        <v>970</v>
      </c>
      <c r="I215" s="13">
        <v>21</v>
      </c>
      <c r="J215" s="13">
        <v>16792</v>
      </c>
      <c r="K215" s="13">
        <v>5.77044673539518</v>
      </c>
      <c r="L215" s="13">
        <v>0.96961762679765495</v>
      </c>
      <c r="M215" s="13">
        <v>2.64565439237112E-2</v>
      </c>
      <c r="N215" s="13">
        <v>2.54183399843665E-2</v>
      </c>
    </row>
    <row r="216" spans="1:14" x14ac:dyDescent="0.35">
      <c r="A216" s="18" t="s">
        <v>13</v>
      </c>
      <c r="B216" s="18" t="s">
        <v>274</v>
      </c>
      <c r="C216" s="13">
        <v>7</v>
      </c>
      <c r="D216" s="13">
        <v>0.71065989847715705</v>
      </c>
      <c r="E216" s="17">
        <v>9.3226476186062204E-4</v>
      </c>
      <c r="F216" s="14">
        <f t="shared" si="3"/>
        <v>3.0304607311161824</v>
      </c>
      <c r="G216" s="18" t="s">
        <v>275</v>
      </c>
      <c r="H216" s="13">
        <v>970</v>
      </c>
      <c r="I216" s="13">
        <v>21</v>
      </c>
      <c r="J216" s="13">
        <v>16792</v>
      </c>
      <c r="K216" s="13">
        <v>5.77044673539518</v>
      </c>
      <c r="L216" s="13">
        <v>0.96961762679765495</v>
      </c>
      <c r="M216" s="13">
        <v>2.64565439237112E-2</v>
      </c>
      <c r="N216" s="13">
        <v>2.54183399843665E-2</v>
      </c>
    </row>
    <row r="217" spans="1:14" x14ac:dyDescent="0.35">
      <c r="A217" s="18" t="s">
        <v>13</v>
      </c>
      <c r="B217" s="18" t="s">
        <v>322</v>
      </c>
      <c r="C217" s="13">
        <v>7</v>
      </c>
      <c r="D217" s="13">
        <v>0.71065989847715705</v>
      </c>
      <c r="E217" s="13">
        <v>1.9932301333559E-3</v>
      </c>
      <c r="F217" s="14">
        <f t="shared" si="3"/>
        <v>2.7004425558521414</v>
      </c>
      <c r="G217" s="18" t="s">
        <v>323</v>
      </c>
      <c r="H217" s="13">
        <v>970</v>
      </c>
      <c r="I217" s="13">
        <v>24</v>
      </c>
      <c r="J217" s="13">
        <v>16792</v>
      </c>
      <c r="K217" s="13">
        <v>5.0491408934707902</v>
      </c>
      <c r="L217" s="13">
        <v>0.99943239871490397</v>
      </c>
      <c r="M217" s="13">
        <v>4.7863077433020602E-2</v>
      </c>
      <c r="N217" s="13">
        <v>4.5984841345819899E-2</v>
      </c>
    </row>
    <row r="218" spans="1:14" x14ac:dyDescent="0.35">
      <c r="A218" s="18" t="s">
        <v>13</v>
      </c>
      <c r="B218" s="18" t="s">
        <v>328</v>
      </c>
      <c r="C218" s="13">
        <v>7</v>
      </c>
      <c r="D218" s="13">
        <v>0.71065989847715705</v>
      </c>
      <c r="E218" s="13">
        <v>2.4963036265772801E-3</v>
      </c>
      <c r="F218" s="14">
        <f t="shared" si="3"/>
        <v>2.6027025923359894</v>
      </c>
      <c r="G218" s="18" t="s">
        <v>329</v>
      </c>
      <c r="H218" s="13">
        <v>970</v>
      </c>
      <c r="I218" s="13">
        <v>25</v>
      </c>
      <c r="J218" s="13">
        <v>16792</v>
      </c>
      <c r="K218" s="13">
        <v>4.8471752577319496</v>
      </c>
      <c r="L218" s="13">
        <v>0.99991414446541804</v>
      </c>
      <c r="M218" s="13">
        <v>5.84447086572406E-2</v>
      </c>
      <c r="N218" s="13">
        <v>5.6151229700322797E-2</v>
      </c>
    </row>
    <row r="219" spans="1:14" x14ac:dyDescent="0.35">
      <c r="A219" s="18" t="s">
        <v>13</v>
      </c>
      <c r="B219" s="18" t="s">
        <v>330</v>
      </c>
      <c r="C219" s="13">
        <v>7</v>
      </c>
      <c r="D219" s="13">
        <v>0.71065989847715705</v>
      </c>
      <c r="E219" s="13">
        <v>2.4963036265772801E-3</v>
      </c>
      <c r="F219" s="14">
        <f t="shared" si="3"/>
        <v>2.6027025923359894</v>
      </c>
      <c r="G219" s="18" t="s">
        <v>331</v>
      </c>
      <c r="H219" s="13">
        <v>970</v>
      </c>
      <c r="I219" s="13">
        <v>25</v>
      </c>
      <c r="J219" s="13">
        <v>16792</v>
      </c>
      <c r="K219" s="13">
        <v>4.8471752577319496</v>
      </c>
      <c r="L219" s="13">
        <v>0.99991414446541804</v>
      </c>
      <c r="M219" s="13">
        <v>5.84447086572406E-2</v>
      </c>
      <c r="N219" s="13">
        <v>5.6151229700322797E-2</v>
      </c>
    </row>
    <row r="220" spans="1:14" x14ac:dyDescent="0.35">
      <c r="A220" s="18" t="s">
        <v>13</v>
      </c>
      <c r="B220" s="18" t="s">
        <v>370</v>
      </c>
      <c r="C220" s="13">
        <v>7</v>
      </c>
      <c r="D220" s="13">
        <v>0.71065989847715705</v>
      </c>
      <c r="E220" s="13">
        <v>3.7807275756319399E-3</v>
      </c>
      <c r="F220" s="14">
        <f t="shared" si="3"/>
        <v>2.4224246150633424</v>
      </c>
      <c r="G220" s="18" t="s">
        <v>371</v>
      </c>
      <c r="H220" s="13">
        <v>970</v>
      </c>
      <c r="I220" s="13">
        <v>27</v>
      </c>
      <c r="J220" s="13">
        <v>16792</v>
      </c>
      <c r="K220" s="13">
        <v>4.4881252386407002</v>
      </c>
      <c r="L220" s="13">
        <v>0.99999931197842895</v>
      </c>
      <c r="M220" s="13">
        <v>7.8681141657318196E-2</v>
      </c>
      <c r="N220" s="13">
        <v>7.5593547470552094E-2</v>
      </c>
    </row>
    <row r="221" spans="1:14" x14ac:dyDescent="0.35">
      <c r="A221" s="18" t="s">
        <v>13</v>
      </c>
      <c r="B221" s="18" t="s">
        <v>374</v>
      </c>
      <c r="C221" s="13">
        <v>7</v>
      </c>
      <c r="D221" s="13">
        <v>0.71065989847715705</v>
      </c>
      <c r="E221" s="13">
        <v>4.5808691186732297E-3</v>
      </c>
      <c r="F221" s="14">
        <f t="shared" si="3"/>
        <v>2.3390521163989879</v>
      </c>
      <c r="G221" s="18" t="s">
        <v>375</v>
      </c>
      <c r="H221" s="13">
        <v>970</v>
      </c>
      <c r="I221" s="13">
        <v>28</v>
      </c>
      <c r="J221" s="13">
        <v>16792</v>
      </c>
      <c r="K221" s="13">
        <v>4.3278350515463897</v>
      </c>
      <c r="L221" s="13">
        <v>0.99999996608335195</v>
      </c>
      <c r="M221" s="13">
        <v>9.4285361090933606E-2</v>
      </c>
      <c r="N221" s="13">
        <v>9.0585428341235993E-2</v>
      </c>
    </row>
    <row r="222" spans="1:14" x14ac:dyDescent="0.35">
      <c r="A222" s="18" t="s">
        <v>13</v>
      </c>
      <c r="B222" s="18" t="s">
        <v>392</v>
      </c>
      <c r="C222" s="13">
        <v>7</v>
      </c>
      <c r="D222" s="13">
        <v>0.71065989847715705</v>
      </c>
      <c r="E222" s="13">
        <v>5.49899860544716E-3</v>
      </c>
      <c r="F222" s="14">
        <f t="shared" si="3"/>
        <v>2.2597163904557243</v>
      </c>
      <c r="G222" s="18" t="s">
        <v>393</v>
      </c>
      <c r="H222" s="13">
        <v>970</v>
      </c>
      <c r="I222" s="13">
        <v>29</v>
      </c>
      <c r="J222" s="13">
        <v>16792</v>
      </c>
      <c r="K222" s="13">
        <v>4.1785993601137497</v>
      </c>
      <c r="L222" s="13">
        <v>0.99999999893052105</v>
      </c>
      <c r="M222" s="13">
        <v>0.107287754041693</v>
      </c>
      <c r="N222" s="13">
        <v>0.103077583234397</v>
      </c>
    </row>
    <row r="223" spans="1:14" x14ac:dyDescent="0.35">
      <c r="A223" s="18" t="s">
        <v>13</v>
      </c>
      <c r="B223" s="18" t="s">
        <v>394</v>
      </c>
      <c r="C223" s="13">
        <v>7</v>
      </c>
      <c r="D223" s="13">
        <v>0.71065989847715705</v>
      </c>
      <c r="E223" s="13">
        <v>5.49899860544716E-3</v>
      </c>
      <c r="F223" s="14">
        <f t="shared" si="3"/>
        <v>2.2597163904557243</v>
      </c>
      <c r="G223" s="18" t="s">
        <v>395</v>
      </c>
      <c r="H223" s="13">
        <v>970</v>
      </c>
      <c r="I223" s="13">
        <v>29</v>
      </c>
      <c r="J223" s="13">
        <v>16792</v>
      </c>
      <c r="K223" s="13">
        <v>4.1785993601137497</v>
      </c>
      <c r="L223" s="13">
        <v>0.99999999893052105</v>
      </c>
      <c r="M223" s="13">
        <v>0.107287754041693</v>
      </c>
      <c r="N223" s="13">
        <v>0.103077583234397</v>
      </c>
    </row>
    <row r="224" spans="1:14" x14ac:dyDescent="0.35">
      <c r="A224" s="18" t="s">
        <v>13</v>
      </c>
      <c r="B224" s="18" t="s">
        <v>414</v>
      </c>
      <c r="C224" s="13">
        <v>7</v>
      </c>
      <c r="D224" s="13">
        <v>0.71065989847715705</v>
      </c>
      <c r="E224" s="13">
        <v>6.54467194084831E-3</v>
      </c>
      <c r="F224" s="14">
        <f t="shared" si="3"/>
        <v>2.1841121180742795</v>
      </c>
      <c r="G224" s="18" t="s">
        <v>415</v>
      </c>
      <c r="H224" s="13">
        <v>970</v>
      </c>
      <c r="I224" s="13">
        <v>30</v>
      </c>
      <c r="J224" s="13">
        <v>16792</v>
      </c>
      <c r="K224" s="13">
        <v>4.0393127147766297</v>
      </c>
      <c r="L224" s="13">
        <v>0.99999999997921696</v>
      </c>
      <c r="M224" s="13">
        <v>0.12136802520008801</v>
      </c>
      <c r="N224" s="13">
        <v>0.11660531839164801</v>
      </c>
    </row>
    <row r="225" spans="1:14" x14ac:dyDescent="0.35">
      <c r="A225" s="18" t="s">
        <v>13</v>
      </c>
      <c r="B225" s="18" t="s">
        <v>450</v>
      </c>
      <c r="C225" s="13">
        <v>7</v>
      </c>
      <c r="D225" s="13">
        <v>0.71065989847715705</v>
      </c>
      <c r="E225" s="13">
        <v>9.0565320763995993E-3</v>
      </c>
      <c r="F225" s="14">
        <f t="shared" si="3"/>
        <v>2.0430380703589632</v>
      </c>
      <c r="G225" s="18" t="s">
        <v>451</v>
      </c>
      <c r="H225" s="13">
        <v>970</v>
      </c>
      <c r="I225" s="13">
        <v>32</v>
      </c>
      <c r="J225" s="13">
        <v>16792</v>
      </c>
      <c r="K225" s="13">
        <v>3.78685567010309</v>
      </c>
      <c r="L225" s="13">
        <v>0.999999999999998</v>
      </c>
      <c r="M225" s="13">
        <v>0.154208041628149</v>
      </c>
      <c r="N225" s="13">
        <v>0.14815663155891901</v>
      </c>
    </row>
    <row r="226" spans="1:14" x14ac:dyDescent="0.35">
      <c r="A226" s="18" t="s">
        <v>13</v>
      </c>
      <c r="B226" s="18" t="s">
        <v>499</v>
      </c>
      <c r="C226" s="13">
        <v>7</v>
      </c>
      <c r="D226" s="13">
        <v>0.71065989847715705</v>
      </c>
      <c r="E226" s="13">
        <v>1.4013252593188299E-2</v>
      </c>
      <c r="F226" s="14">
        <f t="shared" si="3"/>
        <v>1.8534610496303803</v>
      </c>
      <c r="G226" s="18" t="s">
        <v>500</v>
      </c>
      <c r="H226" s="13">
        <v>970</v>
      </c>
      <c r="I226" s="13">
        <v>35</v>
      </c>
      <c r="J226" s="13">
        <v>16792</v>
      </c>
      <c r="K226" s="13">
        <v>3.4622680412371101</v>
      </c>
      <c r="L226" s="13">
        <v>1</v>
      </c>
      <c r="M226" s="13">
        <v>0.214259772302382</v>
      </c>
      <c r="N226" s="13">
        <v>0.20585182074646899</v>
      </c>
    </row>
    <row r="227" spans="1:14" x14ac:dyDescent="0.35">
      <c r="A227" s="18" t="s">
        <v>13</v>
      </c>
      <c r="B227" s="18" t="s">
        <v>511</v>
      </c>
      <c r="C227" s="13">
        <v>7</v>
      </c>
      <c r="D227" s="13">
        <v>0.71065989847715705</v>
      </c>
      <c r="E227" s="13">
        <v>1.6017421589183602E-2</v>
      </c>
      <c r="F227" s="14">
        <f t="shared" si="3"/>
        <v>1.7954073933525361</v>
      </c>
      <c r="G227" s="18" t="s">
        <v>512</v>
      </c>
      <c r="H227" s="13">
        <v>970</v>
      </c>
      <c r="I227" s="13">
        <v>36</v>
      </c>
      <c r="J227" s="13">
        <v>16792</v>
      </c>
      <c r="K227" s="13">
        <v>3.3660939289805198</v>
      </c>
      <c r="L227" s="13">
        <v>1</v>
      </c>
      <c r="M227" s="13">
        <v>0.239048849693553</v>
      </c>
      <c r="N227" s="13">
        <v>0.229668128683155</v>
      </c>
    </row>
    <row r="228" spans="1:14" x14ac:dyDescent="0.35">
      <c r="A228" s="18" t="s">
        <v>13</v>
      </c>
      <c r="B228" s="18" t="s">
        <v>525</v>
      </c>
      <c r="C228" s="13">
        <v>7</v>
      </c>
      <c r="D228" s="13">
        <v>0.71065989847715705</v>
      </c>
      <c r="E228" s="13">
        <v>1.8211082163640799E-2</v>
      </c>
      <c r="F228" s="14">
        <f t="shared" si="3"/>
        <v>1.7396642462021359</v>
      </c>
      <c r="G228" s="18" t="s">
        <v>526</v>
      </c>
      <c r="H228" s="13">
        <v>970</v>
      </c>
      <c r="I228" s="13">
        <v>37</v>
      </c>
      <c r="J228" s="13">
        <v>16792</v>
      </c>
      <c r="K228" s="13">
        <v>3.2751184173864498</v>
      </c>
      <c r="L228" s="13">
        <v>1</v>
      </c>
      <c r="M228" s="13">
        <v>0.25803748418630601</v>
      </c>
      <c r="N228" s="13">
        <v>0.247911613877874</v>
      </c>
    </row>
    <row r="229" spans="1:14" x14ac:dyDescent="0.35">
      <c r="A229" s="18" t="s">
        <v>13</v>
      </c>
      <c r="B229" s="18" t="s">
        <v>551</v>
      </c>
      <c r="C229" s="13">
        <v>7</v>
      </c>
      <c r="D229" s="13">
        <v>0.71065989847715705</v>
      </c>
      <c r="E229" s="13">
        <v>2.0601720496200699E-2</v>
      </c>
      <c r="F229" s="14">
        <f t="shared" si="3"/>
        <v>1.686096509203421</v>
      </c>
      <c r="G229" s="18" t="s">
        <v>552</v>
      </c>
      <c r="H229" s="13">
        <v>970</v>
      </c>
      <c r="I229" s="13">
        <v>38</v>
      </c>
      <c r="J229" s="13">
        <v>16792</v>
      </c>
      <c r="K229" s="13">
        <v>3.1889310906131301</v>
      </c>
      <c r="L229" s="13">
        <v>1</v>
      </c>
      <c r="M229" s="13">
        <v>0.28477507372239103</v>
      </c>
      <c r="N229" s="13">
        <v>0.273599970722607</v>
      </c>
    </row>
    <row r="230" spans="1:14" x14ac:dyDescent="0.35">
      <c r="A230" s="18" t="s">
        <v>13</v>
      </c>
      <c r="B230" s="18" t="s">
        <v>595</v>
      </c>
      <c r="C230" s="13">
        <v>7</v>
      </c>
      <c r="D230" s="13">
        <v>0.71065989847715705</v>
      </c>
      <c r="E230" s="13">
        <v>2.6001455808739901E-2</v>
      </c>
      <c r="F230" s="14">
        <f t="shared" si="3"/>
        <v>1.5850023354137035</v>
      </c>
      <c r="G230" s="18" t="s">
        <v>596</v>
      </c>
      <c r="H230" s="13">
        <v>970</v>
      </c>
      <c r="I230" s="13">
        <v>40</v>
      </c>
      <c r="J230" s="13">
        <v>16792</v>
      </c>
      <c r="K230" s="13">
        <v>3.02948453608247</v>
      </c>
      <c r="L230" s="13">
        <v>1</v>
      </c>
      <c r="M230" s="13">
        <v>0.33242816880388998</v>
      </c>
      <c r="N230" s="13">
        <v>0.31938306981452202</v>
      </c>
    </row>
    <row r="231" spans="1:14" x14ac:dyDescent="0.35">
      <c r="A231" s="18" t="s">
        <v>13</v>
      </c>
      <c r="B231" s="18" t="s">
        <v>649</v>
      </c>
      <c r="C231" s="13">
        <v>7</v>
      </c>
      <c r="D231" s="13">
        <v>0.71065989847715705</v>
      </c>
      <c r="E231" s="13">
        <v>3.2266383632784897E-2</v>
      </c>
      <c r="F231" s="14">
        <f t="shared" si="3"/>
        <v>1.4912497069337529</v>
      </c>
      <c r="G231" s="18" t="s">
        <v>650</v>
      </c>
      <c r="H231" s="13">
        <v>970</v>
      </c>
      <c r="I231" s="13">
        <v>42</v>
      </c>
      <c r="J231" s="13">
        <v>16792</v>
      </c>
      <c r="K231" s="13">
        <v>2.88522336769759</v>
      </c>
      <c r="L231" s="13">
        <v>1</v>
      </c>
      <c r="M231" s="13">
        <v>0.37654166071156497</v>
      </c>
      <c r="N231" s="13">
        <v>0.36176546633767298</v>
      </c>
    </row>
    <row r="232" spans="1:14" x14ac:dyDescent="0.35">
      <c r="A232" s="18" t="s">
        <v>13</v>
      </c>
      <c r="B232" s="18" t="s">
        <v>651</v>
      </c>
      <c r="C232" s="13">
        <v>7</v>
      </c>
      <c r="D232" s="13">
        <v>0.71065989847715705</v>
      </c>
      <c r="E232" s="13">
        <v>3.2266383632784897E-2</v>
      </c>
      <c r="F232" s="14">
        <f t="shared" si="3"/>
        <v>1.4912497069337529</v>
      </c>
      <c r="G232" s="18" t="s">
        <v>652</v>
      </c>
      <c r="H232" s="13">
        <v>970</v>
      </c>
      <c r="I232" s="13">
        <v>42</v>
      </c>
      <c r="J232" s="13">
        <v>16792</v>
      </c>
      <c r="K232" s="13">
        <v>2.88522336769759</v>
      </c>
      <c r="L232" s="13">
        <v>1</v>
      </c>
      <c r="M232" s="13">
        <v>0.37654166071156497</v>
      </c>
      <c r="N232" s="13">
        <v>0.36176546633767298</v>
      </c>
    </row>
    <row r="233" spans="1:14" x14ac:dyDescent="0.35">
      <c r="A233" s="18" t="s">
        <v>13</v>
      </c>
      <c r="B233" s="18" t="s">
        <v>685</v>
      </c>
      <c r="C233" s="13">
        <v>7</v>
      </c>
      <c r="D233" s="13">
        <v>0.71065989847715705</v>
      </c>
      <c r="E233" s="13">
        <v>3.5736386997624499E-2</v>
      </c>
      <c r="F233" s="14">
        <f t="shared" si="3"/>
        <v>1.4468893574350654</v>
      </c>
      <c r="G233" s="18" t="s">
        <v>686</v>
      </c>
      <c r="H233" s="13">
        <v>970</v>
      </c>
      <c r="I233" s="13">
        <v>43</v>
      </c>
      <c r="J233" s="13">
        <v>16792</v>
      </c>
      <c r="K233" s="13">
        <v>2.81812514984416</v>
      </c>
      <c r="L233" s="13">
        <v>1</v>
      </c>
      <c r="M233" s="13">
        <v>0.39606066773107002</v>
      </c>
      <c r="N233" s="13">
        <v>0.38051851125577102</v>
      </c>
    </row>
    <row r="234" spans="1:14" x14ac:dyDescent="0.35">
      <c r="A234" s="18" t="s">
        <v>13</v>
      </c>
      <c r="B234" s="18" t="s">
        <v>693</v>
      </c>
      <c r="C234" s="13">
        <v>7</v>
      </c>
      <c r="D234" s="13">
        <v>0.71065989847715705</v>
      </c>
      <c r="E234" s="13">
        <v>3.9437207068475803E-2</v>
      </c>
      <c r="F234" s="14">
        <f t="shared" si="3"/>
        <v>1.4040938492505737</v>
      </c>
      <c r="G234" s="18" t="s">
        <v>694</v>
      </c>
      <c r="H234" s="13">
        <v>970</v>
      </c>
      <c r="I234" s="13">
        <v>44</v>
      </c>
      <c r="J234" s="13">
        <v>16792</v>
      </c>
      <c r="K234" s="13">
        <v>2.7540768509840601</v>
      </c>
      <c r="L234" s="13">
        <v>1</v>
      </c>
      <c r="M234" s="13">
        <v>0.43196426221786699</v>
      </c>
      <c r="N234" s="13">
        <v>0.41501318198668002</v>
      </c>
    </row>
    <row r="235" spans="1:14" x14ac:dyDescent="0.35">
      <c r="A235" s="18" t="s">
        <v>13</v>
      </c>
      <c r="B235" s="18" t="s">
        <v>734</v>
      </c>
      <c r="C235" s="13">
        <v>7</v>
      </c>
      <c r="D235" s="13">
        <v>0.71065989847715705</v>
      </c>
      <c r="E235" s="13">
        <v>4.3372414903608297E-2</v>
      </c>
      <c r="F235" s="14">
        <f t="shared" si="3"/>
        <v>1.3627863963867757</v>
      </c>
      <c r="G235" s="18" t="s">
        <v>735</v>
      </c>
      <c r="H235" s="13">
        <v>970</v>
      </c>
      <c r="I235" s="13">
        <v>45</v>
      </c>
      <c r="J235" s="13">
        <v>16792</v>
      </c>
      <c r="K235" s="13">
        <v>2.6928751431844198</v>
      </c>
      <c r="L235" s="13">
        <v>1</v>
      </c>
      <c r="M235" s="13">
        <v>0.44758420448737302</v>
      </c>
      <c r="N235" s="13">
        <v>0.43002016869996201</v>
      </c>
    </row>
    <row r="236" spans="1:14" x14ac:dyDescent="0.35">
      <c r="A236" s="18" t="s">
        <v>13</v>
      </c>
      <c r="B236" s="18" t="s">
        <v>762</v>
      </c>
      <c r="C236" s="13">
        <v>7</v>
      </c>
      <c r="D236" s="13">
        <v>0.71065989847715705</v>
      </c>
      <c r="E236" s="13">
        <v>5.1957127035909802E-2</v>
      </c>
      <c r="F236" s="14">
        <f t="shared" si="3"/>
        <v>1.2843548712046007</v>
      </c>
      <c r="G236" s="18" t="s">
        <v>763</v>
      </c>
      <c r="H236" s="13">
        <v>970</v>
      </c>
      <c r="I236" s="13">
        <v>47</v>
      </c>
      <c r="J236" s="13">
        <v>16792</v>
      </c>
      <c r="K236" s="13">
        <v>2.57828471155955</v>
      </c>
      <c r="L236" s="13">
        <v>1</v>
      </c>
      <c r="M236" s="13">
        <v>0.51626365484487502</v>
      </c>
      <c r="N236" s="13">
        <v>0.49600450982026301</v>
      </c>
    </row>
    <row r="237" spans="1:14" x14ac:dyDescent="0.35">
      <c r="A237" s="18" t="s">
        <v>13</v>
      </c>
      <c r="B237" s="18" t="s">
        <v>774</v>
      </c>
      <c r="C237" s="13">
        <v>7</v>
      </c>
      <c r="D237" s="13">
        <v>0.71065989847715705</v>
      </c>
      <c r="E237" s="13">
        <v>5.6610610208716397E-2</v>
      </c>
      <c r="F237" s="14">
        <f t="shared" si="3"/>
        <v>1.2471021638073325</v>
      </c>
      <c r="G237" s="18" t="s">
        <v>775</v>
      </c>
      <c r="H237" s="13">
        <v>970</v>
      </c>
      <c r="I237" s="13">
        <v>48</v>
      </c>
      <c r="J237" s="13">
        <v>16792</v>
      </c>
      <c r="K237" s="13">
        <v>2.5245704467353902</v>
      </c>
      <c r="L237" s="13">
        <v>1</v>
      </c>
      <c r="M237" s="13">
        <v>0.55000558314884296</v>
      </c>
      <c r="N237" s="13">
        <v>0.52842234216569295</v>
      </c>
    </row>
    <row r="238" spans="1:14" x14ac:dyDescent="0.35">
      <c r="A238" s="18" t="s">
        <v>13</v>
      </c>
      <c r="B238" s="18" t="s">
        <v>810</v>
      </c>
      <c r="C238" s="13">
        <v>7</v>
      </c>
      <c r="D238" s="13">
        <v>0.71065989847715705</v>
      </c>
      <c r="E238" s="13">
        <v>6.1506439138814699E-2</v>
      </c>
      <c r="F238" s="14">
        <f t="shared" si="3"/>
        <v>1.2110794153454325</v>
      </c>
      <c r="G238" s="18" t="s">
        <v>811</v>
      </c>
      <c r="H238" s="13">
        <v>970</v>
      </c>
      <c r="I238" s="13">
        <v>49</v>
      </c>
      <c r="J238" s="13">
        <v>16792</v>
      </c>
      <c r="K238" s="13">
        <v>2.4730486008836499</v>
      </c>
      <c r="L238" s="13">
        <v>1</v>
      </c>
      <c r="M238" s="13">
        <v>0.57457137409975001</v>
      </c>
      <c r="N238" s="13">
        <v>0.55202412583689298</v>
      </c>
    </row>
    <row r="239" spans="1:14" x14ac:dyDescent="0.35">
      <c r="A239" s="18" t="s">
        <v>13</v>
      </c>
      <c r="B239" s="18" t="s">
        <v>856</v>
      </c>
      <c r="C239" s="13">
        <v>7</v>
      </c>
      <c r="D239" s="13">
        <v>0.71065989847715705</v>
      </c>
      <c r="E239" s="13">
        <v>7.7648987910752504E-2</v>
      </c>
      <c r="F239" s="14">
        <f t="shared" si="3"/>
        <v>1.1098642005618222</v>
      </c>
      <c r="G239" s="18" t="s">
        <v>857</v>
      </c>
      <c r="H239" s="13">
        <v>970</v>
      </c>
      <c r="I239" s="13">
        <v>52</v>
      </c>
      <c r="J239" s="13">
        <v>16792</v>
      </c>
      <c r="K239" s="13">
        <v>2.3303727200634401</v>
      </c>
      <c r="L239" s="13">
        <v>1</v>
      </c>
      <c r="M239" s="13">
        <v>0.68440731462042104</v>
      </c>
      <c r="N239" s="13">
        <v>0.65754989997834901</v>
      </c>
    </row>
    <row r="240" spans="1:14" x14ac:dyDescent="0.35">
      <c r="A240" s="18" t="s">
        <v>13</v>
      </c>
      <c r="B240" s="18" t="s">
        <v>884</v>
      </c>
      <c r="C240" s="13">
        <v>7</v>
      </c>
      <c r="D240" s="13">
        <v>0.71065989847715705</v>
      </c>
      <c r="E240" s="13">
        <v>8.9613569311897595E-2</v>
      </c>
      <c r="F240" s="14">
        <f t="shared" si="3"/>
        <v>1.0476262243658645</v>
      </c>
      <c r="G240" s="18" t="s">
        <v>885</v>
      </c>
      <c r="H240" s="13">
        <v>970</v>
      </c>
      <c r="I240" s="13">
        <v>54</v>
      </c>
      <c r="J240" s="13">
        <v>16792</v>
      </c>
      <c r="K240" s="13">
        <v>2.2440626193203501</v>
      </c>
      <c r="L240" s="13">
        <v>1</v>
      </c>
      <c r="M240" s="13">
        <v>0.74451370209920398</v>
      </c>
      <c r="N240" s="13">
        <v>0.71529760113588703</v>
      </c>
    </row>
    <row r="241" spans="1:14" x14ac:dyDescent="0.35">
      <c r="A241" s="18" t="s">
        <v>13</v>
      </c>
      <c r="B241" s="18" t="s">
        <v>948</v>
      </c>
      <c r="C241" s="13">
        <v>7</v>
      </c>
      <c r="D241" s="13">
        <v>0.71065989847715705</v>
      </c>
      <c r="E241" s="13">
        <v>9.5950746504846404E-2</v>
      </c>
      <c r="F241" s="14">
        <f t="shared" si="3"/>
        <v>1.017951642067912</v>
      </c>
      <c r="G241" s="18" t="s">
        <v>949</v>
      </c>
      <c r="H241" s="13">
        <v>970</v>
      </c>
      <c r="I241" s="13">
        <v>55</v>
      </c>
      <c r="J241" s="13">
        <v>16792</v>
      </c>
      <c r="K241" s="13">
        <v>2.2032614807872499</v>
      </c>
      <c r="L241" s="13">
        <v>1</v>
      </c>
      <c r="M241" s="13">
        <v>0.763124196193534</v>
      </c>
      <c r="N241" s="13">
        <v>0.73317778486399598</v>
      </c>
    </row>
    <row r="242" spans="1:14" x14ac:dyDescent="0.35">
      <c r="A242" s="18" t="s">
        <v>13</v>
      </c>
      <c r="B242" s="18" t="s">
        <v>150</v>
      </c>
      <c r="C242" s="13">
        <v>6</v>
      </c>
      <c r="D242" s="13">
        <v>0.60913705583756295</v>
      </c>
      <c r="E242" s="17">
        <v>3.62018820525747E-6</v>
      </c>
      <c r="F242" s="14">
        <f t="shared" si="3"/>
        <v>5.441268850908795</v>
      </c>
      <c r="G242" s="18" t="s">
        <v>151</v>
      </c>
      <c r="H242" s="13">
        <v>970</v>
      </c>
      <c r="I242" s="13">
        <v>6</v>
      </c>
      <c r="J242" s="13">
        <v>16792</v>
      </c>
      <c r="K242" s="13">
        <v>17.311340206185498</v>
      </c>
      <c r="L242" s="13">
        <v>1.34697100827994E-2</v>
      </c>
      <c r="M242" s="17">
        <v>1.9373178595563501E-4</v>
      </c>
      <c r="N242" s="17">
        <v>1.86129390724594E-4</v>
      </c>
    </row>
    <row r="243" spans="1:14" x14ac:dyDescent="0.35">
      <c r="A243" s="18" t="s">
        <v>13</v>
      </c>
      <c r="B243" s="18" t="s">
        <v>196</v>
      </c>
      <c r="C243" s="13">
        <v>6</v>
      </c>
      <c r="D243" s="13">
        <v>0.60913705583756295</v>
      </c>
      <c r="E243" s="17">
        <v>6.5651268556686396E-5</v>
      </c>
      <c r="F243" s="14">
        <f t="shared" si="3"/>
        <v>4.1827568777718183</v>
      </c>
      <c r="G243" s="18" t="s">
        <v>197</v>
      </c>
      <c r="H243" s="13">
        <v>970</v>
      </c>
      <c r="I243" s="13">
        <v>9</v>
      </c>
      <c r="J243" s="13">
        <v>16792</v>
      </c>
      <c r="K243" s="13">
        <v>11.5408934707903</v>
      </c>
      <c r="L243" s="13">
        <v>0.21802907947970901</v>
      </c>
      <c r="M243" s="13">
        <v>2.6444048603585699E-3</v>
      </c>
      <c r="N243" s="13">
        <v>2.5406335003818701E-3</v>
      </c>
    </row>
    <row r="244" spans="1:14" x14ac:dyDescent="0.35">
      <c r="A244" s="18" t="s">
        <v>13</v>
      </c>
      <c r="B244" s="18" t="s">
        <v>232</v>
      </c>
      <c r="C244" s="13">
        <v>6</v>
      </c>
      <c r="D244" s="13">
        <v>0.60913705583756295</v>
      </c>
      <c r="E244" s="17">
        <v>3.5659170376666697E-4</v>
      </c>
      <c r="F244" s="14">
        <f t="shared" si="3"/>
        <v>3.4478287650593447</v>
      </c>
      <c r="G244" s="18" t="s">
        <v>233</v>
      </c>
      <c r="H244" s="13">
        <v>970</v>
      </c>
      <c r="I244" s="13">
        <v>12</v>
      </c>
      <c r="J244" s="13">
        <v>16792</v>
      </c>
      <c r="K244" s="13">
        <v>8.6556701030927794</v>
      </c>
      <c r="L244" s="13">
        <v>0.73711293382637699</v>
      </c>
      <c r="M244" s="13">
        <v>1.2034166867657001E-2</v>
      </c>
      <c r="N244" s="13">
        <v>1.15619238005066E-2</v>
      </c>
    </row>
    <row r="245" spans="1:14" x14ac:dyDescent="0.35">
      <c r="A245" s="18" t="s">
        <v>13</v>
      </c>
      <c r="B245" s="18" t="s">
        <v>248</v>
      </c>
      <c r="C245" s="13">
        <v>6</v>
      </c>
      <c r="D245" s="13">
        <v>0.60913705583756295</v>
      </c>
      <c r="E245" s="17">
        <v>5.5200923815737501E-4</v>
      </c>
      <c r="F245" s="14">
        <f t="shared" si="3"/>
        <v>3.2580536540693541</v>
      </c>
      <c r="G245" s="18" t="s">
        <v>249</v>
      </c>
      <c r="H245" s="13">
        <v>970</v>
      </c>
      <c r="I245" s="13">
        <v>13</v>
      </c>
      <c r="J245" s="13">
        <v>16792</v>
      </c>
      <c r="K245" s="13">
        <v>7.9898493259317904</v>
      </c>
      <c r="L245" s="13">
        <v>0.87361184927794699</v>
      </c>
      <c r="M245" s="13">
        <v>1.72318883844794E-2</v>
      </c>
      <c r="N245" s="13">
        <v>1.6555677067736599E-2</v>
      </c>
    </row>
    <row r="246" spans="1:14" x14ac:dyDescent="0.35">
      <c r="A246" s="18" t="s">
        <v>13</v>
      </c>
      <c r="B246" s="18" t="s">
        <v>250</v>
      </c>
      <c r="C246" s="13">
        <v>6</v>
      </c>
      <c r="D246" s="13">
        <v>0.60913705583756295</v>
      </c>
      <c r="E246" s="17">
        <v>5.5200923815737501E-4</v>
      </c>
      <c r="F246" s="14">
        <f t="shared" si="3"/>
        <v>3.2580536540693541</v>
      </c>
      <c r="G246" s="18" t="s">
        <v>251</v>
      </c>
      <c r="H246" s="13">
        <v>970</v>
      </c>
      <c r="I246" s="13">
        <v>13</v>
      </c>
      <c r="J246" s="13">
        <v>16792</v>
      </c>
      <c r="K246" s="13">
        <v>7.9898493259317904</v>
      </c>
      <c r="L246" s="13">
        <v>0.87361184927794699</v>
      </c>
      <c r="M246" s="13">
        <v>1.72318883844794E-2</v>
      </c>
      <c r="N246" s="13">
        <v>1.6555677067736599E-2</v>
      </c>
    </row>
    <row r="247" spans="1:14" x14ac:dyDescent="0.35">
      <c r="A247" s="18" t="s">
        <v>13</v>
      </c>
      <c r="B247" s="18" t="s">
        <v>270</v>
      </c>
      <c r="C247" s="13">
        <v>6</v>
      </c>
      <c r="D247" s="13">
        <v>0.60913705583756295</v>
      </c>
      <c r="E247" s="17">
        <v>8.1806183024754999E-4</v>
      </c>
      <c r="F247" s="14">
        <f t="shared" si="3"/>
        <v>3.0872138705089651</v>
      </c>
      <c r="G247" s="18" t="s">
        <v>271</v>
      </c>
      <c r="H247" s="13">
        <v>970</v>
      </c>
      <c r="I247" s="13">
        <v>14</v>
      </c>
      <c r="J247" s="13">
        <v>16792</v>
      </c>
      <c r="K247" s="13">
        <v>7.4191458026509496</v>
      </c>
      <c r="L247" s="13">
        <v>0.95337944584706003</v>
      </c>
      <c r="M247" s="13">
        <v>2.35727662777486E-2</v>
      </c>
      <c r="N247" s="13">
        <v>2.2647727131237898E-2</v>
      </c>
    </row>
    <row r="248" spans="1:14" x14ac:dyDescent="0.35">
      <c r="A248" s="18" t="s">
        <v>13</v>
      </c>
      <c r="B248" s="18" t="s">
        <v>292</v>
      </c>
      <c r="C248" s="13">
        <v>6</v>
      </c>
      <c r="D248" s="13">
        <v>0.60913705583756295</v>
      </c>
      <c r="E248" s="13">
        <v>1.1691345426254E-3</v>
      </c>
      <c r="F248" s="14">
        <f t="shared" si="3"/>
        <v>2.9321355078650453</v>
      </c>
      <c r="G248" s="18" t="s">
        <v>293</v>
      </c>
      <c r="H248" s="13">
        <v>970</v>
      </c>
      <c r="I248" s="13">
        <v>15</v>
      </c>
      <c r="J248" s="13">
        <v>16792</v>
      </c>
      <c r="K248" s="13">
        <v>6.9245360824742201</v>
      </c>
      <c r="L248" s="13">
        <v>0.98750141888392795</v>
      </c>
      <c r="M248" s="13">
        <v>3.1060836855849198E-2</v>
      </c>
      <c r="N248" s="13">
        <v>2.9841951907154701E-2</v>
      </c>
    </row>
    <row r="249" spans="1:14" x14ac:dyDescent="0.35">
      <c r="A249" s="18" t="s">
        <v>13</v>
      </c>
      <c r="B249" s="18" t="s">
        <v>306</v>
      </c>
      <c r="C249" s="13">
        <v>6</v>
      </c>
      <c r="D249" s="13">
        <v>0.60913705583756295</v>
      </c>
      <c r="E249" s="13">
        <v>1.6203620997927201E-3</v>
      </c>
      <c r="F249" s="14">
        <f t="shared" si="3"/>
        <v>2.7903879235009037</v>
      </c>
      <c r="G249" s="18" t="s">
        <v>307</v>
      </c>
      <c r="H249" s="13">
        <v>970</v>
      </c>
      <c r="I249" s="13">
        <v>16</v>
      </c>
      <c r="J249" s="13">
        <v>16792</v>
      </c>
      <c r="K249" s="13">
        <v>6.4917525773195797</v>
      </c>
      <c r="L249" s="13">
        <v>0.997699892558506</v>
      </c>
      <c r="M249" s="13">
        <v>4.1012678552861802E-2</v>
      </c>
      <c r="N249" s="13">
        <v>3.9403264845635201E-2</v>
      </c>
    </row>
    <row r="250" spans="1:14" x14ac:dyDescent="0.35">
      <c r="A250" s="18" t="s">
        <v>13</v>
      </c>
      <c r="B250" s="18" t="s">
        <v>342</v>
      </c>
      <c r="C250" s="13">
        <v>6</v>
      </c>
      <c r="D250" s="13">
        <v>0.60913705583756295</v>
      </c>
      <c r="E250" s="13">
        <v>2.8863592770723501E-3</v>
      </c>
      <c r="F250" s="14">
        <f t="shared" si="3"/>
        <v>2.5396496114481324</v>
      </c>
      <c r="G250" s="18" t="s">
        <v>343</v>
      </c>
      <c r="H250" s="13">
        <v>970</v>
      </c>
      <c r="I250" s="13">
        <v>18</v>
      </c>
      <c r="J250" s="13">
        <v>16792</v>
      </c>
      <c r="K250" s="13">
        <v>5.77044673539518</v>
      </c>
      <c r="L250" s="13">
        <v>0.99998016249136701</v>
      </c>
      <c r="M250" s="13">
        <v>6.5134348505500303E-2</v>
      </c>
      <c r="N250" s="13">
        <v>6.2578355651707301E-2</v>
      </c>
    </row>
    <row r="251" spans="1:14" x14ac:dyDescent="0.35">
      <c r="A251" s="18" t="s">
        <v>13</v>
      </c>
      <c r="B251" s="18" t="s">
        <v>380</v>
      </c>
      <c r="C251" s="13">
        <v>6</v>
      </c>
      <c r="D251" s="13">
        <v>0.60913705583756295</v>
      </c>
      <c r="E251" s="13">
        <v>4.7445279765856501E-3</v>
      </c>
      <c r="F251" s="14">
        <f t="shared" si="3"/>
        <v>2.3238069881600221</v>
      </c>
      <c r="G251" s="18" t="s">
        <v>381</v>
      </c>
      <c r="H251" s="13">
        <v>970</v>
      </c>
      <c r="I251" s="13">
        <v>20</v>
      </c>
      <c r="J251" s="13">
        <v>16792</v>
      </c>
      <c r="K251" s="13">
        <v>5.1934020618556698</v>
      </c>
      <c r="L251" s="13">
        <v>0.999999981680465</v>
      </c>
      <c r="M251" s="13">
        <v>9.6070280001566796E-2</v>
      </c>
      <c r="N251" s="13">
        <v>9.2300303717469001E-2</v>
      </c>
    </row>
    <row r="252" spans="1:14" x14ac:dyDescent="0.35">
      <c r="A252" s="18" t="s">
        <v>13</v>
      </c>
      <c r="B252" s="18" t="s">
        <v>406</v>
      </c>
      <c r="C252" s="13">
        <v>6</v>
      </c>
      <c r="D252" s="13">
        <v>0.60913705583756295</v>
      </c>
      <c r="E252" s="13">
        <v>5.9358602308658796E-3</v>
      </c>
      <c r="F252" s="14">
        <f t="shared" si="3"/>
        <v>2.2265163337530072</v>
      </c>
      <c r="G252" s="18" t="s">
        <v>407</v>
      </c>
      <c r="H252" s="13">
        <v>970</v>
      </c>
      <c r="I252" s="13">
        <v>21</v>
      </c>
      <c r="J252" s="13">
        <v>16792</v>
      </c>
      <c r="K252" s="13">
        <v>4.9460972017672997</v>
      </c>
      <c r="L252" s="13">
        <v>0.99999999979376097</v>
      </c>
      <c r="M252" s="13">
        <v>0.11230167891325001</v>
      </c>
      <c r="N252" s="13">
        <v>0.107894752378213</v>
      </c>
    </row>
    <row r="253" spans="1:14" x14ac:dyDescent="0.35">
      <c r="A253" s="18" t="s">
        <v>13</v>
      </c>
      <c r="B253" s="18" t="s">
        <v>422</v>
      </c>
      <c r="C253" s="13">
        <v>6</v>
      </c>
      <c r="D253" s="13">
        <v>0.60913705583756295</v>
      </c>
      <c r="E253" s="13">
        <v>7.3229155044938496E-3</v>
      </c>
      <c r="F253" s="14">
        <f t="shared" si="3"/>
        <v>2.1353159769438226</v>
      </c>
      <c r="G253" s="18" t="s">
        <v>423</v>
      </c>
      <c r="H253" s="13">
        <v>970</v>
      </c>
      <c r="I253" s="13">
        <v>22</v>
      </c>
      <c r="J253" s="13">
        <v>16792</v>
      </c>
      <c r="K253" s="13">
        <v>4.7212746016869698</v>
      </c>
      <c r="L253" s="13">
        <v>0.99999999999889599</v>
      </c>
      <c r="M253" s="13">
        <v>0.13316330815453301</v>
      </c>
      <c r="N253" s="13">
        <v>0.12793773252754001</v>
      </c>
    </row>
    <row r="254" spans="1:14" x14ac:dyDescent="0.35">
      <c r="A254" s="18" t="s">
        <v>13</v>
      </c>
      <c r="B254" s="18" t="s">
        <v>464</v>
      </c>
      <c r="C254" s="13">
        <v>6</v>
      </c>
      <c r="D254" s="13">
        <v>0.60913705583756295</v>
      </c>
      <c r="E254" s="13">
        <v>1.07437864967417E-2</v>
      </c>
      <c r="F254" s="14">
        <f t="shared" si="3"/>
        <v>1.9688426306640108</v>
      </c>
      <c r="G254" s="18" t="s">
        <v>465</v>
      </c>
      <c r="H254" s="13">
        <v>970</v>
      </c>
      <c r="I254" s="13">
        <v>24</v>
      </c>
      <c r="J254" s="13">
        <v>16792</v>
      </c>
      <c r="K254" s="13">
        <v>4.3278350515463897</v>
      </c>
      <c r="L254" s="13">
        <v>1</v>
      </c>
      <c r="M254" s="13">
        <v>0.17729614192420501</v>
      </c>
      <c r="N254" s="13">
        <v>0.17033871190208599</v>
      </c>
    </row>
    <row r="255" spans="1:14" x14ac:dyDescent="0.35">
      <c r="A255" s="18" t="s">
        <v>13</v>
      </c>
      <c r="B255" s="18" t="s">
        <v>497</v>
      </c>
      <c r="C255" s="13">
        <v>6</v>
      </c>
      <c r="D255" s="13">
        <v>0.60913705583756295</v>
      </c>
      <c r="E255" s="13">
        <v>1.28056572148332E-2</v>
      </c>
      <c r="F255" s="14">
        <f t="shared" si="3"/>
        <v>1.8925981276640371</v>
      </c>
      <c r="G255" s="18" t="s">
        <v>498</v>
      </c>
      <c r="H255" s="13">
        <v>970</v>
      </c>
      <c r="I255" s="13">
        <v>25</v>
      </c>
      <c r="J255" s="13">
        <v>16792</v>
      </c>
      <c r="K255" s="13">
        <v>4.1547216494845296</v>
      </c>
      <c r="L255" s="13">
        <v>1</v>
      </c>
      <c r="M255" s="13">
        <v>0.19659832756871001</v>
      </c>
      <c r="N255" s="13">
        <v>0.18888344391879</v>
      </c>
    </row>
    <row r="256" spans="1:14" x14ac:dyDescent="0.35">
      <c r="A256" s="18" t="s">
        <v>13</v>
      </c>
      <c r="B256" s="18" t="s">
        <v>505</v>
      </c>
      <c r="C256" s="13">
        <v>6</v>
      </c>
      <c r="D256" s="13">
        <v>0.60913705583756295</v>
      </c>
      <c r="E256" s="13">
        <v>1.51191402571347E-2</v>
      </c>
      <c r="F256" s="14">
        <f t="shared" si="3"/>
        <v>1.8204729040860119</v>
      </c>
      <c r="G256" s="18" t="s">
        <v>506</v>
      </c>
      <c r="H256" s="13">
        <v>970</v>
      </c>
      <c r="I256" s="13">
        <v>26</v>
      </c>
      <c r="J256" s="13">
        <v>16792</v>
      </c>
      <c r="K256" s="13">
        <v>3.9949246629658899</v>
      </c>
      <c r="L256" s="13">
        <v>1</v>
      </c>
      <c r="M256" s="13">
        <v>0.22654519761290701</v>
      </c>
      <c r="N256" s="13">
        <v>0.217655143141711</v>
      </c>
    </row>
    <row r="257" spans="1:14" x14ac:dyDescent="0.35">
      <c r="A257" s="18" t="s">
        <v>13</v>
      </c>
      <c r="B257" s="18" t="s">
        <v>507</v>
      </c>
      <c r="C257" s="13">
        <v>6</v>
      </c>
      <c r="D257" s="13">
        <v>0.60913705583756295</v>
      </c>
      <c r="E257" s="13">
        <v>1.51191402571347E-2</v>
      </c>
      <c r="F257" s="14">
        <f t="shared" si="3"/>
        <v>1.8204729040860119</v>
      </c>
      <c r="G257" s="18" t="s">
        <v>508</v>
      </c>
      <c r="H257" s="13">
        <v>970</v>
      </c>
      <c r="I257" s="13">
        <v>26</v>
      </c>
      <c r="J257" s="13">
        <v>16792</v>
      </c>
      <c r="K257" s="13">
        <v>3.9949246629658899</v>
      </c>
      <c r="L257" s="13">
        <v>1</v>
      </c>
      <c r="M257" s="13">
        <v>0.22654519761290701</v>
      </c>
      <c r="N257" s="13">
        <v>0.217655143141711</v>
      </c>
    </row>
    <row r="258" spans="1:14" x14ac:dyDescent="0.35">
      <c r="A258" s="18" t="s">
        <v>13</v>
      </c>
      <c r="B258" s="18" t="s">
        <v>509</v>
      </c>
      <c r="C258" s="13">
        <v>6</v>
      </c>
      <c r="D258" s="13">
        <v>0.60913705583756295</v>
      </c>
      <c r="E258" s="13">
        <v>1.51191402571347E-2</v>
      </c>
      <c r="F258" s="14">
        <f t="shared" si="3"/>
        <v>1.8204729040860119</v>
      </c>
      <c r="G258" s="18" t="s">
        <v>510</v>
      </c>
      <c r="H258" s="13">
        <v>970</v>
      </c>
      <c r="I258" s="13">
        <v>26</v>
      </c>
      <c r="J258" s="13">
        <v>16792</v>
      </c>
      <c r="K258" s="13">
        <v>3.9949246629658899</v>
      </c>
      <c r="L258" s="13">
        <v>1</v>
      </c>
      <c r="M258" s="13">
        <v>0.22654519761290701</v>
      </c>
      <c r="N258" s="13">
        <v>0.217655143141711</v>
      </c>
    </row>
    <row r="259" spans="1:14" x14ac:dyDescent="0.35">
      <c r="A259" s="18" t="s">
        <v>13</v>
      </c>
      <c r="B259" s="18" t="s">
        <v>581</v>
      </c>
      <c r="C259" s="13">
        <v>6</v>
      </c>
      <c r="D259" s="13">
        <v>0.60913705583756295</v>
      </c>
      <c r="E259" s="13">
        <v>2.3682216574352599E-2</v>
      </c>
      <c r="F259" s="14">
        <f t="shared" si="3"/>
        <v>1.625577651570804</v>
      </c>
      <c r="G259" s="18" t="s">
        <v>582</v>
      </c>
      <c r="H259" s="13">
        <v>970</v>
      </c>
      <c r="I259" s="13">
        <v>29</v>
      </c>
      <c r="J259" s="13">
        <v>16792</v>
      </c>
      <c r="K259" s="13">
        <v>3.5816565943832201</v>
      </c>
      <c r="L259" s="13">
        <v>1</v>
      </c>
      <c r="M259" s="13">
        <v>0.306967416219809</v>
      </c>
      <c r="N259" s="13">
        <v>0.29492144446745699</v>
      </c>
    </row>
    <row r="260" spans="1:14" x14ac:dyDescent="0.35">
      <c r="A260" s="18" t="s">
        <v>13</v>
      </c>
      <c r="B260" s="18" t="s">
        <v>583</v>
      </c>
      <c r="C260" s="13">
        <v>6</v>
      </c>
      <c r="D260" s="13">
        <v>0.60913705583756295</v>
      </c>
      <c r="E260" s="13">
        <v>2.3682216574352599E-2</v>
      </c>
      <c r="F260" s="14">
        <f t="shared" ref="F260:F323" si="4">-LOG10(E260)</f>
        <v>1.625577651570804</v>
      </c>
      <c r="G260" s="18" t="s">
        <v>584</v>
      </c>
      <c r="H260" s="13">
        <v>970</v>
      </c>
      <c r="I260" s="13">
        <v>29</v>
      </c>
      <c r="J260" s="13">
        <v>16792</v>
      </c>
      <c r="K260" s="13">
        <v>3.5816565943832201</v>
      </c>
      <c r="L260" s="13">
        <v>1</v>
      </c>
      <c r="M260" s="13">
        <v>0.306967416219809</v>
      </c>
      <c r="N260" s="13">
        <v>0.29492144446745699</v>
      </c>
    </row>
    <row r="261" spans="1:14" x14ac:dyDescent="0.35">
      <c r="A261" s="18" t="s">
        <v>13</v>
      </c>
      <c r="B261" s="18" t="s">
        <v>585</v>
      </c>
      <c r="C261" s="13">
        <v>6</v>
      </c>
      <c r="D261" s="13">
        <v>0.60913705583756295</v>
      </c>
      <c r="E261" s="13">
        <v>2.3682216574352599E-2</v>
      </c>
      <c r="F261" s="14">
        <f t="shared" si="4"/>
        <v>1.625577651570804</v>
      </c>
      <c r="G261" s="18" t="s">
        <v>586</v>
      </c>
      <c r="H261" s="13">
        <v>970</v>
      </c>
      <c r="I261" s="13">
        <v>29</v>
      </c>
      <c r="J261" s="13">
        <v>16792</v>
      </c>
      <c r="K261" s="13">
        <v>3.5816565943832201</v>
      </c>
      <c r="L261" s="13">
        <v>1</v>
      </c>
      <c r="M261" s="13">
        <v>0.306967416219809</v>
      </c>
      <c r="N261" s="13">
        <v>0.29492144446745699</v>
      </c>
    </row>
    <row r="262" spans="1:14" x14ac:dyDescent="0.35">
      <c r="A262" s="18" t="s">
        <v>13</v>
      </c>
      <c r="B262" s="18" t="s">
        <v>587</v>
      </c>
      <c r="C262" s="13">
        <v>6</v>
      </c>
      <c r="D262" s="13">
        <v>0.60913705583756295</v>
      </c>
      <c r="E262" s="13">
        <v>2.3682216574352599E-2</v>
      </c>
      <c r="F262" s="14">
        <f t="shared" si="4"/>
        <v>1.625577651570804</v>
      </c>
      <c r="G262" s="18" t="s">
        <v>588</v>
      </c>
      <c r="H262" s="13">
        <v>970</v>
      </c>
      <c r="I262" s="13">
        <v>29</v>
      </c>
      <c r="J262" s="13">
        <v>16792</v>
      </c>
      <c r="K262" s="13">
        <v>3.5816565943832201</v>
      </c>
      <c r="L262" s="13">
        <v>1</v>
      </c>
      <c r="M262" s="13">
        <v>0.306967416219809</v>
      </c>
      <c r="N262" s="13">
        <v>0.29492144446745699</v>
      </c>
    </row>
    <row r="263" spans="1:14" x14ac:dyDescent="0.35">
      <c r="A263" s="18" t="s">
        <v>13</v>
      </c>
      <c r="B263" s="18" t="s">
        <v>659</v>
      </c>
      <c r="C263" s="13">
        <v>6</v>
      </c>
      <c r="D263" s="13">
        <v>0.60913705583756295</v>
      </c>
      <c r="E263" s="13">
        <v>3.48705359087738E-2</v>
      </c>
      <c r="F263" s="14">
        <f t="shared" si="4"/>
        <v>1.4575413781062487</v>
      </c>
      <c r="G263" s="18" t="s">
        <v>660</v>
      </c>
      <c r="H263" s="13">
        <v>970</v>
      </c>
      <c r="I263" s="13">
        <v>32</v>
      </c>
      <c r="J263" s="13">
        <v>16792</v>
      </c>
      <c r="K263" s="13">
        <v>3.2458762886597898</v>
      </c>
      <c r="L263" s="13">
        <v>1</v>
      </c>
      <c r="M263" s="13">
        <v>0.394277267127778</v>
      </c>
      <c r="N263" s="13">
        <v>0.37880509460567902</v>
      </c>
    </row>
    <row r="264" spans="1:14" x14ac:dyDescent="0.35">
      <c r="A264" s="18" t="s">
        <v>13</v>
      </c>
      <c r="B264" s="18" t="s">
        <v>661</v>
      </c>
      <c r="C264" s="13">
        <v>6</v>
      </c>
      <c r="D264" s="13">
        <v>0.60913705583756295</v>
      </c>
      <c r="E264" s="13">
        <v>3.48705359087738E-2</v>
      </c>
      <c r="F264" s="14">
        <f t="shared" si="4"/>
        <v>1.4575413781062487</v>
      </c>
      <c r="G264" s="18" t="s">
        <v>662</v>
      </c>
      <c r="H264" s="13">
        <v>970</v>
      </c>
      <c r="I264" s="13">
        <v>32</v>
      </c>
      <c r="J264" s="13">
        <v>16792</v>
      </c>
      <c r="K264" s="13">
        <v>3.2458762886597898</v>
      </c>
      <c r="L264" s="13">
        <v>1</v>
      </c>
      <c r="M264" s="13">
        <v>0.394277267127778</v>
      </c>
      <c r="N264" s="13">
        <v>0.37880509460567902</v>
      </c>
    </row>
    <row r="265" spans="1:14" x14ac:dyDescent="0.35">
      <c r="A265" s="18" t="s">
        <v>13</v>
      </c>
      <c r="B265" s="18" t="s">
        <v>687</v>
      </c>
      <c r="C265" s="13">
        <v>6</v>
      </c>
      <c r="D265" s="13">
        <v>0.60913705583756295</v>
      </c>
      <c r="E265" s="13">
        <v>3.9215042435381098E-2</v>
      </c>
      <c r="F265" s="14">
        <f t="shared" si="4"/>
        <v>1.4065473106948985</v>
      </c>
      <c r="G265" s="18" t="s">
        <v>688</v>
      </c>
      <c r="H265" s="13">
        <v>970</v>
      </c>
      <c r="I265" s="13">
        <v>33</v>
      </c>
      <c r="J265" s="13">
        <v>16792</v>
      </c>
      <c r="K265" s="13">
        <v>3.1475164011246402</v>
      </c>
      <c r="L265" s="13">
        <v>1</v>
      </c>
      <c r="M265" s="13">
        <v>0.43079046616697297</v>
      </c>
      <c r="N265" s="13">
        <v>0.41388544787371501</v>
      </c>
    </row>
    <row r="266" spans="1:14" x14ac:dyDescent="0.35">
      <c r="A266" s="18" t="s">
        <v>13</v>
      </c>
      <c r="B266" s="18" t="s">
        <v>689</v>
      </c>
      <c r="C266" s="13">
        <v>6</v>
      </c>
      <c r="D266" s="13">
        <v>0.60913705583756295</v>
      </c>
      <c r="E266" s="13">
        <v>3.9215042435381098E-2</v>
      </c>
      <c r="F266" s="14">
        <f t="shared" si="4"/>
        <v>1.4065473106948985</v>
      </c>
      <c r="G266" s="18" t="s">
        <v>690</v>
      </c>
      <c r="H266" s="13">
        <v>970</v>
      </c>
      <c r="I266" s="13">
        <v>33</v>
      </c>
      <c r="J266" s="13">
        <v>16792</v>
      </c>
      <c r="K266" s="13">
        <v>3.1475164011246402</v>
      </c>
      <c r="L266" s="13">
        <v>1</v>
      </c>
      <c r="M266" s="13">
        <v>0.43079046616697297</v>
      </c>
      <c r="N266" s="13">
        <v>0.41388544787371501</v>
      </c>
    </row>
    <row r="267" spans="1:14" x14ac:dyDescent="0.35">
      <c r="A267" s="18" t="s">
        <v>13</v>
      </c>
      <c r="B267" s="18" t="s">
        <v>691</v>
      </c>
      <c r="C267" s="13">
        <v>6</v>
      </c>
      <c r="D267" s="13">
        <v>0.60913705583756295</v>
      </c>
      <c r="E267" s="13">
        <v>3.9215042435381098E-2</v>
      </c>
      <c r="F267" s="14">
        <f t="shared" si="4"/>
        <v>1.4065473106948985</v>
      </c>
      <c r="G267" s="18" t="s">
        <v>692</v>
      </c>
      <c r="H267" s="13">
        <v>970</v>
      </c>
      <c r="I267" s="13">
        <v>33</v>
      </c>
      <c r="J267" s="13">
        <v>16792</v>
      </c>
      <c r="K267" s="13">
        <v>3.1475164011246402</v>
      </c>
      <c r="L267" s="13">
        <v>1</v>
      </c>
      <c r="M267" s="13">
        <v>0.43079046616697297</v>
      </c>
      <c r="N267" s="13">
        <v>0.41388544787371501</v>
      </c>
    </row>
    <row r="268" spans="1:14" x14ac:dyDescent="0.35">
      <c r="A268" s="18" t="s">
        <v>13</v>
      </c>
      <c r="B268" s="18" t="s">
        <v>736</v>
      </c>
      <c r="C268" s="13">
        <v>6</v>
      </c>
      <c r="D268" s="13">
        <v>0.60913705583756295</v>
      </c>
      <c r="E268" s="13">
        <v>4.3874420225720398E-2</v>
      </c>
      <c r="F268" s="14">
        <f t="shared" si="4"/>
        <v>1.3577886094305986</v>
      </c>
      <c r="G268" s="18" t="s">
        <v>737</v>
      </c>
      <c r="H268" s="13">
        <v>970</v>
      </c>
      <c r="I268" s="13">
        <v>34</v>
      </c>
      <c r="J268" s="13">
        <v>16792</v>
      </c>
      <c r="K268" s="13">
        <v>3.0549423893268601</v>
      </c>
      <c r="L268" s="13">
        <v>1</v>
      </c>
      <c r="M268" s="13">
        <v>0.45152081913612302</v>
      </c>
      <c r="N268" s="13">
        <v>0.43380230327573599</v>
      </c>
    </row>
    <row r="269" spans="1:14" x14ac:dyDescent="0.35">
      <c r="A269" s="18" t="s">
        <v>13</v>
      </c>
      <c r="B269" s="18" t="s">
        <v>750</v>
      </c>
      <c r="C269" s="13">
        <v>6</v>
      </c>
      <c r="D269" s="13">
        <v>0.60913705583756295</v>
      </c>
      <c r="E269" s="13">
        <v>4.8851281497794601E-2</v>
      </c>
      <c r="F269" s="14">
        <f t="shared" si="4"/>
        <v>1.3111240391075245</v>
      </c>
      <c r="G269" s="18" t="s">
        <v>751</v>
      </c>
      <c r="H269" s="13">
        <v>970</v>
      </c>
      <c r="I269" s="13">
        <v>35</v>
      </c>
      <c r="J269" s="13">
        <v>16792</v>
      </c>
      <c r="K269" s="13">
        <v>2.9676583210603802</v>
      </c>
      <c r="L269" s="13">
        <v>1</v>
      </c>
      <c r="M269" s="13">
        <v>0.49192715185682401</v>
      </c>
      <c r="N269" s="13">
        <v>0.47262301642624399</v>
      </c>
    </row>
    <row r="270" spans="1:14" x14ac:dyDescent="0.35">
      <c r="A270" s="18" t="s">
        <v>13</v>
      </c>
      <c r="B270" s="18" t="s">
        <v>752</v>
      </c>
      <c r="C270" s="13">
        <v>6</v>
      </c>
      <c r="D270" s="13">
        <v>0.60913705583756295</v>
      </c>
      <c r="E270" s="13">
        <v>4.8851281497794601E-2</v>
      </c>
      <c r="F270" s="14">
        <f t="shared" si="4"/>
        <v>1.3111240391075245</v>
      </c>
      <c r="G270" s="18" t="s">
        <v>753</v>
      </c>
      <c r="H270" s="13">
        <v>970</v>
      </c>
      <c r="I270" s="13">
        <v>35</v>
      </c>
      <c r="J270" s="13">
        <v>16792</v>
      </c>
      <c r="K270" s="13">
        <v>2.9676583210603802</v>
      </c>
      <c r="L270" s="13">
        <v>1</v>
      </c>
      <c r="M270" s="13">
        <v>0.49192715185682401</v>
      </c>
      <c r="N270" s="13">
        <v>0.47262301642624399</v>
      </c>
    </row>
    <row r="271" spans="1:14" x14ac:dyDescent="0.35">
      <c r="A271" s="18" t="s">
        <v>13</v>
      </c>
      <c r="B271" s="18" t="s">
        <v>770</v>
      </c>
      <c r="C271" s="13">
        <v>6</v>
      </c>
      <c r="D271" s="13">
        <v>0.60913705583756295</v>
      </c>
      <c r="E271" s="13">
        <v>5.41470653533771E-2</v>
      </c>
      <c r="F271" s="14">
        <f t="shared" si="4"/>
        <v>1.2664250761646358</v>
      </c>
      <c r="G271" s="18" t="s">
        <v>771</v>
      </c>
      <c r="H271" s="13">
        <v>970</v>
      </c>
      <c r="I271" s="13">
        <v>36</v>
      </c>
      <c r="J271" s="13">
        <v>16792</v>
      </c>
      <c r="K271" s="13">
        <v>2.88522336769759</v>
      </c>
      <c r="L271" s="13">
        <v>1</v>
      </c>
      <c r="M271" s="13">
        <v>0.53098143144960896</v>
      </c>
      <c r="N271" s="13">
        <v>0.51014473352566503</v>
      </c>
    </row>
    <row r="272" spans="1:14" x14ac:dyDescent="0.35">
      <c r="A272" s="18" t="s">
        <v>13</v>
      </c>
      <c r="B272" s="18" t="s">
        <v>772</v>
      </c>
      <c r="C272" s="13">
        <v>6</v>
      </c>
      <c r="D272" s="13">
        <v>0.60913705583756295</v>
      </c>
      <c r="E272" s="13">
        <v>5.41470653533771E-2</v>
      </c>
      <c r="F272" s="14">
        <f t="shared" si="4"/>
        <v>1.2664250761646358</v>
      </c>
      <c r="G272" s="18" t="s">
        <v>773</v>
      </c>
      <c r="H272" s="13">
        <v>970</v>
      </c>
      <c r="I272" s="13">
        <v>36</v>
      </c>
      <c r="J272" s="13">
        <v>16792</v>
      </c>
      <c r="K272" s="13">
        <v>2.88522336769759</v>
      </c>
      <c r="L272" s="13">
        <v>1</v>
      </c>
      <c r="M272" s="13">
        <v>0.53098143144960896</v>
      </c>
      <c r="N272" s="13">
        <v>0.51014473352566503</v>
      </c>
    </row>
    <row r="273" spans="1:14" x14ac:dyDescent="0.35">
      <c r="A273" s="18" t="s">
        <v>13</v>
      </c>
      <c r="B273" s="18" t="s">
        <v>794</v>
      </c>
      <c r="C273" s="13">
        <v>6</v>
      </c>
      <c r="D273" s="13">
        <v>0.60913705583756295</v>
      </c>
      <c r="E273" s="13">
        <v>5.9762062727078402E-2</v>
      </c>
      <c r="F273" s="14">
        <f t="shared" si="4"/>
        <v>1.2235744209729866</v>
      </c>
      <c r="G273" s="18" t="s">
        <v>795</v>
      </c>
      <c r="H273" s="13">
        <v>970</v>
      </c>
      <c r="I273" s="13">
        <v>37</v>
      </c>
      <c r="J273" s="13">
        <v>16792</v>
      </c>
      <c r="K273" s="13">
        <v>2.8072443577598198</v>
      </c>
      <c r="L273" s="13">
        <v>1</v>
      </c>
      <c r="M273" s="13">
        <v>0.562281633944125</v>
      </c>
      <c r="N273" s="13">
        <v>0.54021665791908802</v>
      </c>
    </row>
    <row r="274" spans="1:14" x14ac:dyDescent="0.35">
      <c r="A274" s="18" t="s">
        <v>13</v>
      </c>
      <c r="B274" s="18" t="s">
        <v>858</v>
      </c>
      <c r="C274" s="13">
        <v>6</v>
      </c>
      <c r="D274" s="13">
        <v>0.60913705583756295</v>
      </c>
      <c r="E274" s="13">
        <v>7.8508724440717603E-2</v>
      </c>
      <c r="F274" s="14">
        <f t="shared" si="4"/>
        <v>1.1050820787206748</v>
      </c>
      <c r="G274" s="18" t="s">
        <v>859</v>
      </c>
      <c r="H274" s="13">
        <v>970</v>
      </c>
      <c r="I274" s="13">
        <v>40</v>
      </c>
      <c r="J274" s="13">
        <v>16792</v>
      </c>
      <c r="K274" s="13">
        <v>2.59670103092783</v>
      </c>
      <c r="L274" s="13">
        <v>1</v>
      </c>
      <c r="M274" s="13">
        <v>0.69036075529325902</v>
      </c>
      <c r="N274" s="13">
        <v>0.66326971657779998</v>
      </c>
    </row>
    <row r="275" spans="1:14" x14ac:dyDescent="0.35">
      <c r="A275" s="18" t="s">
        <v>13</v>
      </c>
      <c r="B275" s="18" t="s">
        <v>932</v>
      </c>
      <c r="C275" s="13">
        <v>6</v>
      </c>
      <c r="D275" s="13">
        <v>0.60913705583756295</v>
      </c>
      <c r="E275" s="13">
        <v>9.2559491894320695E-2</v>
      </c>
      <c r="F275" s="14">
        <f t="shared" si="4"/>
        <v>1.0335790381109571</v>
      </c>
      <c r="G275" s="18" t="s">
        <v>933</v>
      </c>
      <c r="H275" s="13">
        <v>970</v>
      </c>
      <c r="I275" s="13">
        <v>42</v>
      </c>
      <c r="J275" s="13">
        <v>16792</v>
      </c>
      <c r="K275" s="13">
        <v>2.4730486008836499</v>
      </c>
      <c r="L275" s="13">
        <v>1</v>
      </c>
      <c r="M275" s="13">
        <v>0.74451370209920398</v>
      </c>
      <c r="N275" s="13">
        <v>0.71529760113588703</v>
      </c>
    </row>
    <row r="276" spans="1:14" x14ac:dyDescent="0.35">
      <c r="A276" s="18" t="s">
        <v>13</v>
      </c>
      <c r="B276" s="18" t="s">
        <v>934</v>
      </c>
      <c r="C276" s="13">
        <v>6</v>
      </c>
      <c r="D276" s="13">
        <v>0.60913705583756295</v>
      </c>
      <c r="E276" s="13">
        <v>9.2559491894320695E-2</v>
      </c>
      <c r="F276" s="14">
        <f t="shared" si="4"/>
        <v>1.0335790381109571</v>
      </c>
      <c r="G276" s="18" t="s">
        <v>935</v>
      </c>
      <c r="H276" s="13">
        <v>970</v>
      </c>
      <c r="I276" s="13">
        <v>42</v>
      </c>
      <c r="J276" s="13">
        <v>16792</v>
      </c>
      <c r="K276" s="13">
        <v>2.4730486008836499</v>
      </c>
      <c r="L276" s="13">
        <v>1</v>
      </c>
      <c r="M276" s="13">
        <v>0.74451370209920398</v>
      </c>
      <c r="N276" s="13">
        <v>0.71529760113588703</v>
      </c>
    </row>
    <row r="277" spans="1:14" x14ac:dyDescent="0.35">
      <c r="A277" s="18" t="s">
        <v>13</v>
      </c>
      <c r="B277" s="18" t="s">
        <v>936</v>
      </c>
      <c r="C277" s="13">
        <v>6</v>
      </c>
      <c r="D277" s="13">
        <v>0.60913705583756295</v>
      </c>
      <c r="E277" s="13">
        <v>9.2559491894320695E-2</v>
      </c>
      <c r="F277" s="14">
        <f t="shared" si="4"/>
        <v>1.0335790381109571</v>
      </c>
      <c r="G277" s="18" t="s">
        <v>937</v>
      </c>
      <c r="H277" s="13">
        <v>970</v>
      </c>
      <c r="I277" s="13">
        <v>42</v>
      </c>
      <c r="J277" s="13">
        <v>16792</v>
      </c>
      <c r="K277" s="13">
        <v>2.4730486008836499</v>
      </c>
      <c r="L277" s="13">
        <v>1</v>
      </c>
      <c r="M277" s="13">
        <v>0.74451370209920398</v>
      </c>
      <c r="N277" s="13">
        <v>0.71529760113588703</v>
      </c>
    </row>
    <row r="278" spans="1:14" x14ac:dyDescent="0.35">
      <c r="A278" s="18" t="s">
        <v>13</v>
      </c>
      <c r="B278" s="18" t="s">
        <v>230</v>
      </c>
      <c r="C278" s="13">
        <v>5</v>
      </c>
      <c r="D278" s="13">
        <v>0.50761421319796896</v>
      </c>
      <c r="E278" s="17">
        <v>3.3512362374895401E-4</v>
      </c>
      <c r="F278" s="14">
        <f t="shared" si="4"/>
        <v>3.4747949565210736</v>
      </c>
      <c r="G278" s="18" t="s">
        <v>231</v>
      </c>
      <c r="H278" s="13">
        <v>970</v>
      </c>
      <c r="I278" s="13">
        <v>7</v>
      </c>
      <c r="J278" s="13">
        <v>16792</v>
      </c>
      <c r="K278" s="13">
        <v>12.3652430044182</v>
      </c>
      <c r="L278" s="13">
        <v>0.71509044334888905</v>
      </c>
      <c r="M278" s="13">
        <v>1.1412482677850701E-2</v>
      </c>
      <c r="N278" s="13">
        <v>1.09646356533862E-2</v>
      </c>
    </row>
    <row r="279" spans="1:14" x14ac:dyDescent="0.35">
      <c r="A279" s="18" t="s">
        <v>13</v>
      </c>
      <c r="B279" s="18" t="s">
        <v>256</v>
      </c>
      <c r="C279" s="13">
        <v>5</v>
      </c>
      <c r="D279" s="13">
        <v>0.50761421319796896</v>
      </c>
      <c r="E279" s="17">
        <v>6.3960888089468701E-4</v>
      </c>
      <c r="F279" s="14">
        <f t="shared" si="4"/>
        <v>3.1940855147557272</v>
      </c>
      <c r="G279" s="18" t="s">
        <v>257</v>
      </c>
      <c r="H279" s="13">
        <v>970</v>
      </c>
      <c r="I279" s="13">
        <v>8</v>
      </c>
      <c r="J279" s="13">
        <v>16792</v>
      </c>
      <c r="K279" s="13">
        <v>10.8195876288659</v>
      </c>
      <c r="L279" s="13">
        <v>0.90898595449082897</v>
      </c>
      <c r="M279" s="13">
        <v>1.9322377966383E-2</v>
      </c>
      <c r="N279" s="13">
        <v>1.85641319543546E-2</v>
      </c>
    </row>
    <row r="280" spans="1:14" x14ac:dyDescent="0.35">
      <c r="A280" s="18" t="s">
        <v>13</v>
      </c>
      <c r="B280" s="18" t="s">
        <v>258</v>
      </c>
      <c r="C280" s="13">
        <v>5</v>
      </c>
      <c r="D280" s="13">
        <v>0.50761421319796896</v>
      </c>
      <c r="E280" s="17">
        <v>6.3960888089468701E-4</v>
      </c>
      <c r="F280" s="14">
        <f t="shared" si="4"/>
        <v>3.1940855147557272</v>
      </c>
      <c r="G280" s="18" t="s">
        <v>259</v>
      </c>
      <c r="H280" s="13">
        <v>970</v>
      </c>
      <c r="I280" s="13">
        <v>8</v>
      </c>
      <c r="J280" s="13">
        <v>16792</v>
      </c>
      <c r="K280" s="13">
        <v>10.8195876288659</v>
      </c>
      <c r="L280" s="13">
        <v>0.90898595449082897</v>
      </c>
      <c r="M280" s="13">
        <v>1.9322377966383E-2</v>
      </c>
      <c r="N280" s="13">
        <v>1.85641319543546E-2</v>
      </c>
    </row>
    <row r="281" spans="1:14" x14ac:dyDescent="0.35">
      <c r="A281" s="18" t="s">
        <v>13</v>
      </c>
      <c r="B281" s="18" t="s">
        <v>308</v>
      </c>
      <c r="C281" s="13">
        <v>5</v>
      </c>
      <c r="D281" s="13">
        <v>0.50761421319796896</v>
      </c>
      <c r="E281" s="13">
        <v>1.7479219536529699E-3</v>
      </c>
      <c r="F281" s="14">
        <f t="shared" si="4"/>
        <v>2.7574779629227604</v>
      </c>
      <c r="G281" s="18" t="s">
        <v>309</v>
      </c>
      <c r="H281" s="13">
        <v>970</v>
      </c>
      <c r="I281" s="13">
        <v>10</v>
      </c>
      <c r="J281" s="13">
        <v>16792</v>
      </c>
      <c r="K281" s="13">
        <v>8.6556701030927794</v>
      </c>
      <c r="L281" s="13">
        <v>0.99857480233607399</v>
      </c>
      <c r="M281" s="13">
        <v>4.3117089260976203E-2</v>
      </c>
      <c r="N281" s="13">
        <v>4.1425094567606402E-2</v>
      </c>
    </row>
    <row r="282" spans="1:14" x14ac:dyDescent="0.35">
      <c r="A282" s="18" t="s">
        <v>13</v>
      </c>
      <c r="B282" s="18" t="s">
        <v>336</v>
      </c>
      <c r="C282" s="13">
        <v>5</v>
      </c>
      <c r="D282" s="13">
        <v>0.50761421319796896</v>
      </c>
      <c r="E282" s="13">
        <v>2.6219500644190799E-3</v>
      </c>
      <c r="F282" s="14">
        <f t="shared" si="4"/>
        <v>2.5813755837953463</v>
      </c>
      <c r="G282" s="18" t="s">
        <v>337</v>
      </c>
      <c r="H282" s="13">
        <v>970</v>
      </c>
      <c r="I282" s="13">
        <v>11</v>
      </c>
      <c r="J282" s="13">
        <v>16792</v>
      </c>
      <c r="K282" s="13">
        <v>7.8687910028116201</v>
      </c>
      <c r="L282" s="13">
        <v>0.99994644083675599</v>
      </c>
      <c r="M282" s="13">
        <v>5.9889176471426199E-2</v>
      </c>
      <c r="N282" s="13">
        <v>5.7539013913684697E-2</v>
      </c>
    </row>
    <row r="283" spans="1:14" x14ac:dyDescent="0.35">
      <c r="A283" s="18" t="s">
        <v>13</v>
      </c>
      <c r="B283" s="18" t="s">
        <v>338</v>
      </c>
      <c r="C283" s="13">
        <v>5</v>
      </c>
      <c r="D283" s="13">
        <v>0.50761421319796896</v>
      </c>
      <c r="E283" s="13">
        <v>2.6219500644190799E-3</v>
      </c>
      <c r="F283" s="14">
        <f t="shared" si="4"/>
        <v>2.5813755837953463</v>
      </c>
      <c r="G283" s="18" t="s">
        <v>339</v>
      </c>
      <c r="H283" s="13">
        <v>970</v>
      </c>
      <c r="I283" s="13">
        <v>11</v>
      </c>
      <c r="J283" s="13">
        <v>16792</v>
      </c>
      <c r="K283" s="13">
        <v>7.8687910028116201</v>
      </c>
      <c r="L283" s="13">
        <v>0.99994644083675599</v>
      </c>
      <c r="M283" s="13">
        <v>5.9889176471426199E-2</v>
      </c>
      <c r="N283" s="13">
        <v>5.7539013913684697E-2</v>
      </c>
    </row>
    <row r="284" spans="1:14" x14ac:dyDescent="0.35">
      <c r="A284" s="18" t="s">
        <v>13</v>
      </c>
      <c r="B284" s="18" t="s">
        <v>364</v>
      </c>
      <c r="C284" s="13">
        <v>5</v>
      </c>
      <c r="D284" s="13">
        <v>0.50761421319796896</v>
      </c>
      <c r="E284" s="13">
        <v>3.7546292447369501E-3</v>
      </c>
      <c r="F284" s="14">
        <f t="shared" si="4"/>
        <v>2.4254329414599516</v>
      </c>
      <c r="G284" s="18" t="s">
        <v>365</v>
      </c>
      <c r="H284" s="13">
        <v>970</v>
      </c>
      <c r="I284" s="13">
        <v>12</v>
      </c>
      <c r="J284" s="13">
        <v>16792</v>
      </c>
      <c r="K284" s="13">
        <v>7.2130584192439802</v>
      </c>
      <c r="L284" s="13">
        <v>0.99999924103605198</v>
      </c>
      <c r="M284" s="13">
        <v>7.8574531568629105E-2</v>
      </c>
      <c r="N284" s="13">
        <v>7.5491120959822799E-2</v>
      </c>
    </row>
    <row r="285" spans="1:14" x14ac:dyDescent="0.35">
      <c r="A285" s="18" t="s">
        <v>13</v>
      </c>
      <c r="B285" s="18" t="s">
        <v>366</v>
      </c>
      <c r="C285" s="13">
        <v>5</v>
      </c>
      <c r="D285" s="13">
        <v>0.50761421319796896</v>
      </c>
      <c r="E285" s="13">
        <v>3.7546292447369501E-3</v>
      </c>
      <c r="F285" s="14">
        <f t="shared" si="4"/>
        <v>2.4254329414599516</v>
      </c>
      <c r="G285" s="18" t="s">
        <v>367</v>
      </c>
      <c r="H285" s="13">
        <v>970</v>
      </c>
      <c r="I285" s="13">
        <v>12</v>
      </c>
      <c r="J285" s="13">
        <v>16792</v>
      </c>
      <c r="K285" s="13">
        <v>7.2130584192439802</v>
      </c>
      <c r="L285" s="13">
        <v>0.99999924103605198</v>
      </c>
      <c r="M285" s="13">
        <v>7.8574531568629105E-2</v>
      </c>
      <c r="N285" s="13">
        <v>7.5491120959822799E-2</v>
      </c>
    </row>
    <row r="286" spans="1:14" x14ac:dyDescent="0.35">
      <c r="A286" s="18" t="s">
        <v>13</v>
      </c>
      <c r="B286" s="18" t="s">
        <v>368</v>
      </c>
      <c r="C286" s="13">
        <v>5</v>
      </c>
      <c r="D286" s="13">
        <v>0.50761421319796896</v>
      </c>
      <c r="E286" s="13">
        <v>3.7546292447369501E-3</v>
      </c>
      <c r="F286" s="14">
        <f t="shared" si="4"/>
        <v>2.4254329414599516</v>
      </c>
      <c r="G286" s="18" t="s">
        <v>369</v>
      </c>
      <c r="H286" s="13">
        <v>970</v>
      </c>
      <c r="I286" s="13">
        <v>12</v>
      </c>
      <c r="J286" s="13">
        <v>16792</v>
      </c>
      <c r="K286" s="13">
        <v>7.2130584192439802</v>
      </c>
      <c r="L286" s="13">
        <v>0.99999924103605198</v>
      </c>
      <c r="M286" s="13">
        <v>7.8574531568629105E-2</v>
      </c>
      <c r="N286" s="13">
        <v>7.5491120959822799E-2</v>
      </c>
    </row>
    <row r="287" spans="1:14" x14ac:dyDescent="0.35">
      <c r="A287" s="18" t="s">
        <v>13</v>
      </c>
      <c r="B287" s="18" t="s">
        <v>384</v>
      </c>
      <c r="C287" s="13">
        <v>5</v>
      </c>
      <c r="D287" s="13">
        <v>0.50761421319796896</v>
      </c>
      <c r="E287" s="13">
        <v>5.17801591438389E-3</v>
      </c>
      <c r="F287" s="14">
        <f t="shared" si="4"/>
        <v>2.2858366191158077</v>
      </c>
      <c r="G287" s="18" t="s">
        <v>385</v>
      </c>
      <c r="H287" s="13">
        <v>970</v>
      </c>
      <c r="I287" s="13">
        <v>13</v>
      </c>
      <c r="J287" s="13">
        <v>16792</v>
      </c>
      <c r="K287" s="13">
        <v>6.6582077716098302</v>
      </c>
      <c r="L287" s="13">
        <v>0.99999999641762605</v>
      </c>
      <c r="M287" s="13">
        <v>0.10372645783573201</v>
      </c>
      <c r="N287" s="13">
        <v>9.9656038908382996E-2</v>
      </c>
    </row>
    <row r="288" spans="1:14" x14ac:dyDescent="0.35">
      <c r="A288" s="18" t="s">
        <v>13</v>
      </c>
      <c r="B288" s="18" t="s">
        <v>416</v>
      </c>
      <c r="C288" s="13">
        <v>5</v>
      </c>
      <c r="D288" s="13">
        <v>0.50761421319796896</v>
      </c>
      <c r="E288" s="13">
        <v>6.9219975480784898E-3</v>
      </c>
      <c r="F288" s="14">
        <f t="shared" si="4"/>
        <v>2.1597685588783793</v>
      </c>
      <c r="G288" s="18" t="s">
        <v>417</v>
      </c>
      <c r="H288" s="13">
        <v>970</v>
      </c>
      <c r="I288" s="13">
        <v>14</v>
      </c>
      <c r="J288" s="13">
        <v>16792</v>
      </c>
      <c r="K288" s="13">
        <v>6.1826215022091304</v>
      </c>
      <c r="L288" s="13">
        <v>0.99999999999499101</v>
      </c>
      <c r="M288" s="13">
        <v>0.127106876544617</v>
      </c>
      <c r="N288" s="13">
        <v>0.122118966546737</v>
      </c>
    </row>
    <row r="289" spans="1:14" x14ac:dyDescent="0.35">
      <c r="A289" s="18" t="s">
        <v>13</v>
      </c>
      <c r="B289" s="18" t="s">
        <v>418</v>
      </c>
      <c r="C289" s="13">
        <v>5</v>
      </c>
      <c r="D289" s="13">
        <v>0.50761421319796896</v>
      </c>
      <c r="E289" s="13">
        <v>6.9219975480784898E-3</v>
      </c>
      <c r="F289" s="14">
        <f t="shared" si="4"/>
        <v>2.1597685588783793</v>
      </c>
      <c r="G289" s="18" t="s">
        <v>419</v>
      </c>
      <c r="H289" s="13">
        <v>970</v>
      </c>
      <c r="I289" s="13">
        <v>14</v>
      </c>
      <c r="J289" s="13">
        <v>16792</v>
      </c>
      <c r="K289" s="13">
        <v>6.1826215022091304</v>
      </c>
      <c r="L289" s="13">
        <v>0.99999999999499101</v>
      </c>
      <c r="M289" s="13">
        <v>0.127106876544617</v>
      </c>
      <c r="N289" s="13">
        <v>0.122118966546737</v>
      </c>
    </row>
    <row r="290" spans="1:14" x14ac:dyDescent="0.35">
      <c r="A290" s="18" t="s">
        <v>13</v>
      </c>
      <c r="B290" s="18" t="s">
        <v>444</v>
      </c>
      <c r="C290" s="13">
        <v>5</v>
      </c>
      <c r="D290" s="13">
        <v>0.50761421319796896</v>
      </c>
      <c r="E290" s="13">
        <v>9.0139477319854198E-3</v>
      </c>
      <c r="F290" s="14">
        <f t="shared" si="4"/>
        <v>2.0450849645450639</v>
      </c>
      <c r="G290" s="18" t="s">
        <v>445</v>
      </c>
      <c r="H290" s="13">
        <v>970</v>
      </c>
      <c r="I290" s="13">
        <v>15</v>
      </c>
      <c r="J290" s="13">
        <v>16792</v>
      </c>
      <c r="K290" s="13">
        <v>5.77044673539518</v>
      </c>
      <c r="L290" s="13">
        <v>0.999999999999998</v>
      </c>
      <c r="M290" s="13">
        <v>0.154183781753504</v>
      </c>
      <c r="N290" s="13">
        <v>0.14813332368682899</v>
      </c>
    </row>
    <row r="291" spans="1:14" x14ac:dyDescent="0.35">
      <c r="A291" s="18" t="s">
        <v>13</v>
      </c>
      <c r="B291" s="18" t="s">
        <v>446</v>
      </c>
      <c r="C291" s="13">
        <v>5</v>
      </c>
      <c r="D291" s="13">
        <v>0.50761421319796896</v>
      </c>
      <c r="E291" s="13">
        <v>9.0139477319854198E-3</v>
      </c>
      <c r="F291" s="14">
        <f t="shared" si="4"/>
        <v>2.0450849645450639</v>
      </c>
      <c r="G291" s="18" t="s">
        <v>447</v>
      </c>
      <c r="H291" s="13">
        <v>970</v>
      </c>
      <c r="I291" s="13">
        <v>15</v>
      </c>
      <c r="J291" s="13">
        <v>16792</v>
      </c>
      <c r="K291" s="13">
        <v>5.77044673539518</v>
      </c>
      <c r="L291" s="13">
        <v>0.999999999999998</v>
      </c>
      <c r="M291" s="13">
        <v>0.154183781753504</v>
      </c>
      <c r="N291" s="13">
        <v>0.14813332368682899</v>
      </c>
    </row>
    <row r="292" spans="1:14" x14ac:dyDescent="0.35">
      <c r="A292" s="18" t="s">
        <v>13</v>
      </c>
      <c r="B292" s="18" t="s">
        <v>448</v>
      </c>
      <c r="C292" s="13">
        <v>5</v>
      </c>
      <c r="D292" s="13">
        <v>0.50761421319796896</v>
      </c>
      <c r="E292" s="13">
        <v>9.0139477319854198E-3</v>
      </c>
      <c r="F292" s="14">
        <f t="shared" si="4"/>
        <v>2.0450849645450639</v>
      </c>
      <c r="G292" s="18" t="s">
        <v>449</v>
      </c>
      <c r="H292" s="13">
        <v>970</v>
      </c>
      <c r="I292" s="13">
        <v>15</v>
      </c>
      <c r="J292" s="13">
        <v>16792</v>
      </c>
      <c r="K292" s="13">
        <v>5.77044673539518</v>
      </c>
      <c r="L292" s="13">
        <v>0.999999999999998</v>
      </c>
      <c r="M292" s="13">
        <v>0.154183781753504</v>
      </c>
      <c r="N292" s="13">
        <v>0.14813332368682899</v>
      </c>
    </row>
    <row r="293" spans="1:14" x14ac:dyDescent="0.35">
      <c r="A293" s="18" t="s">
        <v>13</v>
      </c>
      <c r="B293" s="18" t="s">
        <v>470</v>
      </c>
      <c r="C293" s="13">
        <v>5</v>
      </c>
      <c r="D293" s="13">
        <v>0.50761421319796896</v>
      </c>
      <c r="E293" s="13">
        <v>1.14784762757335E-2</v>
      </c>
      <c r="F293" s="14">
        <f t="shared" si="4"/>
        <v>1.9401157590600848</v>
      </c>
      <c r="G293" s="18" t="s">
        <v>471</v>
      </c>
      <c r="H293" s="13">
        <v>970</v>
      </c>
      <c r="I293" s="13">
        <v>16</v>
      </c>
      <c r="J293" s="13">
        <v>16792</v>
      </c>
      <c r="K293" s="13">
        <v>5.40979381443299</v>
      </c>
      <c r="L293" s="13">
        <v>1</v>
      </c>
      <c r="M293" s="13">
        <v>0.186140139086137</v>
      </c>
      <c r="N293" s="13">
        <v>0.178835654183397</v>
      </c>
    </row>
    <row r="294" spans="1:14" x14ac:dyDescent="0.35">
      <c r="A294" s="18" t="s">
        <v>13</v>
      </c>
      <c r="B294" s="18" t="s">
        <v>472</v>
      </c>
      <c r="C294" s="13">
        <v>5</v>
      </c>
      <c r="D294" s="13">
        <v>0.50761421319796896</v>
      </c>
      <c r="E294" s="13">
        <v>1.14784762757335E-2</v>
      </c>
      <c r="F294" s="14">
        <f t="shared" si="4"/>
        <v>1.9401157590600848</v>
      </c>
      <c r="G294" s="18" t="s">
        <v>473</v>
      </c>
      <c r="H294" s="13">
        <v>970</v>
      </c>
      <c r="I294" s="13">
        <v>16</v>
      </c>
      <c r="J294" s="13">
        <v>16792</v>
      </c>
      <c r="K294" s="13">
        <v>5.40979381443299</v>
      </c>
      <c r="L294" s="13">
        <v>1</v>
      </c>
      <c r="M294" s="13">
        <v>0.186140139086137</v>
      </c>
      <c r="N294" s="13">
        <v>0.178835654183397</v>
      </c>
    </row>
    <row r="295" spans="1:14" x14ac:dyDescent="0.35">
      <c r="A295" s="18" t="s">
        <v>13</v>
      </c>
      <c r="B295" s="18" t="s">
        <v>521</v>
      </c>
      <c r="C295" s="13">
        <v>5</v>
      </c>
      <c r="D295" s="13">
        <v>0.50761421319796896</v>
      </c>
      <c r="E295" s="13">
        <v>1.7608946793426301E-2</v>
      </c>
      <c r="F295" s="14">
        <f t="shared" si="4"/>
        <v>1.7542666187903488</v>
      </c>
      <c r="G295" s="18" t="s">
        <v>522</v>
      </c>
      <c r="H295" s="13">
        <v>970</v>
      </c>
      <c r="I295" s="13">
        <v>18</v>
      </c>
      <c r="J295" s="13">
        <v>16792</v>
      </c>
      <c r="K295" s="13">
        <v>4.8087056128293204</v>
      </c>
      <c r="L295" s="13">
        <v>1</v>
      </c>
      <c r="M295" s="13">
        <v>0.25766841675068403</v>
      </c>
      <c r="N295" s="13">
        <v>0.247557029334146</v>
      </c>
    </row>
    <row r="296" spans="1:14" x14ac:dyDescent="0.35">
      <c r="A296" s="18" t="s">
        <v>13</v>
      </c>
      <c r="B296" s="18" t="s">
        <v>553</v>
      </c>
      <c r="C296" s="13">
        <v>5</v>
      </c>
      <c r="D296" s="13">
        <v>0.50761421319796896</v>
      </c>
      <c r="E296" s="13">
        <v>2.1309107933848902E-2</v>
      </c>
      <c r="F296" s="14">
        <f t="shared" si="4"/>
        <v>1.6714347308355915</v>
      </c>
      <c r="G296" s="18" t="s">
        <v>554</v>
      </c>
      <c r="H296" s="13">
        <v>970</v>
      </c>
      <c r="I296" s="13">
        <v>19</v>
      </c>
      <c r="J296" s="13">
        <v>16792</v>
      </c>
      <c r="K296" s="13">
        <v>4.5556158437330403</v>
      </c>
      <c r="L296" s="13">
        <v>1</v>
      </c>
      <c r="M296" s="13">
        <v>0.29132816905181802</v>
      </c>
      <c r="N296" s="13">
        <v>0.279895910415775</v>
      </c>
    </row>
    <row r="297" spans="1:14" x14ac:dyDescent="0.35">
      <c r="A297" s="18" t="s">
        <v>13</v>
      </c>
      <c r="B297" s="18" t="s">
        <v>555</v>
      </c>
      <c r="C297" s="13">
        <v>5</v>
      </c>
      <c r="D297" s="13">
        <v>0.50761421319796896</v>
      </c>
      <c r="E297" s="13">
        <v>2.1309107933848902E-2</v>
      </c>
      <c r="F297" s="14">
        <f t="shared" si="4"/>
        <v>1.6714347308355915</v>
      </c>
      <c r="G297" s="18" t="s">
        <v>556</v>
      </c>
      <c r="H297" s="13">
        <v>970</v>
      </c>
      <c r="I297" s="13">
        <v>19</v>
      </c>
      <c r="J297" s="13">
        <v>16792</v>
      </c>
      <c r="K297" s="13">
        <v>4.5556158437330403</v>
      </c>
      <c r="L297" s="13">
        <v>1</v>
      </c>
      <c r="M297" s="13">
        <v>0.29132816905181802</v>
      </c>
      <c r="N297" s="13">
        <v>0.279895910415775</v>
      </c>
    </row>
    <row r="298" spans="1:14" x14ac:dyDescent="0.35">
      <c r="A298" s="18" t="s">
        <v>13</v>
      </c>
      <c r="B298" s="18" t="s">
        <v>557</v>
      </c>
      <c r="C298" s="13">
        <v>5</v>
      </c>
      <c r="D298" s="13">
        <v>0.50761421319796896</v>
      </c>
      <c r="E298" s="13">
        <v>2.1309107933848902E-2</v>
      </c>
      <c r="F298" s="14">
        <f t="shared" si="4"/>
        <v>1.6714347308355915</v>
      </c>
      <c r="G298" s="18" t="s">
        <v>558</v>
      </c>
      <c r="H298" s="13">
        <v>970</v>
      </c>
      <c r="I298" s="13">
        <v>19</v>
      </c>
      <c r="J298" s="13">
        <v>16792</v>
      </c>
      <c r="K298" s="13">
        <v>4.5556158437330403</v>
      </c>
      <c r="L298" s="13">
        <v>1</v>
      </c>
      <c r="M298" s="13">
        <v>0.29132816905181802</v>
      </c>
      <c r="N298" s="13">
        <v>0.279895910415775</v>
      </c>
    </row>
    <row r="299" spans="1:14" x14ac:dyDescent="0.35">
      <c r="A299" s="18" t="s">
        <v>13</v>
      </c>
      <c r="B299" s="18" t="s">
        <v>663</v>
      </c>
      <c r="C299" s="13">
        <v>5</v>
      </c>
      <c r="D299" s="13">
        <v>0.50761421319796896</v>
      </c>
      <c r="E299" s="13">
        <v>3.50905323382407E-2</v>
      </c>
      <c r="F299" s="14">
        <f t="shared" si="4"/>
        <v>1.4548100433033515</v>
      </c>
      <c r="G299" s="18" t="s">
        <v>664</v>
      </c>
      <c r="H299" s="13">
        <v>970</v>
      </c>
      <c r="I299" s="13">
        <v>22</v>
      </c>
      <c r="J299" s="13">
        <v>16792</v>
      </c>
      <c r="K299" s="13">
        <v>3.9343955014058101</v>
      </c>
      <c r="L299" s="13">
        <v>1</v>
      </c>
      <c r="M299" s="13">
        <v>0.394277267127778</v>
      </c>
      <c r="N299" s="13">
        <v>0.37880509460567902</v>
      </c>
    </row>
    <row r="300" spans="1:14" x14ac:dyDescent="0.35">
      <c r="A300" s="18" t="s">
        <v>13</v>
      </c>
      <c r="B300" s="18" t="s">
        <v>665</v>
      </c>
      <c r="C300" s="13">
        <v>5</v>
      </c>
      <c r="D300" s="13">
        <v>0.50761421319796896</v>
      </c>
      <c r="E300" s="13">
        <v>3.50905323382407E-2</v>
      </c>
      <c r="F300" s="14">
        <f t="shared" si="4"/>
        <v>1.4548100433033515</v>
      </c>
      <c r="G300" s="18" t="s">
        <v>666</v>
      </c>
      <c r="H300" s="13">
        <v>970</v>
      </c>
      <c r="I300" s="13">
        <v>22</v>
      </c>
      <c r="J300" s="13">
        <v>16792</v>
      </c>
      <c r="K300" s="13">
        <v>3.9343955014058101</v>
      </c>
      <c r="L300" s="13">
        <v>1</v>
      </c>
      <c r="M300" s="13">
        <v>0.394277267127778</v>
      </c>
      <c r="N300" s="13">
        <v>0.37880509460567902</v>
      </c>
    </row>
    <row r="301" spans="1:14" x14ac:dyDescent="0.35">
      <c r="A301" s="18" t="s">
        <v>13</v>
      </c>
      <c r="B301" s="18" t="s">
        <v>699</v>
      </c>
      <c r="C301" s="13">
        <v>5</v>
      </c>
      <c r="D301" s="13">
        <v>0.50761421319796896</v>
      </c>
      <c r="E301" s="13">
        <v>4.0599959373351001E-2</v>
      </c>
      <c r="F301" s="14">
        <f t="shared" si="4"/>
        <v>1.391474401002567</v>
      </c>
      <c r="G301" s="18" t="s">
        <v>700</v>
      </c>
      <c r="H301" s="13">
        <v>970</v>
      </c>
      <c r="I301" s="13">
        <v>23</v>
      </c>
      <c r="J301" s="13">
        <v>16792</v>
      </c>
      <c r="K301" s="13">
        <v>3.7633348274316401</v>
      </c>
      <c r="L301" s="13">
        <v>1</v>
      </c>
      <c r="M301" s="13">
        <v>0.44083318206542899</v>
      </c>
      <c r="N301" s="13">
        <v>0.42353406894113099</v>
      </c>
    </row>
    <row r="302" spans="1:14" x14ac:dyDescent="0.35">
      <c r="A302" s="18" t="s">
        <v>13</v>
      </c>
      <c r="B302" s="18" t="s">
        <v>740</v>
      </c>
      <c r="C302" s="13">
        <v>5</v>
      </c>
      <c r="D302" s="13">
        <v>0.50761421319796896</v>
      </c>
      <c r="E302" s="13">
        <v>4.6571193950105297E-2</v>
      </c>
      <c r="F302" s="14">
        <f t="shared" si="4"/>
        <v>1.3318826278758238</v>
      </c>
      <c r="G302" s="18" t="s">
        <v>741</v>
      </c>
      <c r="H302" s="13">
        <v>970</v>
      </c>
      <c r="I302" s="13">
        <v>24</v>
      </c>
      <c r="J302" s="13">
        <v>16792</v>
      </c>
      <c r="K302" s="13">
        <v>3.6065292096219901</v>
      </c>
      <c r="L302" s="13">
        <v>1</v>
      </c>
      <c r="M302" s="13">
        <v>0.47535611045529802</v>
      </c>
      <c r="N302" s="13">
        <v>0.45670225347800802</v>
      </c>
    </row>
    <row r="303" spans="1:14" x14ac:dyDescent="0.35">
      <c r="A303" s="18" t="s">
        <v>13</v>
      </c>
      <c r="B303" s="18" t="s">
        <v>742</v>
      </c>
      <c r="C303" s="13">
        <v>5</v>
      </c>
      <c r="D303" s="13">
        <v>0.50761421319796896</v>
      </c>
      <c r="E303" s="13">
        <v>4.6571193950105297E-2</v>
      </c>
      <c r="F303" s="14">
        <f t="shared" si="4"/>
        <v>1.3318826278758238</v>
      </c>
      <c r="G303" s="18" t="s">
        <v>743</v>
      </c>
      <c r="H303" s="13">
        <v>970</v>
      </c>
      <c r="I303" s="13">
        <v>24</v>
      </c>
      <c r="J303" s="13">
        <v>16792</v>
      </c>
      <c r="K303" s="13">
        <v>3.6065292096219901</v>
      </c>
      <c r="L303" s="13">
        <v>1</v>
      </c>
      <c r="M303" s="13">
        <v>0.47535611045529802</v>
      </c>
      <c r="N303" s="13">
        <v>0.45670225347800802</v>
      </c>
    </row>
    <row r="304" spans="1:14" x14ac:dyDescent="0.35">
      <c r="A304" s="18" t="s">
        <v>13</v>
      </c>
      <c r="B304" s="18" t="s">
        <v>766</v>
      </c>
      <c r="C304" s="13">
        <v>5</v>
      </c>
      <c r="D304" s="13">
        <v>0.50761421319796896</v>
      </c>
      <c r="E304" s="13">
        <v>5.3002724755931201E-2</v>
      </c>
      <c r="F304" s="14">
        <f t="shared" si="4"/>
        <v>1.2757018036813188</v>
      </c>
      <c r="G304" s="18" t="s">
        <v>767</v>
      </c>
      <c r="H304" s="13">
        <v>970</v>
      </c>
      <c r="I304" s="13">
        <v>25</v>
      </c>
      <c r="J304" s="13">
        <v>16792</v>
      </c>
      <c r="K304" s="13">
        <v>3.4622680412371101</v>
      </c>
      <c r="L304" s="13">
        <v>1</v>
      </c>
      <c r="M304" s="13">
        <v>0.52249528140978496</v>
      </c>
      <c r="N304" s="13">
        <v>0.501991595780517</v>
      </c>
    </row>
    <row r="305" spans="1:14" x14ac:dyDescent="0.35">
      <c r="A305" s="18" t="s">
        <v>13</v>
      </c>
      <c r="B305" s="18" t="s">
        <v>768</v>
      </c>
      <c r="C305" s="13">
        <v>5</v>
      </c>
      <c r="D305" s="13">
        <v>0.50761421319796896</v>
      </c>
      <c r="E305" s="13">
        <v>5.3002724755931201E-2</v>
      </c>
      <c r="F305" s="14">
        <f t="shared" si="4"/>
        <v>1.2757018036813188</v>
      </c>
      <c r="G305" s="18" t="s">
        <v>769</v>
      </c>
      <c r="H305" s="13">
        <v>970</v>
      </c>
      <c r="I305" s="13">
        <v>25</v>
      </c>
      <c r="J305" s="13">
        <v>16792</v>
      </c>
      <c r="K305" s="13">
        <v>3.4622680412371101</v>
      </c>
      <c r="L305" s="13">
        <v>1</v>
      </c>
      <c r="M305" s="13">
        <v>0.52249528140978496</v>
      </c>
      <c r="N305" s="13">
        <v>0.501991595780517</v>
      </c>
    </row>
    <row r="306" spans="1:14" x14ac:dyDescent="0.35">
      <c r="A306" s="18" t="s">
        <v>13</v>
      </c>
      <c r="B306" s="18" t="s">
        <v>796</v>
      </c>
      <c r="C306" s="13">
        <v>5</v>
      </c>
      <c r="D306" s="13">
        <v>0.50761421319796896</v>
      </c>
      <c r="E306" s="13">
        <v>5.98906492108131E-2</v>
      </c>
      <c r="F306" s="14">
        <f t="shared" si="4"/>
        <v>1.2226409791658235</v>
      </c>
      <c r="G306" s="18" t="s">
        <v>797</v>
      </c>
      <c r="H306" s="13">
        <v>970</v>
      </c>
      <c r="I306" s="13">
        <v>26</v>
      </c>
      <c r="J306" s="13">
        <v>16792</v>
      </c>
      <c r="K306" s="13">
        <v>3.3291038858049098</v>
      </c>
      <c r="L306" s="13">
        <v>1</v>
      </c>
      <c r="M306" s="13">
        <v>0.562281633944125</v>
      </c>
      <c r="N306" s="13">
        <v>0.54021665791908802</v>
      </c>
    </row>
    <row r="307" spans="1:14" x14ac:dyDescent="0.35">
      <c r="A307" s="18" t="s">
        <v>13</v>
      </c>
      <c r="B307" s="18" t="s">
        <v>798</v>
      </c>
      <c r="C307" s="13">
        <v>5</v>
      </c>
      <c r="D307" s="13">
        <v>0.50761421319796896</v>
      </c>
      <c r="E307" s="13">
        <v>5.98906492108131E-2</v>
      </c>
      <c r="F307" s="14">
        <f t="shared" si="4"/>
        <v>1.2226409791658235</v>
      </c>
      <c r="G307" s="18" t="s">
        <v>799</v>
      </c>
      <c r="H307" s="13">
        <v>970</v>
      </c>
      <c r="I307" s="13">
        <v>26</v>
      </c>
      <c r="J307" s="13">
        <v>16792</v>
      </c>
      <c r="K307" s="13">
        <v>3.3291038858049098</v>
      </c>
      <c r="L307" s="13">
        <v>1</v>
      </c>
      <c r="M307" s="13">
        <v>0.562281633944125</v>
      </c>
      <c r="N307" s="13">
        <v>0.54021665791908802</v>
      </c>
    </row>
    <row r="308" spans="1:14" x14ac:dyDescent="0.35">
      <c r="A308" s="18" t="s">
        <v>13</v>
      </c>
      <c r="B308" s="18" t="s">
        <v>800</v>
      </c>
      <c r="C308" s="13">
        <v>5</v>
      </c>
      <c r="D308" s="13">
        <v>0.50761421319796896</v>
      </c>
      <c r="E308" s="13">
        <v>5.98906492108131E-2</v>
      </c>
      <c r="F308" s="14">
        <f t="shared" si="4"/>
        <v>1.2226409791658235</v>
      </c>
      <c r="G308" s="18" t="s">
        <v>801</v>
      </c>
      <c r="H308" s="13">
        <v>970</v>
      </c>
      <c r="I308" s="13">
        <v>26</v>
      </c>
      <c r="J308" s="13">
        <v>16792</v>
      </c>
      <c r="K308" s="13">
        <v>3.3291038858049098</v>
      </c>
      <c r="L308" s="13">
        <v>1</v>
      </c>
      <c r="M308" s="13">
        <v>0.562281633944125</v>
      </c>
      <c r="N308" s="13">
        <v>0.54021665791908802</v>
      </c>
    </row>
    <row r="309" spans="1:14" x14ac:dyDescent="0.35">
      <c r="A309" s="18" t="s">
        <v>13</v>
      </c>
      <c r="B309" s="18" t="s">
        <v>802</v>
      </c>
      <c r="C309" s="13">
        <v>5</v>
      </c>
      <c r="D309" s="13">
        <v>0.50761421319796896</v>
      </c>
      <c r="E309" s="13">
        <v>5.98906492108131E-2</v>
      </c>
      <c r="F309" s="14">
        <f t="shared" si="4"/>
        <v>1.2226409791658235</v>
      </c>
      <c r="G309" s="18" t="s">
        <v>803</v>
      </c>
      <c r="H309" s="13">
        <v>970</v>
      </c>
      <c r="I309" s="13">
        <v>26</v>
      </c>
      <c r="J309" s="13">
        <v>16792</v>
      </c>
      <c r="K309" s="13">
        <v>3.3291038858049098</v>
      </c>
      <c r="L309" s="13">
        <v>1</v>
      </c>
      <c r="M309" s="13">
        <v>0.562281633944125</v>
      </c>
      <c r="N309" s="13">
        <v>0.54021665791908802</v>
      </c>
    </row>
    <row r="310" spans="1:14" x14ac:dyDescent="0.35">
      <c r="A310" s="18" t="s">
        <v>13</v>
      </c>
      <c r="B310" s="18" t="s">
        <v>804</v>
      </c>
      <c r="C310" s="13">
        <v>5</v>
      </c>
      <c r="D310" s="13">
        <v>0.50761421319796896</v>
      </c>
      <c r="E310" s="13">
        <v>5.98906492108131E-2</v>
      </c>
      <c r="F310" s="14">
        <f t="shared" si="4"/>
        <v>1.2226409791658235</v>
      </c>
      <c r="G310" s="18" t="s">
        <v>805</v>
      </c>
      <c r="H310" s="13">
        <v>970</v>
      </c>
      <c r="I310" s="13">
        <v>26</v>
      </c>
      <c r="J310" s="13">
        <v>16792</v>
      </c>
      <c r="K310" s="13">
        <v>3.3291038858049098</v>
      </c>
      <c r="L310" s="13">
        <v>1</v>
      </c>
      <c r="M310" s="13">
        <v>0.562281633944125</v>
      </c>
      <c r="N310" s="13">
        <v>0.54021665791908802</v>
      </c>
    </row>
    <row r="311" spans="1:14" x14ac:dyDescent="0.35">
      <c r="A311" s="18" t="s">
        <v>13</v>
      </c>
      <c r="B311" s="18" t="s">
        <v>806</v>
      </c>
      <c r="C311" s="13">
        <v>5</v>
      </c>
      <c r="D311" s="13">
        <v>0.50761421319796896</v>
      </c>
      <c r="E311" s="13">
        <v>5.98906492108131E-2</v>
      </c>
      <c r="F311" s="14">
        <f t="shared" si="4"/>
        <v>1.2226409791658235</v>
      </c>
      <c r="G311" s="18" t="s">
        <v>807</v>
      </c>
      <c r="H311" s="13">
        <v>970</v>
      </c>
      <c r="I311" s="13">
        <v>26</v>
      </c>
      <c r="J311" s="13">
        <v>16792</v>
      </c>
      <c r="K311" s="13">
        <v>3.3291038858049098</v>
      </c>
      <c r="L311" s="13">
        <v>1</v>
      </c>
      <c r="M311" s="13">
        <v>0.562281633944125</v>
      </c>
      <c r="N311" s="13">
        <v>0.54021665791908802</v>
      </c>
    </row>
    <row r="312" spans="1:14" x14ac:dyDescent="0.35">
      <c r="A312" s="18" t="s">
        <v>13</v>
      </c>
      <c r="B312" s="18" t="s">
        <v>816</v>
      </c>
      <c r="C312" s="13">
        <v>5</v>
      </c>
      <c r="D312" s="13">
        <v>0.50761421319796896</v>
      </c>
      <c r="E312" s="13">
        <v>6.7228839988625805E-2</v>
      </c>
      <c r="F312" s="14">
        <f t="shared" si="4"/>
        <v>1.1724443822881154</v>
      </c>
      <c r="G312" s="18" t="s">
        <v>817</v>
      </c>
      <c r="H312" s="13">
        <v>970</v>
      </c>
      <c r="I312" s="13">
        <v>27</v>
      </c>
      <c r="J312" s="13">
        <v>16792</v>
      </c>
      <c r="K312" s="13">
        <v>3.2058037418862102</v>
      </c>
      <c r="L312" s="13">
        <v>1</v>
      </c>
      <c r="M312" s="13">
        <v>0.62336444207275299</v>
      </c>
      <c r="N312" s="13">
        <v>0.59890246316600004</v>
      </c>
    </row>
    <row r="313" spans="1:14" x14ac:dyDescent="0.35">
      <c r="A313" s="18" t="s">
        <v>13</v>
      </c>
      <c r="B313" s="18" t="s">
        <v>854</v>
      </c>
      <c r="C313" s="13">
        <v>5</v>
      </c>
      <c r="D313" s="13">
        <v>0.50761421319796896</v>
      </c>
      <c r="E313" s="13">
        <v>7.5009116822817995E-2</v>
      </c>
      <c r="F313" s="14">
        <f t="shared" si="4"/>
        <v>1.1248859480054325</v>
      </c>
      <c r="G313" s="18" t="s">
        <v>855</v>
      </c>
      <c r="H313" s="13">
        <v>970</v>
      </c>
      <c r="I313" s="13">
        <v>28</v>
      </c>
      <c r="J313" s="13">
        <v>16792</v>
      </c>
      <c r="K313" s="13">
        <v>3.0913107511045599</v>
      </c>
      <c r="L313" s="13">
        <v>1</v>
      </c>
      <c r="M313" s="13">
        <v>0.66269847079782096</v>
      </c>
      <c r="N313" s="13">
        <v>0.63669295152198602</v>
      </c>
    </row>
    <row r="314" spans="1:14" x14ac:dyDescent="0.35">
      <c r="A314" s="18" t="s">
        <v>13</v>
      </c>
      <c r="B314" s="18" t="s">
        <v>874</v>
      </c>
      <c r="C314" s="13">
        <v>5</v>
      </c>
      <c r="D314" s="13">
        <v>0.50761421319796896</v>
      </c>
      <c r="E314" s="13">
        <v>8.3221420859791007E-2</v>
      </c>
      <c r="F314" s="14">
        <f t="shared" si="4"/>
        <v>1.0797648736632464</v>
      </c>
      <c r="G314" s="18" t="s">
        <v>875</v>
      </c>
      <c r="H314" s="13">
        <v>970</v>
      </c>
      <c r="I314" s="13">
        <v>29</v>
      </c>
      <c r="J314" s="13">
        <v>16792</v>
      </c>
      <c r="K314" s="13">
        <v>2.98471382865268</v>
      </c>
      <c r="L314" s="13">
        <v>1</v>
      </c>
      <c r="M314" s="13">
        <v>0.71175215191958197</v>
      </c>
      <c r="N314" s="13">
        <v>0.68382167505568003</v>
      </c>
    </row>
    <row r="315" spans="1:14" x14ac:dyDescent="0.35">
      <c r="A315" s="18" t="s">
        <v>13</v>
      </c>
      <c r="B315" s="18" t="s">
        <v>876</v>
      </c>
      <c r="C315" s="13">
        <v>5</v>
      </c>
      <c r="D315" s="13">
        <v>0.50761421319796896</v>
      </c>
      <c r="E315" s="13">
        <v>8.3221420859791007E-2</v>
      </c>
      <c r="F315" s="14">
        <f t="shared" si="4"/>
        <v>1.0797648736632464</v>
      </c>
      <c r="G315" s="18" t="s">
        <v>877</v>
      </c>
      <c r="H315" s="13">
        <v>970</v>
      </c>
      <c r="I315" s="13">
        <v>29</v>
      </c>
      <c r="J315" s="13">
        <v>16792</v>
      </c>
      <c r="K315" s="13">
        <v>2.98471382865268</v>
      </c>
      <c r="L315" s="13">
        <v>1</v>
      </c>
      <c r="M315" s="13">
        <v>0.71175215191958197</v>
      </c>
      <c r="N315" s="13">
        <v>0.68382167505568003</v>
      </c>
    </row>
    <row r="316" spans="1:14" x14ac:dyDescent="0.35">
      <c r="A316" s="18" t="s">
        <v>13</v>
      </c>
      <c r="B316" s="18" t="s">
        <v>878</v>
      </c>
      <c r="C316" s="13">
        <v>5</v>
      </c>
      <c r="D316" s="13">
        <v>0.50761421319796896</v>
      </c>
      <c r="E316" s="13">
        <v>8.3221420859791007E-2</v>
      </c>
      <c r="F316" s="14">
        <f t="shared" si="4"/>
        <v>1.0797648736632464</v>
      </c>
      <c r="G316" s="18" t="s">
        <v>879</v>
      </c>
      <c r="H316" s="13">
        <v>970</v>
      </c>
      <c r="I316" s="13">
        <v>29</v>
      </c>
      <c r="J316" s="13">
        <v>16792</v>
      </c>
      <c r="K316" s="13">
        <v>2.98471382865268</v>
      </c>
      <c r="L316" s="13">
        <v>1</v>
      </c>
      <c r="M316" s="13">
        <v>0.71175215191958197</v>
      </c>
      <c r="N316" s="13">
        <v>0.68382167505568003</v>
      </c>
    </row>
    <row r="317" spans="1:14" x14ac:dyDescent="0.35">
      <c r="A317" s="18" t="s">
        <v>13</v>
      </c>
      <c r="B317" s="18" t="s">
        <v>880</v>
      </c>
      <c r="C317" s="13">
        <v>5</v>
      </c>
      <c r="D317" s="13">
        <v>0.50761421319796896</v>
      </c>
      <c r="E317" s="13">
        <v>8.3221420859791007E-2</v>
      </c>
      <c r="F317" s="14">
        <f t="shared" si="4"/>
        <v>1.0797648736632464</v>
      </c>
      <c r="G317" s="18" t="s">
        <v>881</v>
      </c>
      <c r="H317" s="13">
        <v>970</v>
      </c>
      <c r="I317" s="13">
        <v>29</v>
      </c>
      <c r="J317" s="13">
        <v>16792</v>
      </c>
      <c r="K317" s="13">
        <v>2.98471382865268</v>
      </c>
      <c r="L317" s="13">
        <v>1</v>
      </c>
      <c r="M317" s="13">
        <v>0.71175215191958197</v>
      </c>
      <c r="N317" s="13">
        <v>0.68382167505568003</v>
      </c>
    </row>
    <row r="318" spans="1:14" x14ac:dyDescent="0.35">
      <c r="A318" s="18" t="s">
        <v>13</v>
      </c>
      <c r="B318" s="18" t="s">
        <v>882</v>
      </c>
      <c r="C318" s="13">
        <v>5</v>
      </c>
      <c r="D318" s="13">
        <v>0.50761421319796896</v>
      </c>
      <c r="E318" s="13">
        <v>8.3221420859791007E-2</v>
      </c>
      <c r="F318" s="14">
        <f t="shared" si="4"/>
        <v>1.0797648736632464</v>
      </c>
      <c r="G318" s="18" t="s">
        <v>883</v>
      </c>
      <c r="H318" s="13">
        <v>970</v>
      </c>
      <c r="I318" s="13">
        <v>29</v>
      </c>
      <c r="J318" s="13">
        <v>16792</v>
      </c>
      <c r="K318" s="13">
        <v>2.98471382865268</v>
      </c>
      <c r="L318" s="13">
        <v>1</v>
      </c>
      <c r="M318" s="13">
        <v>0.71175215191958197</v>
      </c>
      <c r="N318" s="13">
        <v>0.68382167505568003</v>
      </c>
    </row>
    <row r="319" spans="1:14" x14ac:dyDescent="0.35">
      <c r="A319" s="18" t="s">
        <v>13</v>
      </c>
      <c r="B319" s="18" t="s">
        <v>922</v>
      </c>
      <c r="C319" s="13">
        <v>5</v>
      </c>
      <c r="D319" s="13">
        <v>0.50761421319796896</v>
      </c>
      <c r="E319" s="13">
        <v>9.1853989377005299E-2</v>
      </c>
      <c r="F319" s="14">
        <f t="shared" si="4"/>
        <v>1.0369019767909986</v>
      </c>
      <c r="G319" s="18" t="s">
        <v>923</v>
      </c>
      <c r="H319" s="13">
        <v>970</v>
      </c>
      <c r="I319" s="13">
        <v>30</v>
      </c>
      <c r="J319" s="13">
        <v>16792</v>
      </c>
      <c r="K319" s="13">
        <v>2.88522336769759</v>
      </c>
      <c r="L319" s="13">
        <v>1</v>
      </c>
      <c r="M319" s="13">
        <v>0.74451370209920398</v>
      </c>
      <c r="N319" s="13">
        <v>0.71529760113588703</v>
      </c>
    </row>
    <row r="320" spans="1:14" x14ac:dyDescent="0.35">
      <c r="A320" s="18" t="s">
        <v>13</v>
      </c>
      <c r="B320" s="18" t="s">
        <v>924</v>
      </c>
      <c r="C320" s="13">
        <v>5</v>
      </c>
      <c r="D320" s="13">
        <v>0.50761421319796896</v>
      </c>
      <c r="E320" s="13">
        <v>9.1853989377005299E-2</v>
      </c>
      <c r="F320" s="14">
        <f t="shared" si="4"/>
        <v>1.0369019767909986</v>
      </c>
      <c r="G320" s="18" t="s">
        <v>925</v>
      </c>
      <c r="H320" s="13">
        <v>970</v>
      </c>
      <c r="I320" s="13">
        <v>30</v>
      </c>
      <c r="J320" s="13">
        <v>16792</v>
      </c>
      <c r="K320" s="13">
        <v>2.88522336769759</v>
      </c>
      <c r="L320" s="13">
        <v>1</v>
      </c>
      <c r="M320" s="13">
        <v>0.74451370209920398</v>
      </c>
      <c r="N320" s="13">
        <v>0.71529760113588703</v>
      </c>
    </row>
    <row r="321" spans="1:14" x14ac:dyDescent="0.35">
      <c r="A321" s="18" t="s">
        <v>13</v>
      </c>
      <c r="B321" s="18" t="s">
        <v>926</v>
      </c>
      <c r="C321" s="13">
        <v>5</v>
      </c>
      <c r="D321" s="13">
        <v>0.50761421319796896</v>
      </c>
      <c r="E321" s="13">
        <v>9.1853989377005299E-2</v>
      </c>
      <c r="F321" s="14">
        <f t="shared" si="4"/>
        <v>1.0369019767909986</v>
      </c>
      <c r="G321" s="18" t="s">
        <v>927</v>
      </c>
      <c r="H321" s="13">
        <v>970</v>
      </c>
      <c r="I321" s="13">
        <v>30</v>
      </c>
      <c r="J321" s="13">
        <v>16792</v>
      </c>
      <c r="K321" s="13">
        <v>2.88522336769759</v>
      </c>
      <c r="L321" s="13">
        <v>1</v>
      </c>
      <c r="M321" s="13">
        <v>0.74451370209920398</v>
      </c>
      <c r="N321" s="13">
        <v>0.71529760113588703</v>
      </c>
    </row>
    <row r="322" spans="1:14" x14ac:dyDescent="0.35">
      <c r="A322" s="18" t="s">
        <v>13</v>
      </c>
      <c r="B322" s="18" t="s">
        <v>928</v>
      </c>
      <c r="C322" s="13">
        <v>5</v>
      </c>
      <c r="D322" s="13">
        <v>0.50761421319796896</v>
      </c>
      <c r="E322" s="13">
        <v>9.1853989377005299E-2</v>
      </c>
      <c r="F322" s="14">
        <f t="shared" si="4"/>
        <v>1.0369019767909986</v>
      </c>
      <c r="G322" s="18" t="s">
        <v>929</v>
      </c>
      <c r="H322" s="13">
        <v>970</v>
      </c>
      <c r="I322" s="13">
        <v>30</v>
      </c>
      <c r="J322" s="13">
        <v>16792</v>
      </c>
      <c r="K322" s="13">
        <v>2.88522336769759</v>
      </c>
      <c r="L322" s="13">
        <v>1</v>
      </c>
      <c r="M322" s="13">
        <v>0.74451370209920398</v>
      </c>
      <c r="N322" s="13">
        <v>0.71529760113588703</v>
      </c>
    </row>
    <row r="323" spans="1:14" x14ac:dyDescent="0.35">
      <c r="A323" s="18" t="s">
        <v>13</v>
      </c>
      <c r="B323" s="18" t="s">
        <v>930</v>
      </c>
      <c r="C323" s="13">
        <v>5</v>
      </c>
      <c r="D323" s="13">
        <v>0.50761421319796896</v>
      </c>
      <c r="E323" s="13">
        <v>9.1853989377005299E-2</v>
      </c>
      <c r="F323" s="14">
        <f t="shared" si="4"/>
        <v>1.0369019767909986</v>
      </c>
      <c r="G323" s="18" t="s">
        <v>931</v>
      </c>
      <c r="H323" s="13">
        <v>970</v>
      </c>
      <c r="I323" s="13">
        <v>30</v>
      </c>
      <c r="J323" s="13">
        <v>16792</v>
      </c>
      <c r="K323" s="13">
        <v>2.88522336769759</v>
      </c>
      <c r="L323" s="13">
        <v>1</v>
      </c>
      <c r="M323" s="13">
        <v>0.74451370209920398</v>
      </c>
      <c r="N323" s="13">
        <v>0.71529760113588703</v>
      </c>
    </row>
    <row r="324" spans="1:14" x14ac:dyDescent="0.35">
      <c r="A324" s="18" t="s">
        <v>13</v>
      </c>
      <c r="B324" s="18" t="s">
        <v>266</v>
      </c>
      <c r="C324" s="13">
        <v>4</v>
      </c>
      <c r="D324" s="13">
        <v>0.40609137055837502</v>
      </c>
      <c r="E324" s="17">
        <v>7.3332805509549305E-4</v>
      </c>
      <c r="F324" s="14">
        <f t="shared" ref="F324:F387" si="5">-LOG10(E324)</f>
        <v>3.1347016997853894</v>
      </c>
      <c r="G324" s="18" t="s">
        <v>267</v>
      </c>
      <c r="H324" s="13">
        <v>970</v>
      </c>
      <c r="I324" s="13">
        <v>4</v>
      </c>
      <c r="J324" s="13">
        <v>16792</v>
      </c>
      <c r="K324" s="13">
        <v>17.311340206185498</v>
      </c>
      <c r="L324" s="13">
        <v>0.93594765442837802</v>
      </c>
      <c r="M324" s="13">
        <v>2.12949371657962E-2</v>
      </c>
      <c r="N324" s="13">
        <v>2.04592842658037E-2</v>
      </c>
    </row>
    <row r="325" spans="1:14" x14ac:dyDescent="0.35">
      <c r="A325" s="18" t="s">
        <v>13</v>
      </c>
      <c r="B325" s="18" t="s">
        <v>268</v>
      </c>
      <c r="C325" s="13">
        <v>4</v>
      </c>
      <c r="D325" s="13">
        <v>0.40609137055837502</v>
      </c>
      <c r="E325" s="17">
        <v>7.3332805509549305E-4</v>
      </c>
      <c r="F325" s="14">
        <f t="shared" si="5"/>
        <v>3.1347016997853894</v>
      </c>
      <c r="G325" s="18" t="s">
        <v>269</v>
      </c>
      <c r="H325" s="13">
        <v>970</v>
      </c>
      <c r="I325" s="13">
        <v>4</v>
      </c>
      <c r="J325" s="13">
        <v>16792</v>
      </c>
      <c r="K325" s="13">
        <v>17.311340206185498</v>
      </c>
      <c r="L325" s="13">
        <v>0.93594765442837802</v>
      </c>
      <c r="M325" s="13">
        <v>2.12949371657962E-2</v>
      </c>
      <c r="N325" s="13">
        <v>2.04592842658037E-2</v>
      </c>
    </row>
    <row r="326" spans="1:14" x14ac:dyDescent="0.35">
      <c r="A326" s="18" t="s">
        <v>13</v>
      </c>
      <c r="B326" s="18" t="s">
        <v>310</v>
      </c>
      <c r="C326" s="13">
        <v>4</v>
      </c>
      <c r="D326" s="13">
        <v>0.40609137055837502</v>
      </c>
      <c r="E326" s="13">
        <v>1.75444055855103E-3</v>
      </c>
      <c r="F326" s="14">
        <f t="shared" si="5"/>
        <v>2.7558613413446102</v>
      </c>
      <c r="G326" s="18" t="s">
        <v>311</v>
      </c>
      <c r="H326" s="13">
        <v>970</v>
      </c>
      <c r="I326" s="13">
        <v>5</v>
      </c>
      <c r="J326" s="13">
        <v>16792</v>
      </c>
      <c r="K326" s="13">
        <v>13.849072164948399</v>
      </c>
      <c r="L326" s="13">
        <v>0.99860924191258105</v>
      </c>
      <c r="M326" s="13">
        <v>4.3117089260976203E-2</v>
      </c>
      <c r="N326" s="13">
        <v>4.1425094567606402E-2</v>
      </c>
    </row>
    <row r="327" spans="1:14" x14ac:dyDescent="0.35">
      <c r="A327" s="18" t="s">
        <v>13</v>
      </c>
      <c r="B327" s="18" t="s">
        <v>312</v>
      </c>
      <c r="C327" s="13">
        <v>4</v>
      </c>
      <c r="D327" s="13">
        <v>0.40609137055837502</v>
      </c>
      <c r="E327" s="13">
        <v>1.75444055855103E-3</v>
      </c>
      <c r="F327" s="14">
        <f t="shared" si="5"/>
        <v>2.7558613413446102</v>
      </c>
      <c r="G327" s="18" t="s">
        <v>313</v>
      </c>
      <c r="H327" s="13">
        <v>970</v>
      </c>
      <c r="I327" s="13">
        <v>5</v>
      </c>
      <c r="J327" s="13">
        <v>16792</v>
      </c>
      <c r="K327" s="13">
        <v>13.849072164948399</v>
      </c>
      <c r="L327" s="13">
        <v>0.99860924191258105</v>
      </c>
      <c r="M327" s="13">
        <v>4.3117089260976203E-2</v>
      </c>
      <c r="N327" s="13">
        <v>4.1425094567606402E-2</v>
      </c>
    </row>
    <row r="328" spans="1:14" x14ac:dyDescent="0.35">
      <c r="A328" s="18" t="s">
        <v>13</v>
      </c>
      <c r="B328" s="18" t="s">
        <v>314</v>
      </c>
      <c r="C328" s="13">
        <v>4</v>
      </c>
      <c r="D328" s="13">
        <v>0.40609137055837502</v>
      </c>
      <c r="E328" s="13">
        <v>1.75444055855103E-3</v>
      </c>
      <c r="F328" s="14">
        <f t="shared" si="5"/>
        <v>2.7558613413446102</v>
      </c>
      <c r="G328" s="18" t="s">
        <v>315</v>
      </c>
      <c r="H328" s="13">
        <v>970</v>
      </c>
      <c r="I328" s="13">
        <v>5</v>
      </c>
      <c r="J328" s="13">
        <v>16792</v>
      </c>
      <c r="K328" s="13">
        <v>13.849072164948399</v>
      </c>
      <c r="L328" s="13">
        <v>0.99860924191258105</v>
      </c>
      <c r="M328" s="13">
        <v>4.3117089260976203E-2</v>
      </c>
      <c r="N328" s="13">
        <v>4.1425094567606402E-2</v>
      </c>
    </row>
    <row r="329" spans="1:14" x14ac:dyDescent="0.35">
      <c r="A329" s="18" t="s">
        <v>13</v>
      </c>
      <c r="B329" s="18" t="s">
        <v>350</v>
      </c>
      <c r="C329" s="13">
        <v>4</v>
      </c>
      <c r="D329" s="13">
        <v>0.40609137055837502</v>
      </c>
      <c r="E329" s="13">
        <v>3.3583623348807799E-3</v>
      </c>
      <c r="F329" s="14">
        <f t="shared" si="5"/>
        <v>2.4738724494873674</v>
      </c>
      <c r="G329" s="18" t="s">
        <v>351</v>
      </c>
      <c r="H329" s="13">
        <v>970</v>
      </c>
      <c r="I329" s="13">
        <v>6</v>
      </c>
      <c r="J329" s="13">
        <v>16792</v>
      </c>
      <c r="K329" s="13">
        <v>11.5408934707903</v>
      </c>
      <c r="L329" s="13">
        <v>0.99999663336737898</v>
      </c>
      <c r="M329" s="13">
        <v>7.2381526976281904E-2</v>
      </c>
      <c r="N329" s="13">
        <v>6.9541141374169405E-2</v>
      </c>
    </row>
    <row r="330" spans="1:14" x14ac:dyDescent="0.35">
      <c r="A330" s="18" t="s">
        <v>13</v>
      </c>
      <c r="B330" s="18" t="s">
        <v>352</v>
      </c>
      <c r="C330" s="13">
        <v>4</v>
      </c>
      <c r="D330" s="13">
        <v>0.40609137055837502</v>
      </c>
      <c r="E330" s="13">
        <v>3.3583623348807799E-3</v>
      </c>
      <c r="F330" s="14">
        <f t="shared" si="5"/>
        <v>2.4738724494873674</v>
      </c>
      <c r="G330" s="18" t="s">
        <v>353</v>
      </c>
      <c r="H330" s="13">
        <v>970</v>
      </c>
      <c r="I330" s="13">
        <v>6</v>
      </c>
      <c r="J330" s="13">
        <v>16792</v>
      </c>
      <c r="K330" s="13">
        <v>11.5408934707903</v>
      </c>
      <c r="L330" s="13">
        <v>0.99999663336737898</v>
      </c>
      <c r="M330" s="13">
        <v>7.2381526976281904E-2</v>
      </c>
      <c r="N330" s="13">
        <v>6.9541141374169405E-2</v>
      </c>
    </row>
    <row r="331" spans="1:14" x14ac:dyDescent="0.35">
      <c r="A331" s="18" t="s">
        <v>13</v>
      </c>
      <c r="B331" s="18" t="s">
        <v>354</v>
      </c>
      <c r="C331" s="13">
        <v>4</v>
      </c>
      <c r="D331" s="13">
        <v>0.40609137055837502</v>
      </c>
      <c r="E331" s="13">
        <v>3.3583623348807799E-3</v>
      </c>
      <c r="F331" s="14">
        <f t="shared" si="5"/>
        <v>2.4738724494873674</v>
      </c>
      <c r="G331" s="18" t="s">
        <v>355</v>
      </c>
      <c r="H331" s="13">
        <v>970</v>
      </c>
      <c r="I331" s="13">
        <v>6</v>
      </c>
      <c r="J331" s="13">
        <v>16792</v>
      </c>
      <c r="K331" s="13">
        <v>11.5408934707903</v>
      </c>
      <c r="L331" s="13">
        <v>0.99999663336737898</v>
      </c>
      <c r="M331" s="13">
        <v>7.2381526976281904E-2</v>
      </c>
      <c r="N331" s="13">
        <v>6.9541141374169405E-2</v>
      </c>
    </row>
    <row r="332" spans="1:14" x14ac:dyDescent="0.35">
      <c r="A332" s="18" t="s">
        <v>13</v>
      </c>
      <c r="B332" s="18" t="s">
        <v>396</v>
      </c>
      <c r="C332" s="13">
        <v>4</v>
      </c>
      <c r="D332" s="13">
        <v>0.40609137055837502</v>
      </c>
      <c r="E332" s="13">
        <v>5.6257913683060504E-3</v>
      </c>
      <c r="F332" s="14">
        <f t="shared" si="5"/>
        <v>2.2498163776229148</v>
      </c>
      <c r="G332" s="18" t="s">
        <v>397</v>
      </c>
      <c r="H332" s="13">
        <v>970</v>
      </c>
      <c r="I332" s="13">
        <v>7</v>
      </c>
      <c r="J332" s="13">
        <v>16792</v>
      </c>
      <c r="K332" s="13">
        <v>9.8921944035346101</v>
      </c>
      <c r="L332" s="13">
        <v>0.99999999933664896</v>
      </c>
      <c r="M332" s="13">
        <v>0.10752150237589</v>
      </c>
      <c r="N332" s="13">
        <v>0.10330215884966</v>
      </c>
    </row>
    <row r="333" spans="1:14" x14ac:dyDescent="0.35">
      <c r="A333" s="18" t="s">
        <v>13</v>
      </c>
      <c r="B333" s="18" t="s">
        <v>398</v>
      </c>
      <c r="C333" s="13">
        <v>4</v>
      </c>
      <c r="D333" s="13">
        <v>0.40609137055837502</v>
      </c>
      <c r="E333" s="13">
        <v>5.6257913683060504E-3</v>
      </c>
      <c r="F333" s="14">
        <f t="shared" si="5"/>
        <v>2.2498163776229148</v>
      </c>
      <c r="G333" s="18" t="s">
        <v>399</v>
      </c>
      <c r="H333" s="13">
        <v>970</v>
      </c>
      <c r="I333" s="13">
        <v>7</v>
      </c>
      <c r="J333" s="13">
        <v>16792</v>
      </c>
      <c r="K333" s="13">
        <v>9.8921944035346101</v>
      </c>
      <c r="L333" s="13">
        <v>0.99999999933664896</v>
      </c>
      <c r="M333" s="13">
        <v>0.10752150237589</v>
      </c>
      <c r="N333" s="13">
        <v>0.10330215884966</v>
      </c>
    </row>
    <row r="334" spans="1:14" x14ac:dyDescent="0.35">
      <c r="A334" s="18" t="s">
        <v>13</v>
      </c>
      <c r="B334" s="18" t="s">
        <v>400</v>
      </c>
      <c r="C334" s="13">
        <v>4</v>
      </c>
      <c r="D334" s="13">
        <v>0.40609137055837502</v>
      </c>
      <c r="E334" s="13">
        <v>5.6257913683060504E-3</v>
      </c>
      <c r="F334" s="14">
        <f t="shared" si="5"/>
        <v>2.2498163776229148</v>
      </c>
      <c r="G334" s="18" t="s">
        <v>401</v>
      </c>
      <c r="H334" s="13">
        <v>970</v>
      </c>
      <c r="I334" s="13">
        <v>7</v>
      </c>
      <c r="J334" s="13">
        <v>16792</v>
      </c>
      <c r="K334" s="13">
        <v>9.8921944035346101</v>
      </c>
      <c r="L334" s="13">
        <v>0.99999999933664896</v>
      </c>
      <c r="M334" s="13">
        <v>0.10752150237589</v>
      </c>
      <c r="N334" s="13">
        <v>0.10330215884966</v>
      </c>
    </row>
    <row r="335" spans="1:14" x14ac:dyDescent="0.35">
      <c r="A335" s="18" t="s">
        <v>13</v>
      </c>
      <c r="B335" s="18" t="s">
        <v>402</v>
      </c>
      <c r="C335" s="13">
        <v>4</v>
      </c>
      <c r="D335" s="13">
        <v>0.40609137055837502</v>
      </c>
      <c r="E335" s="13">
        <v>5.6257913683060504E-3</v>
      </c>
      <c r="F335" s="14">
        <f t="shared" si="5"/>
        <v>2.2498163776229148</v>
      </c>
      <c r="G335" s="18" t="s">
        <v>403</v>
      </c>
      <c r="H335" s="13">
        <v>970</v>
      </c>
      <c r="I335" s="13">
        <v>7</v>
      </c>
      <c r="J335" s="13">
        <v>16792</v>
      </c>
      <c r="K335" s="13">
        <v>9.8921944035346101</v>
      </c>
      <c r="L335" s="13">
        <v>0.99999999933664896</v>
      </c>
      <c r="M335" s="13">
        <v>0.10752150237589</v>
      </c>
      <c r="N335" s="13">
        <v>0.10330215884966</v>
      </c>
    </row>
    <row r="336" spans="1:14" x14ac:dyDescent="0.35">
      <c r="A336" s="18" t="s">
        <v>13</v>
      </c>
      <c r="B336" s="18" t="s">
        <v>434</v>
      </c>
      <c r="C336" s="13">
        <v>4</v>
      </c>
      <c r="D336" s="13">
        <v>0.40609137055837502</v>
      </c>
      <c r="E336" s="13">
        <v>8.6175008606542806E-3</v>
      </c>
      <c r="F336" s="14">
        <f t="shared" si="5"/>
        <v>2.0646186645457894</v>
      </c>
      <c r="G336" s="18" t="s">
        <v>435</v>
      </c>
      <c r="H336" s="13">
        <v>970</v>
      </c>
      <c r="I336" s="13">
        <v>8</v>
      </c>
      <c r="J336" s="13">
        <v>16792</v>
      </c>
      <c r="K336" s="13">
        <v>8.6556701030927794</v>
      </c>
      <c r="L336" s="13">
        <v>0.99999999999999101</v>
      </c>
      <c r="M336" s="13">
        <v>0.14944980659264301</v>
      </c>
      <c r="N336" s="13">
        <v>0.14358511850691999</v>
      </c>
    </row>
    <row r="337" spans="1:14" x14ac:dyDescent="0.35">
      <c r="A337" s="18" t="s">
        <v>13</v>
      </c>
      <c r="B337" s="18" t="s">
        <v>436</v>
      </c>
      <c r="C337" s="13">
        <v>4</v>
      </c>
      <c r="D337" s="13">
        <v>0.40609137055837502</v>
      </c>
      <c r="E337" s="13">
        <v>8.6175008606542806E-3</v>
      </c>
      <c r="F337" s="14">
        <f t="shared" si="5"/>
        <v>2.0646186645457894</v>
      </c>
      <c r="G337" s="18" t="s">
        <v>437</v>
      </c>
      <c r="H337" s="13">
        <v>970</v>
      </c>
      <c r="I337" s="13">
        <v>8</v>
      </c>
      <c r="J337" s="13">
        <v>16792</v>
      </c>
      <c r="K337" s="13">
        <v>8.6556701030927794</v>
      </c>
      <c r="L337" s="13">
        <v>0.99999999999999101</v>
      </c>
      <c r="M337" s="13">
        <v>0.14944980659264301</v>
      </c>
      <c r="N337" s="13">
        <v>0.14358511850691999</v>
      </c>
    </row>
    <row r="338" spans="1:14" x14ac:dyDescent="0.35">
      <c r="A338" s="18" t="s">
        <v>13</v>
      </c>
      <c r="B338" s="18" t="s">
        <v>438</v>
      </c>
      <c r="C338" s="13">
        <v>4</v>
      </c>
      <c r="D338" s="13">
        <v>0.40609137055837502</v>
      </c>
      <c r="E338" s="13">
        <v>8.6175008606542806E-3</v>
      </c>
      <c r="F338" s="14">
        <f t="shared" si="5"/>
        <v>2.0646186645457894</v>
      </c>
      <c r="G338" s="18" t="s">
        <v>439</v>
      </c>
      <c r="H338" s="13">
        <v>970</v>
      </c>
      <c r="I338" s="13">
        <v>8</v>
      </c>
      <c r="J338" s="13">
        <v>16792</v>
      </c>
      <c r="K338" s="13">
        <v>8.6556701030927794</v>
      </c>
      <c r="L338" s="13">
        <v>0.99999999999999101</v>
      </c>
      <c r="M338" s="13">
        <v>0.14944980659264301</v>
      </c>
      <c r="N338" s="13">
        <v>0.14358511850691999</v>
      </c>
    </row>
    <row r="339" spans="1:14" x14ac:dyDescent="0.35">
      <c r="A339" s="18" t="s">
        <v>13</v>
      </c>
      <c r="B339" s="18" t="s">
        <v>440</v>
      </c>
      <c r="C339" s="13">
        <v>4</v>
      </c>
      <c r="D339" s="13">
        <v>0.40609137055837502</v>
      </c>
      <c r="E339" s="13">
        <v>8.6175008606542806E-3</v>
      </c>
      <c r="F339" s="14">
        <f t="shared" si="5"/>
        <v>2.0646186645457894</v>
      </c>
      <c r="G339" s="18" t="s">
        <v>441</v>
      </c>
      <c r="H339" s="13">
        <v>970</v>
      </c>
      <c r="I339" s="13">
        <v>8</v>
      </c>
      <c r="J339" s="13">
        <v>16792</v>
      </c>
      <c r="K339" s="13">
        <v>8.6556701030927794</v>
      </c>
      <c r="L339" s="13">
        <v>0.99999999999999101</v>
      </c>
      <c r="M339" s="13">
        <v>0.14944980659264301</v>
      </c>
      <c r="N339" s="13">
        <v>0.14358511850691999</v>
      </c>
    </row>
    <row r="340" spans="1:14" x14ac:dyDescent="0.35">
      <c r="A340" s="18" t="s">
        <v>13</v>
      </c>
      <c r="B340" s="18" t="s">
        <v>442</v>
      </c>
      <c r="C340" s="13">
        <v>4</v>
      </c>
      <c r="D340" s="13">
        <v>0.40609137055837502</v>
      </c>
      <c r="E340" s="13">
        <v>8.6175008606542806E-3</v>
      </c>
      <c r="F340" s="14">
        <f t="shared" si="5"/>
        <v>2.0646186645457894</v>
      </c>
      <c r="G340" s="18" t="s">
        <v>443</v>
      </c>
      <c r="H340" s="13">
        <v>970</v>
      </c>
      <c r="I340" s="13">
        <v>8</v>
      </c>
      <c r="J340" s="13">
        <v>16792</v>
      </c>
      <c r="K340" s="13">
        <v>8.6556701030927794</v>
      </c>
      <c r="L340" s="13">
        <v>0.99999999999999101</v>
      </c>
      <c r="M340" s="13">
        <v>0.14944980659264301</v>
      </c>
      <c r="N340" s="13">
        <v>0.14358511850691999</v>
      </c>
    </row>
    <row r="341" spans="1:14" x14ac:dyDescent="0.35">
      <c r="A341" s="18" t="s">
        <v>13</v>
      </c>
      <c r="B341" s="18" t="s">
        <v>478</v>
      </c>
      <c r="C341" s="13">
        <v>4</v>
      </c>
      <c r="D341" s="13">
        <v>0.40609137055837502</v>
      </c>
      <c r="E341" s="13">
        <v>1.2376863805616501E-2</v>
      </c>
      <c r="F341" s="14">
        <f t="shared" si="5"/>
        <v>1.9073893879866712</v>
      </c>
      <c r="G341" s="18" t="s">
        <v>479</v>
      </c>
      <c r="H341" s="13">
        <v>970</v>
      </c>
      <c r="I341" s="13">
        <v>9</v>
      </c>
      <c r="J341" s="13">
        <v>16792</v>
      </c>
      <c r="K341" s="13">
        <v>7.69392898052691</v>
      </c>
      <c r="L341" s="13">
        <v>1</v>
      </c>
      <c r="M341" s="13">
        <v>0.19079725027094399</v>
      </c>
      <c r="N341" s="13">
        <v>0.18331001167248501</v>
      </c>
    </row>
    <row r="342" spans="1:14" x14ac:dyDescent="0.35">
      <c r="A342" s="18" t="s">
        <v>13</v>
      </c>
      <c r="B342" s="18" t="s">
        <v>480</v>
      </c>
      <c r="C342" s="13">
        <v>4</v>
      </c>
      <c r="D342" s="13">
        <v>0.40609137055837502</v>
      </c>
      <c r="E342" s="13">
        <v>1.2376863805616501E-2</v>
      </c>
      <c r="F342" s="14">
        <f t="shared" si="5"/>
        <v>1.9073893879866712</v>
      </c>
      <c r="G342" s="18" t="s">
        <v>481</v>
      </c>
      <c r="H342" s="13">
        <v>970</v>
      </c>
      <c r="I342" s="13">
        <v>9</v>
      </c>
      <c r="J342" s="13">
        <v>16792</v>
      </c>
      <c r="K342" s="13">
        <v>7.69392898052691</v>
      </c>
      <c r="L342" s="13">
        <v>1</v>
      </c>
      <c r="M342" s="13">
        <v>0.19079725027094399</v>
      </c>
      <c r="N342" s="13">
        <v>0.18331001167248501</v>
      </c>
    </row>
    <row r="343" spans="1:14" x14ac:dyDescent="0.35">
      <c r="A343" s="18" t="s">
        <v>13</v>
      </c>
      <c r="B343" s="18" t="s">
        <v>482</v>
      </c>
      <c r="C343" s="13">
        <v>4</v>
      </c>
      <c r="D343" s="13">
        <v>0.40609137055837502</v>
      </c>
      <c r="E343" s="13">
        <v>1.2376863805616501E-2</v>
      </c>
      <c r="F343" s="14">
        <f t="shared" si="5"/>
        <v>1.9073893879866712</v>
      </c>
      <c r="G343" s="18" t="s">
        <v>483</v>
      </c>
      <c r="H343" s="13">
        <v>970</v>
      </c>
      <c r="I343" s="13">
        <v>9</v>
      </c>
      <c r="J343" s="13">
        <v>16792</v>
      </c>
      <c r="K343" s="13">
        <v>7.69392898052691</v>
      </c>
      <c r="L343" s="13">
        <v>1</v>
      </c>
      <c r="M343" s="13">
        <v>0.19079725027094399</v>
      </c>
      <c r="N343" s="13">
        <v>0.18331001167248501</v>
      </c>
    </row>
    <row r="344" spans="1:14" x14ac:dyDescent="0.35">
      <c r="A344" s="18" t="s">
        <v>13</v>
      </c>
      <c r="B344" s="18" t="s">
        <v>484</v>
      </c>
      <c r="C344" s="13">
        <v>4</v>
      </c>
      <c r="D344" s="13">
        <v>0.40609137055837502</v>
      </c>
      <c r="E344" s="13">
        <v>1.2376863805616501E-2</v>
      </c>
      <c r="F344" s="14">
        <f t="shared" si="5"/>
        <v>1.9073893879866712</v>
      </c>
      <c r="G344" s="18" t="s">
        <v>485</v>
      </c>
      <c r="H344" s="13">
        <v>970</v>
      </c>
      <c r="I344" s="13">
        <v>9</v>
      </c>
      <c r="J344" s="13">
        <v>16792</v>
      </c>
      <c r="K344" s="13">
        <v>7.69392898052691</v>
      </c>
      <c r="L344" s="13">
        <v>1</v>
      </c>
      <c r="M344" s="13">
        <v>0.19079725027094399</v>
      </c>
      <c r="N344" s="13">
        <v>0.18331001167248501</v>
      </c>
    </row>
    <row r="345" spans="1:14" x14ac:dyDescent="0.35">
      <c r="A345" s="18" t="s">
        <v>13</v>
      </c>
      <c r="B345" s="18" t="s">
        <v>486</v>
      </c>
      <c r="C345" s="13">
        <v>4</v>
      </c>
      <c r="D345" s="13">
        <v>0.40609137055837502</v>
      </c>
      <c r="E345" s="13">
        <v>1.2376863805616501E-2</v>
      </c>
      <c r="F345" s="14">
        <f t="shared" si="5"/>
        <v>1.9073893879866712</v>
      </c>
      <c r="G345" s="18" t="s">
        <v>487</v>
      </c>
      <c r="H345" s="13">
        <v>970</v>
      </c>
      <c r="I345" s="13">
        <v>9</v>
      </c>
      <c r="J345" s="13">
        <v>16792</v>
      </c>
      <c r="K345" s="13">
        <v>7.69392898052691</v>
      </c>
      <c r="L345" s="13">
        <v>1</v>
      </c>
      <c r="M345" s="13">
        <v>0.19079725027094399</v>
      </c>
      <c r="N345" s="13">
        <v>0.18331001167248501</v>
      </c>
    </row>
    <row r="346" spans="1:14" x14ac:dyDescent="0.35">
      <c r="A346" s="18" t="s">
        <v>13</v>
      </c>
      <c r="B346" s="18" t="s">
        <v>488</v>
      </c>
      <c r="C346" s="13">
        <v>4</v>
      </c>
      <c r="D346" s="13">
        <v>0.40609137055837502</v>
      </c>
      <c r="E346" s="13">
        <v>1.2376863805616501E-2</v>
      </c>
      <c r="F346" s="14">
        <f t="shared" si="5"/>
        <v>1.9073893879866712</v>
      </c>
      <c r="G346" s="18" t="s">
        <v>489</v>
      </c>
      <c r="H346" s="13">
        <v>970</v>
      </c>
      <c r="I346" s="13">
        <v>9</v>
      </c>
      <c r="J346" s="13">
        <v>16792</v>
      </c>
      <c r="K346" s="13">
        <v>7.69392898052691</v>
      </c>
      <c r="L346" s="13">
        <v>1</v>
      </c>
      <c r="M346" s="13">
        <v>0.19079725027094399</v>
      </c>
      <c r="N346" s="13">
        <v>0.18331001167248501</v>
      </c>
    </row>
    <row r="347" spans="1:14" x14ac:dyDescent="0.35">
      <c r="A347" s="18" t="s">
        <v>13</v>
      </c>
      <c r="B347" s="18" t="s">
        <v>490</v>
      </c>
      <c r="C347" s="13">
        <v>4</v>
      </c>
      <c r="D347" s="13">
        <v>0.40609137055837502</v>
      </c>
      <c r="E347" s="13">
        <v>1.2376863805616501E-2</v>
      </c>
      <c r="F347" s="14">
        <f t="shared" si="5"/>
        <v>1.9073893879866712</v>
      </c>
      <c r="G347" s="18" t="s">
        <v>491</v>
      </c>
      <c r="H347" s="13">
        <v>970</v>
      </c>
      <c r="I347" s="13">
        <v>9</v>
      </c>
      <c r="J347" s="13">
        <v>16792</v>
      </c>
      <c r="K347" s="13">
        <v>7.69392898052691</v>
      </c>
      <c r="L347" s="13">
        <v>1</v>
      </c>
      <c r="M347" s="13">
        <v>0.19079725027094399</v>
      </c>
      <c r="N347" s="13">
        <v>0.18331001167248501</v>
      </c>
    </row>
    <row r="348" spans="1:14" x14ac:dyDescent="0.35">
      <c r="A348" s="18" t="s">
        <v>13</v>
      </c>
      <c r="B348" s="18" t="s">
        <v>492</v>
      </c>
      <c r="C348" s="13">
        <v>4</v>
      </c>
      <c r="D348" s="13">
        <v>0.40609137055837502</v>
      </c>
      <c r="E348" s="13">
        <v>1.2376863805616501E-2</v>
      </c>
      <c r="F348" s="14">
        <f t="shared" si="5"/>
        <v>1.9073893879866712</v>
      </c>
      <c r="G348" s="18" t="s">
        <v>435</v>
      </c>
      <c r="H348" s="13">
        <v>970</v>
      </c>
      <c r="I348" s="13">
        <v>9</v>
      </c>
      <c r="J348" s="13">
        <v>16792</v>
      </c>
      <c r="K348" s="13">
        <v>7.69392898052691</v>
      </c>
      <c r="L348" s="13">
        <v>1</v>
      </c>
      <c r="M348" s="13">
        <v>0.19079725027094399</v>
      </c>
      <c r="N348" s="13">
        <v>0.18331001167248501</v>
      </c>
    </row>
    <row r="349" spans="1:14" x14ac:dyDescent="0.35">
      <c r="A349" s="18" t="s">
        <v>13</v>
      </c>
      <c r="B349" s="18" t="s">
        <v>493</v>
      </c>
      <c r="C349" s="13">
        <v>4</v>
      </c>
      <c r="D349" s="13">
        <v>0.40609137055837502</v>
      </c>
      <c r="E349" s="13">
        <v>1.2376863805616501E-2</v>
      </c>
      <c r="F349" s="14">
        <f t="shared" si="5"/>
        <v>1.9073893879866712</v>
      </c>
      <c r="G349" s="18" t="s">
        <v>494</v>
      </c>
      <c r="H349" s="13">
        <v>970</v>
      </c>
      <c r="I349" s="13">
        <v>9</v>
      </c>
      <c r="J349" s="13">
        <v>16792</v>
      </c>
      <c r="K349" s="13">
        <v>7.69392898052691</v>
      </c>
      <c r="L349" s="13">
        <v>1</v>
      </c>
      <c r="M349" s="13">
        <v>0.19079725027094399</v>
      </c>
      <c r="N349" s="13">
        <v>0.18331001167248501</v>
      </c>
    </row>
    <row r="350" spans="1:14" x14ac:dyDescent="0.35">
      <c r="A350" s="18" t="s">
        <v>13</v>
      </c>
      <c r="B350" s="18" t="s">
        <v>495</v>
      </c>
      <c r="C350" s="13">
        <v>4</v>
      </c>
      <c r="D350" s="13">
        <v>0.40609137055837502</v>
      </c>
      <c r="E350" s="13">
        <v>1.2376863805616501E-2</v>
      </c>
      <c r="F350" s="14">
        <f t="shared" si="5"/>
        <v>1.9073893879866712</v>
      </c>
      <c r="G350" s="18" t="s">
        <v>496</v>
      </c>
      <c r="H350" s="13">
        <v>970</v>
      </c>
      <c r="I350" s="13">
        <v>9</v>
      </c>
      <c r="J350" s="13">
        <v>16792</v>
      </c>
      <c r="K350" s="13">
        <v>7.69392898052691</v>
      </c>
      <c r="L350" s="13">
        <v>1</v>
      </c>
      <c r="M350" s="13">
        <v>0.19079725027094399</v>
      </c>
      <c r="N350" s="13">
        <v>0.18331001167248501</v>
      </c>
    </row>
    <row r="351" spans="1:14" x14ac:dyDescent="0.35">
      <c r="A351" s="18" t="s">
        <v>13</v>
      </c>
      <c r="B351" s="18" t="s">
        <v>513</v>
      </c>
      <c r="C351" s="13">
        <v>4</v>
      </c>
      <c r="D351" s="13">
        <v>0.40609137055837502</v>
      </c>
      <c r="E351" s="13">
        <v>1.6932124599676E-2</v>
      </c>
      <c r="F351" s="14">
        <f t="shared" si="5"/>
        <v>1.7712885443113848</v>
      </c>
      <c r="G351" s="18" t="s">
        <v>514</v>
      </c>
      <c r="H351" s="13">
        <v>970</v>
      </c>
      <c r="I351" s="13">
        <v>10</v>
      </c>
      <c r="J351" s="13">
        <v>16792</v>
      </c>
      <c r="K351" s="13">
        <v>6.9245360824742201</v>
      </c>
      <c r="L351" s="13">
        <v>1</v>
      </c>
      <c r="M351" s="13">
        <v>0.24971550689128499</v>
      </c>
      <c r="N351" s="13">
        <v>0.239916206433992</v>
      </c>
    </row>
    <row r="352" spans="1:14" x14ac:dyDescent="0.35">
      <c r="A352" s="18" t="s">
        <v>13</v>
      </c>
      <c r="B352" s="18" t="s">
        <v>515</v>
      </c>
      <c r="C352" s="13">
        <v>4</v>
      </c>
      <c r="D352" s="13">
        <v>0.40609137055837502</v>
      </c>
      <c r="E352" s="13">
        <v>1.6932124599676E-2</v>
      </c>
      <c r="F352" s="14">
        <f t="shared" si="5"/>
        <v>1.7712885443113848</v>
      </c>
      <c r="G352" s="18" t="s">
        <v>516</v>
      </c>
      <c r="H352" s="13">
        <v>970</v>
      </c>
      <c r="I352" s="13">
        <v>10</v>
      </c>
      <c r="J352" s="13">
        <v>16792</v>
      </c>
      <c r="K352" s="13">
        <v>6.9245360824742201</v>
      </c>
      <c r="L352" s="13">
        <v>1</v>
      </c>
      <c r="M352" s="13">
        <v>0.24971550689128499</v>
      </c>
      <c r="N352" s="13">
        <v>0.239916206433992</v>
      </c>
    </row>
    <row r="353" spans="1:14" x14ac:dyDescent="0.35">
      <c r="A353" s="18" t="s">
        <v>13</v>
      </c>
      <c r="B353" s="18" t="s">
        <v>517</v>
      </c>
      <c r="C353" s="13">
        <v>4</v>
      </c>
      <c r="D353" s="13">
        <v>0.40609137055837502</v>
      </c>
      <c r="E353" s="13">
        <v>1.6932124599676E-2</v>
      </c>
      <c r="F353" s="14">
        <f t="shared" si="5"/>
        <v>1.7712885443113848</v>
      </c>
      <c r="G353" s="18" t="s">
        <v>518</v>
      </c>
      <c r="H353" s="13">
        <v>970</v>
      </c>
      <c r="I353" s="13">
        <v>10</v>
      </c>
      <c r="J353" s="13">
        <v>16792</v>
      </c>
      <c r="K353" s="13">
        <v>6.9245360824742201</v>
      </c>
      <c r="L353" s="13">
        <v>1</v>
      </c>
      <c r="M353" s="13">
        <v>0.24971550689128499</v>
      </c>
      <c r="N353" s="13">
        <v>0.239916206433992</v>
      </c>
    </row>
    <row r="354" spans="1:14" x14ac:dyDescent="0.35">
      <c r="A354" s="18" t="s">
        <v>13</v>
      </c>
      <c r="B354" s="18" t="s">
        <v>561</v>
      </c>
      <c r="C354" s="13">
        <v>4</v>
      </c>
      <c r="D354" s="13">
        <v>0.40609137055837502</v>
      </c>
      <c r="E354" s="13">
        <v>2.2298440049198801E-2</v>
      </c>
      <c r="F354" s="14">
        <f t="shared" si="5"/>
        <v>1.6517255181949739</v>
      </c>
      <c r="G354" s="18" t="s">
        <v>562</v>
      </c>
      <c r="H354" s="13">
        <v>970</v>
      </c>
      <c r="I354" s="13">
        <v>11</v>
      </c>
      <c r="J354" s="13">
        <v>16792</v>
      </c>
      <c r="K354" s="13">
        <v>6.2950328022492901</v>
      </c>
      <c r="L354" s="13">
        <v>1</v>
      </c>
      <c r="M354" s="13">
        <v>0.29515885662296398</v>
      </c>
      <c r="N354" s="13">
        <v>0.28357627468928098</v>
      </c>
    </row>
    <row r="355" spans="1:14" x14ac:dyDescent="0.35">
      <c r="A355" s="18" t="s">
        <v>13</v>
      </c>
      <c r="B355" s="18" t="s">
        <v>563</v>
      </c>
      <c r="C355" s="13">
        <v>4</v>
      </c>
      <c r="D355" s="13">
        <v>0.40609137055837502</v>
      </c>
      <c r="E355" s="13">
        <v>2.2298440049198801E-2</v>
      </c>
      <c r="F355" s="14">
        <f t="shared" si="5"/>
        <v>1.6517255181949739</v>
      </c>
      <c r="G355" s="18" t="s">
        <v>564</v>
      </c>
      <c r="H355" s="13">
        <v>970</v>
      </c>
      <c r="I355" s="13">
        <v>11</v>
      </c>
      <c r="J355" s="13">
        <v>16792</v>
      </c>
      <c r="K355" s="13">
        <v>6.2950328022492901</v>
      </c>
      <c r="L355" s="13">
        <v>1</v>
      </c>
      <c r="M355" s="13">
        <v>0.29515885662296398</v>
      </c>
      <c r="N355" s="13">
        <v>0.28357627468928098</v>
      </c>
    </row>
    <row r="356" spans="1:14" x14ac:dyDescent="0.35">
      <c r="A356" s="18" t="s">
        <v>13</v>
      </c>
      <c r="B356" s="18" t="s">
        <v>565</v>
      </c>
      <c r="C356" s="13">
        <v>4</v>
      </c>
      <c r="D356" s="13">
        <v>0.40609137055837502</v>
      </c>
      <c r="E356" s="13">
        <v>2.2298440049198801E-2</v>
      </c>
      <c r="F356" s="14">
        <f t="shared" si="5"/>
        <v>1.6517255181949739</v>
      </c>
      <c r="G356" s="18" t="s">
        <v>566</v>
      </c>
      <c r="H356" s="13">
        <v>970</v>
      </c>
      <c r="I356" s="13">
        <v>11</v>
      </c>
      <c r="J356" s="13">
        <v>16792</v>
      </c>
      <c r="K356" s="13">
        <v>6.2950328022492901</v>
      </c>
      <c r="L356" s="13">
        <v>1</v>
      </c>
      <c r="M356" s="13">
        <v>0.29515885662296398</v>
      </c>
      <c r="N356" s="13">
        <v>0.28357627468928098</v>
      </c>
    </row>
    <row r="357" spans="1:14" x14ac:dyDescent="0.35">
      <c r="A357" s="18" t="s">
        <v>13</v>
      </c>
      <c r="B357" s="18" t="s">
        <v>567</v>
      </c>
      <c r="C357" s="13">
        <v>4</v>
      </c>
      <c r="D357" s="13">
        <v>0.40609137055837502</v>
      </c>
      <c r="E357" s="13">
        <v>2.2298440049198801E-2</v>
      </c>
      <c r="F357" s="14">
        <f t="shared" si="5"/>
        <v>1.6517255181949739</v>
      </c>
      <c r="G357" s="18" t="s">
        <v>568</v>
      </c>
      <c r="H357" s="13">
        <v>970</v>
      </c>
      <c r="I357" s="13">
        <v>11</v>
      </c>
      <c r="J357" s="13">
        <v>16792</v>
      </c>
      <c r="K357" s="13">
        <v>6.2950328022492901</v>
      </c>
      <c r="L357" s="13">
        <v>1</v>
      </c>
      <c r="M357" s="13">
        <v>0.29515885662296398</v>
      </c>
      <c r="N357" s="13">
        <v>0.28357627468928098</v>
      </c>
    </row>
    <row r="358" spans="1:14" x14ac:dyDescent="0.35">
      <c r="A358" s="18" t="s">
        <v>13</v>
      </c>
      <c r="B358" s="18" t="s">
        <v>569</v>
      </c>
      <c r="C358" s="13">
        <v>4</v>
      </c>
      <c r="D358" s="13">
        <v>0.40609137055837502</v>
      </c>
      <c r="E358" s="13">
        <v>2.2298440049198801E-2</v>
      </c>
      <c r="F358" s="14">
        <f t="shared" si="5"/>
        <v>1.6517255181949739</v>
      </c>
      <c r="G358" s="18" t="s">
        <v>570</v>
      </c>
      <c r="H358" s="13">
        <v>970</v>
      </c>
      <c r="I358" s="13">
        <v>11</v>
      </c>
      <c r="J358" s="13">
        <v>16792</v>
      </c>
      <c r="K358" s="13">
        <v>6.2950328022492901</v>
      </c>
      <c r="L358" s="13">
        <v>1</v>
      </c>
      <c r="M358" s="13">
        <v>0.29515885662296398</v>
      </c>
      <c r="N358" s="13">
        <v>0.28357627468928098</v>
      </c>
    </row>
    <row r="359" spans="1:14" x14ac:dyDescent="0.35">
      <c r="A359" s="18" t="s">
        <v>13</v>
      </c>
      <c r="B359" s="18" t="s">
        <v>571</v>
      </c>
      <c r="C359" s="13">
        <v>4</v>
      </c>
      <c r="D359" s="13">
        <v>0.40609137055837502</v>
      </c>
      <c r="E359" s="13">
        <v>2.2298440049198801E-2</v>
      </c>
      <c r="F359" s="14">
        <f t="shared" si="5"/>
        <v>1.6517255181949739</v>
      </c>
      <c r="G359" s="18" t="s">
        <v>572</v>
      </c>
      <c r="H359" s="13">
        <v>970</v>
      </c>
      <c r="I359" s="13">
        <v>11</v>
      </c>
      <c r="J359" s="13">
        <v>16792</v>
      </c>
      <c r="K359" s="13">
        <v>6.2950328022492901</v>
      </c>
      <c r="L359" s="13">
        <v>1</v>
      </c>
      <c r="M359" s="13">
        <v>0.29515885662296398</v>
      </c>
      <c r="N359" s="13">
        <v>0.28357627468928098</v>
      </c>
    </row>
    <row r="360" spans="1:14" x14ac:dyDescent="0.35">
      <c r="A360" s="18" t="s">
        <v>13</v>
      </c>
      <c r="B360" s="18" t="s">
        <v>573</v>
      </c>
      <c r="C360" s="13">
        <v>4</v>
      </c>
      <c r="D360" s="13">
        <v>0.40609137055837502</v>
      </c>
      <c r="E360" s="13">
        <v>2.2298440049198801E-2</v>
      </c>
      <c r="F360" s="14">
        <f t="shared" si="5"/>
        <v>1.6517255181949739</v>
      </c>
      <c r="G360" s="18" t="s">
        <v>574</v>
      </c>
      <c r="H360" s="13">
        <v>970</v>
      </c>
      <c r="I360" s="13">
        <v>11</v>
      </c>
      <c r="J360" s="13">
        <v>16792</v>
      </c>
      <c r="K360" s="13">
        <v>6.2950328022492901</v>
      </c>
      <c r="L360" s="13">
        <v>1</v>
      </c>
      <c r="M360" s="13">
        <v>0.29515885662296398</v>
      </c>
      <c r="N360" s="13">
        <v>0.28357627468928098</v>
      </c>
    </row>
    <row r="361" spans="1:14" x14ac:dyDescent="0.35">
      <c r="A361" s="18" t="s">
        <v>13</v>
      </c>
      <c r="B361" s="18" t="s">
        <v>575</v>
      </c>
      <c r="C361" s="13">
        <v>4</v>
      </c>
      <c r="D361" s="13">
        <v>0.40609137055837502</v>
      </c>
      <c r="E361" s="13">
        <v>2.2298440049198801E-2</v>
      </c>
      <c r="F361" s="14">
        <f t="shared" si="5"/>
        <v>1.6517255181949739</v>
      </c>
      <c r="G361" s="18" t="s">
        <v>576</v>
      </c>
      <c r="H361" s="13">
        <v>970</v>
      </c>
      <c r="I361" s="13">
        <v>11</v>
      </c>
      <c r="J361" s="13">
        <v>16792</v>
      </c>
      <c r="K361" s="13">
        <v>6.2950328022492901</v>
      </c>
      <c r="L361" s="13">
        <v>1</v>
      </c>
      <c r="M361" s="13">
        <v>0.29515885662296398</v>
      </c>
      <c r="N361" s="13">
        <v>0.28357627468928098</v>
      </c>
    </row>
    <row r="362" spans="1:14" x14ac:dyDescent="0.35">
      <c r="A362" s="18" t="s">
        <v>13</v>
      </c>
      <c r="B362" s="18" t="s">
        <v>603</v>
      </c>
      <c r="C362" s="13">
        <v>4</v>
      </c>
      <c r="D362" s="13">
        <v>0.40609137055837502</v>
      </c>
      <c r="E362" s="13">
        <v>2.8479710317739802E-2</v>
      </c>
      <c r="F362" s="14">
        <f t="shared" si="5"/>
        <v>1.5454644324525595</v>
      </c>
      <c r="G362" s="18" t="s">
        <v>604</v>
      </c>
      <c r="H362" s="13">
        <v>970</v>
      </c>
      <c r="I362" s="13">
        <v>12</v>
      </c>
      <c r="J362" s="13">
        <v>16792</v>
      </c>
      <c r="K362" s="13">
        <v>5.77044673539518</v>
      </c>
      <c r="L362" s="13">
        <v>1</v>
      </c>
      <c r="M362" s="13">
        <v>0.34981805241249597</v>
      </c>
      <c r="N362" s="13">
        <v>0.33609054208023798</v>
      </c>
    </row>
    <row r="363" spans="1:14" x14ac:dyDescent="0.35">
      <c r="A363" s="18" t="s">
        <v>13</v>
      </c>
      <c r="B363" s="18" t="s">
        <v>605</v>
      </c>
      <c r="C363" s="13">
        <v>4</v>
      </c>
      <c r="D363" s="13">
        <v>0.40609137055837502</v>
      </c>
      <c r="E363" s="13">
        <v>2.8479710317739802E-2</v>
      </c>
      <c r="F363" s="14">
        <f t="shared" si="5"/>
        <v>1.5454644324525595</v>
      </c>
      <c r="G363" s="18" t="s">
        <v>606</v>
      </c>
      <c r="H363" s="13">
        <v>970</v>
      </c>
      <c r="I363" s="13">
        <v>12</v>
      </c>
      <c r="J363" s="13">
        <v>16792</v>
      </c>
      <c r="K363" s="13">
        <v>5.77044673539518</v>
      </c>
      <c r="L363" s="13">
        <v>1</v>
      </c>
      <c r="M363" s="13">
        <v>0.34981805241249597</v>
      </c>
      <c r="N363" s="13">
        <v>0.33609054208023798</v>
      </c>
    </row>
    <row r="364" spans="1:14" x14ac:dyDescent="0.35">
      <c r="A364" s="18" t="s">
        <v>13</v>
      </c>
      <c r="B364" s="18" t="s">
        <v>607</v>
      </c>
      <c r="C364" s="13">
        <v>4</v>
      </c>
      <c r="D364" s="13">
        <v>0.40609137055837502</v>
      </c>
      <c r="E364" s="13">
        <v>2.8479710317739802E-2</v>
      </c>
      <c r="F364" s="14">
        <f t="shared" si="5"/>
        <v>1.5454644324525595</v>
      </c>
      <c r="G364" s="18" t="s">
        <v>608</v>
      </c>
      <c r="H364" s="13">
        <v>970</v>
      </c>
      <c r="I364" s="13">
        <v>12</v>
      </c>
      <c r="J364" s="13">
        <v>16792</v>
      </c>
      <c r="K364" s="13">
        <v>5.77044673539518</v>
      </c>
      <c r="L364" s="13">
        <v>1</v>
      </c>
      <c r="M364" s="13">
        <v>0.34981805241249597</v>
      </c>
      <c r="N364" s="13">
        <v>0.33609054208023798</v>
      </c>
    </row>
    <row r="365" spans="1:14" x14ac:dyDescent="0.35">
      <c r="A365" s="18" t="s">
        <v>13</v>
      </c>
      <c r="B365" s="18" t="s">
        <v>609</v>
      </c>
      <c r="C365" s="13">
        <v>4</v>
      </c>
      <c r="D365" s="13">
        <v>0.40609137055837502</v>
      </c>
      <c r="E365" s="13">
        <v>2.8479710317739802E-2</v>
      </c>
      <c r="F365" s="14">
        <f t="shared" si="5"/>
        <v>1.5454644324525595</v>
      </c>
      <c r="G365" s="18" t="s">
        <v>610</v>
      </c>
      <c r="H365" s="13">
        <v>970</v>
      </c>
      <c r="I365" s="13">
        <v>12</v>
      </c>
      <c r="J365" s="13">
        <v>16792</v>
      </c>
      <c r="K365" s="13">
        <v>5.77044673539518</v>
      </c>
      <c r="L365" s="13">
        <v>1</v>
      </c>
      <c r="M365" s="13">
        <v>0.34981805241249597</v>
      </c>
      <c r="N365" s="13">
        <v>0.33609054208023798</v>
      </c>
    </row>
    <row r="366" spans="1:14" x14ac:dyDescent="0.35">
      <c r="A366" s="18" t="s">
        <v>13</v>
      </c>
      <c r="B366" s="18" t="s">
        <v>611</v>
      </c>
      <c r="C366" s="13">
        <v>4</v>
      </c>
      <c r="D366" s="13">
        <v>0.40609137055837502</v>
      </c>
      <c r="E366" s="13">
        <v>2.8479710317739802E-2</v>
      </c>
      <c r="F366" s="14">
        <f t="shared" si="5"/>
        <v>1.5454644324525595</v>
      </c>
      <c r="G366" s="18" t="s">
        <v>612</v>
      </c>
      <c r="H366" s="13">
        <v>970</v>
      </c>
      <c r="I366" s="13">
        <v>12</v>
      </c>
      <c r="J366" s="13">
        <v>16792</v>
      </c>
      <c r="K366" s="13">
        <v>5.77044673539518</v>
      </c>
      <c r="L366" s="13">
        <v>1</v>
      </c>
      <c r="M366" s="13">
        <v>0.34981805241249597</v>
      </c>
      <c r="N366" s="13">
        <v>0.33609054208023798</v>
      </c>
    </row>
    <row r="367" spans="1:14" x14ac:dyDescent="0.35">
      <c r="A367" s="18" t="s">
        <v>13</v>
      </c>
      <c r="B367" s="18" t="s">
        <v>613</v>
      </c>
      <c r="C367" s="13">
        <v>4</v>
      </c>
      <c r="D367" s="13">
        <v>0.40609137055837502</v>
      </c>
      <c r="E367" s="13">
        <v>2.8479710317739802E-2</v>
      </c>
      <c r="F367" s="14">
        <f t="shared" si="5"/>
        <v>1.5454644324525595</v>
      </c>
      <c r="G367" s="18" t="s">
        <v>614</v>
      </c>
      <c r="H367" s="13">
        <v>970</v>
      </c>
      <c r="I367" s="13">
        <v>12</v>
      </c>
      <c r="J367" s="13">
        <v>16792</v>
      </c>
      <c r="K367" s="13">
        <v>5.77044673539518</v>
      </c>
      <c r="L367" s="13">
        <v>1</v>
      </c>
      <c r="M367" s="13">
        <v>0.34981805241249597</v>
      </c>
      <c r="N367" s="13">
        <v>0.33609054208023798</v>
      </c>
    </row>
    <row r="368" spans="1:14" x14ac:dyDescent="0.35">
      <c r="A368" s="18" t="s">
        <v>13</v>
      </c>
      <c r="B368" s="18" t="s">
        <v>615</v>
      </c>
      <c r="C368" s="13">
        <v>4</v>
      </c>
      <c r="D368" s="13">
        <v>0.40609137055837502</v>
      </c>
      <c r="E368" s="13">
        <v>2.8479710317739802E-2</v>
      </c>
      <c r="F368" s="14">
        <f t="shared" si="5"/>
        <v>1.5454644324525595</v>
      </c>
      <c r="G368" s="18" t="s">
        <v>616</v>
      </c>
      <c r="H368" s="13">
        <v>970</v>
      </c>
      <c r="I368" s="13">
        <v>12</v>
      </c>
      <c r="J368" s="13">
        <v>16792</v>
      </c>
      <c r="K368" s="13">
        <v>5.77044673539518</v>
      </c>
      <c r="L368" s="13">
        <v>1</v>
      </c>
      <c r="M368" s="13">
        <v>0.34981805241249597</v>
      </c>
      <c r="N368" s="13">
        <v>0.33609054208023798</v>
      </c>
    </row>
    <row r="369" spans="1:14" x14ac:dyDescent="0.35">
      <c r="A369" s="18" t="s">
        <v>13</v>
      </c>
      <c r="B369" s="18" t="s">
        <v>669</v>
      </c>
      <c r="C369" s="13">
        <v>4</v>
      </c>
      <c r="D369" s="13">
        <v>0.40609137055837502</v>
      </c>
      <c r="E369" s="13">
        <v>3.5470218639098001E-2</v>
      </c>
      <c r="F369" s="14">
        <f t="shared" si="5"/>
        <v>1.4501361345204129</v>
      </c>
      <c r="G369" s="18" t="s">
        <v>670</v>
      </c>
      <c r="H369" s="13">
        <v>970</v>
      </c>
      <c r="I369" s="13">
        <v>13</v>
      </c>
      <c r="J369" s="13">
        <v>16792</v>
      </c>
      <c r="K369" s="13">
        <v>5.3265662172878603</v>
      </c>
      <c r="L369" s="13">
        <v>1</v>
      </c>
      <c r="M369" s="13">
        <v>0.394277267127778</v>
      </c>
      <c r="N369" s="13">
        <v>0.37880509460567902</v>
      </c>
    </row>
    <row r="370" spans="1:14" x14ac:dyDescent="0.35">
      <c r="A370" s="18" t="s">
        <v>13</v>
      </c>
      <c r="B370" s="18" t="s">
        <v>671</v>
      </c>
      <c r="C370" s="13">
        <v>4</v>
      </c>
      <c r="D370" s="13">
        <v>0.40609137055837502</v>
      </c>
      <c r="E370" s="13">
        <v>3.5470218639098001E-2</v>
      </c>
      <c r="F370" s="14">
        <f t="shared" si="5"/>
        <v>1.4501361345204129</v>
      </c>
      <c r="G370" s="18" t="s">
        <v>672</v>
      </c>
      <c r="H370" s="13">
        <v>970</v>
      </c>
      <c r="I370" s="13">
        <v>13</v>
      </c>
      <c r="J370" s="13">
        <v>16792</v>
      </c>
      <c r="K370" s="13">
        <v>5.3265662172878603</v>
      </c>
      <c r="L370" s="13">
        <v>1</v>
      </c>
      <c r="M370" s="13">
        <v>0.394277267127778</v>
      </c>
      <c r="N370" s="13">
        <v>0.37880509460567902</v>
      </c>
    </row>
    <row r="371" spans="1:14" x14ac:dyDescent="0.35">
      <c r="A371" s="18" t="s">
        <v>13</v>
      </c>
      <c r="B371" s="18" t="s">
        <v>673</v>
      </c>
      <c r="C371" s="13">
        <v>4</v>
      </c>
      <c r="D371" s="13">
        <v>0.40609137055837502</v>
      </c>
      <c r="E371" s="13">
        <v>3.5470218639098001E-2</v>
      </c>
      <c r="F371" s="14">
        <f t="shared" si="5"/>
        <v>1.4501361345204129</v>
      </c>
      <c r="G371" s="18" t="s">
        <v>674</v>
      </c>
      <c r="H371" s="13">
        <v>970</v>
      </c>
      <c r="I371" s="13">
        <v>13</v>
      </c>
      <c r="J371" s="13">
        <v>16792</v>
      </c>
      <c r="K371" s="13">
        <v>5.3265662172878603</v>
      </c>
      <c r="L371" s="13">
        <v>1</v>
      </c>
      <c r="M371" s="13">
        <v>0.394277267127778</v>
      </c>
      <c r="N371" s="13">
        <v>0.37880509460567902</v>
      </c>
    </row>
    <row r="372" spans="1:14" x14ac:dyDescent="0.35">
      <c r="A372" s="18" t="s">
        <v>13</v>
      </c>
      <c r="B372" s="18" t="s">
        <v>675</v>
      </c>
      <c r="C372" s="13">
        <v>4</v>
      </c>
      <c r="D372" s="13">
        <v>0.40609137055837502</v>
      </c>
      <c r="E372" s="13">
        <v>3.5470218639098001E-2</v>
      </c>
      <c r="F372" s="14">
        <f t="shared" si="5"/>
        <v>1.4501361345204129</v>
      </c>
      <c r="G372" s="18" t="s">
        <v>676</v>
      </c>
      <c r="H372" s="13">
        <v>970</v>
      </c>
      <c r="I372" s="13">
        <v>13</v>
      </c>
      <c r="J372" s="13">
        <v>16792</v>
      </c>
      <c r="K372" s="13">
        <v>5.3265662172878603</v>
      </c>
      <c r="L372" s="13">
        <v>1</v>
      </c>
      <c r="M372" s="13">
        <v>0.394277267127778</v>
      </c>
      <c r="N372" s="13">
        <v>0.37880509460567902</v>
      </c>
    </row>
    <row r="373" spans="1:14" x14ac:dyDescent="0.35">
      <c r="A373" s="18" t="s">
        <v>13</v>
      </c>
      <c r="B373" s="18" t="s">
        <v>677</v>
      </c>
      <c r="C373" s="13">
        <v>4</v>
      </c>
      <c r="D373" s="13">
        <v>0.40609137055837502</v>
      </c>
      <c r="E373" s="13">
        <v>3.5470218639098001E-2</v>
      </c>
      <c r="F373" s="14">
        <f t="shared" si="5"/>
        <v>1.4501361345204129</v>
      </c>
      <c r="G373" s="18" t="s">
        <v>678</v>
      </c>
      <c r="H373" s="13">
        <v>970</v>
      </c>
      <c r="I373" s="13">
        <v>13</v>
      </c>
      <c r="J373" s="13">
        <v>16792</v>
      </c>
      <c r="K373" s="13">
        <v>5.3265662172878603</v>
      </c>
      <c r="L373" s="13">
        <v>1</v>
      </c>
      <c r="M373" s="13">
        <v>0.394277267127778</v>
      </c>
      <c r="N373" s="13">
        <v>0.37880509460567902</v>
      </c>
    </row>
    <row r="374" spans="1:14" x14ac:dyDescent="0.35">
      <c r="A374" s="18" t="s">
        <v>13</v>
      </c>
      <c r="B374" s="18" t="s">
        <v>679</v>
      </c>
      <c r="C374" s="13">
        <v>4</v>
      </c>
      <c r="D374" s="13">
        <v>0.40609137055837502</v>
      </c>
      <c r="E374" s="13">
        <v>3.5470218639098001E-2</v>
      </c>
      <c r="F374" s="14">
        <f t="shared" si="5"/>
        <v>1.4501361345204129</v>
      </c>
      <c r="G374" s="18" t="s">
        <v>680</v>
      </c>
      <c r="H374" s="13">
        <v>970</v>
      </c>
      <c r="I374" s="13">
        <v>13</v>
      </c>
      <c r="J374" s="13">
        <v>16792</v>
      </c>
      <c r="K374" s="13">
        <v>5.3265662172878603</v>
      </c>
      <c r="L374" s="13">
        <v>1</v>
      </c>
      <c r="M374" s="13">
        <v>0.394277267127778</v>
      </c>
      <c r="N374" s="13">
        <v>0.37880509460567902</v>
      </c>
    </row>
    <row r="375" spans="1:14" x14ac:dyDescent="0.35">
      <c r="A375" s="18" t="s">
        <v>13</v>
      </c>
      <c r="B375" s="18" t="s">
        <v>681</v>
      </c>
      <c r="C375" s="13">
        <v>4</v>
      </c>
      <c r="D375" s="13">
        <v>0.40609137055837502</v>
      </c>
      <c r="E375" s="13">
        <v>3.5470218639098001E-2</v>
      </c>
      <c r="F375" s="14">
        <f t="shared" si="5"/>
        <v>1.4501361345204129</v>
      </c>
      <c r="G375" s="18" t="s">
        <v>682</v>
      </c>
      <c r="H375" s="13">
        <v>970</v>
      </c>
      <c r="I375" s="13">
        <v>13</v>
      </c>
      <c r="J375" s="13">
        <v>16792</v>
      </c>
      <c r="K375" s="13">
        <v>5.3265662172878603</v>
      </c>
      <c r="L375" s="13">
        <v>1</v>
      </c>
      <c r="M375" s="13">
        <v>0.394277267127778</v>
      </c>
      <c r="N375" s="13">
        <v>0.37880509460567902</v>
      </c>
    </row>
    <row r="376" spans="1:14" x14ac:dyDescent="0.35">
      <c r="A376" s="18" t="s">
        <v>13</v>
      </c>
      <c r="B376" s="18" t="s">
        <v>683</v>
      </c>
      <c r="C376" s="13">
        <v>4</v>
      </c>
      <c r="D376" s="13">
        <v>0.40609137055837502</v>
      </c>
      <c r="E376" s="13">
        <v>3.5470218639098001E-2</v>
      </c>
      <c r="F376" s="14">
        <f t="shared" si="5"/>
        <v>1.4501361345204129</v>
      </c>
      <c r="G376" s="18" t="s">
        <v>684</v>
      </c>
      <c r="H376" s="13">
        <v>970</v>
      </c>
      <c r="I376" s="13">
        <v>13</v>
      </c>
      <c r="J376" s="13">
        <v>16792</v>
      </c>
      <c r="K376" s="13">
        <v>5.3265662172878603</v>
      </c>
      <c r="L376" s="13">
        <v>1</v>
      </c>
      <c r="M376" s="13">
        <v>0.394277267127778</v>
      </c>
      <c r="N376" s="13">
        <v>0.37880509460567902</v>
      </c>
    </row>
    <row r="377" spans="1:14" x14ac:dyDescent="0.35">
      <c r="A377" s="18" t="s">
        <v>13</v>
      </c>
      <c r="B377" s="18" t="s">
        <v>723</v>
      </c>
      <c r="C377" s="13">
        <v>4</v>
      </c>
      <c r="D377" s="13">
        <v>0.40609137055837502</v>
      </c>
      <c r="E377" s="13">
        <v>4.3256097118062303E-2</v>
      </c>
      <c r="F377" s="14">
        <f t="shared" si="5"/>
        <v>1.3639526683586569</v>
      </c>
      <c r="G377" s="18" t="s">
        <v>724</v>
      </c>
      <c r="H377" s="13">
        <v>970</v>
      </c>
      <c r="I377" s="13">
        <v>14</v>
      </c>
      <c r="J377" s="13">
        <v>16792</v>
      </c>
      <c r="K377" s="13">
        <v>4.9460972017672997</v>
      </c>
      <c r="L377" s="13">
        <v>1</v>
      </c>
      <c r="M377" s="13">
        <v>0.44758420448737302</v>
      </c>
      <c r="N377" s="13">
        <v>0.43002016869996201</v>
      </c>
    </row>
    <row r="378" spans="1:14" x14ac:dyDescent="0.35">
      <c r="A378" s="18" t="s">
        <v>13</v>
      </c>
      <c r="B378" s="18" t="s">
        <v>725</v>
      </c>
      <c r="C378" s="13">
        <v>4</v>
      </c>
      <c r="D378" s="13">
        <v>0.40609137055837502</v>
      </c>
      <c r="E378" s="13">
        <v>4.3256097118062303E-2</v>
      </c>
      <c r="F378" s="14">
        <f t="shared" si="5"/>
        <v>1.3639526683586569</v>
      </c>
      <c r="G378" s="18" t="s">
        <v>726</v>
      </c>
      <c r="H378" s="13">
        <v>970</v>
      </c>
      <c r="I378" s="13">
        <v>14</v>
      </c>
      <c r="J378" s="13">
        <v>16792</v>
      </c>
      <c r="K378" s="13">
        <v>4.9460972017672997</v>
      </c>
      <c r="L378" s="13">
        <v>1</v>
      </c>
      <c r="M378" s="13">
        <v>0.44758420448737302</v>
      </c>
      <c r="N378" s="13">
        <v>0.43002016869996201</v>
      </c>
    </row>
    <row r="379" spans="1:14" x14ac:dyDescent="0.35">
      <c r="A379" s="18" t="s">
        <v>13</v>
      </c>
      <c r="B379" s="18" t="s">
        <v>727</v>
      </c>
      <c r="C379" s="13">
        <v>4</v>
      </c>
      <c r="D379" s="13">
        <v>0.40609137055837502</v>
      </c>
      <c r="E379" s="13">
        <v>4.3256097118062303E-2</v>
      </c>
      <c r="F379" s="14">
        <f t="shared" si="5"/>
        <v>1.3639526683586569</v>
      </c>
      <c r="G379" s="18" t="s">
        <v>728</v>
      </c>
      <c r="H379" s="13">
        <v>970</v>
      </c>
      <c r="I379" s="13">
        <v>14</v>
      </c>
      <c r="J379" s="13">
        <v>16792</v>
      </c>
      <c r="K379" s="13">
        <v>4.9460972017672997</v>
      </c>
      <c r="L379" s="13">
        <v>1</v>
      </c>
      <c r="M379" s="13">
        <v>0.44758420448737302</v>
      </c>
      <c r="N379" s="13">
        <v>0.43002016869996201</v>
      </c>
    </row>
    <row r="380" spans="1:14" x14ac:dyDescent="0.35">
      <c r="A380" s="18" t="s">
        <v>13</v>
      </c>
      <c r="B380" s="18" t="s">
        <v>729</v>
      </c>
      <c r="C380" s="13">
        <v>4</v>
      </c>
      <c r="D380" s="13">
        <v>0.40609137055837502</v>
      </c>
      <c r="E380" s="13">
        <v>4.3256097118062303E-2</v>
      </c>
      <c r="F380" s="14">
        <f t="shared" si="5"/>
        <v>1.3639526683586569</v>
      </c>
      <c r="G380" s="18" t="s">
        <v>730</v>
      </c>
      <c r="H380" s="13">
        <v>970</v>
      </c>
      <c r="I380" s="13">
        <v>14</v>
      </c>
      <c r="J380" s="13">
        <v>16792</v>
      </c>
      <c r="K380" s="13">
        <v>4.9460972017672997</v>
      </c>
      <c r="L380" s="13">
        <v>1</v>
      </c>
      <c r="M380" s="13">
        <v>0.44758420448737302</v>
      </c>
      <c r="N380" s="13">
        <v>0.43002016869996201</v>
      </c>
    </row>
    <row r="381" spans="1:14" x14ac:dyDescent="0.35">
      <c r="A381" s="18" t="s">
        <v>13</v>
      </c>
      <c r="B381" s="18" t="s">
        <v>731</v>
      </c>
      <c r="C381" s="13">
        <v>4</v>
      </c>
      <c r="D381" s="13">
        <v>0.40609137055837502</v>
      </c>
      <c r="E381" s="13">
        <v>4.3256097118062303E-2</v>
      </c>
      <c r="F381" s="14">
        <f t="shared" si="5"/>
        <v>1.3639526683586569</v>
      </c>
      <c r="G381" s="18" t="s">
        <v>732</v>
      </c>
      <c r="H381" s="13">
        <v>970</v>
      </c>
      <c r="I381" s="13">
        <v>14</v>
      </c>
      <c r="J381" s="13">
        <v>16792</v>
      </c>
      <c r="K381" s="13">
        <v>4.9460972017672997</v>
      </c>
      <c r="L381" s="13">
        <v>1</v>
      </c>
      <c r="M381" s="13">
        <v>0.44758420448737302</v>
      </c>
      <c r="N381" s="13">
        <v>0.43002016869996201</v>
      </c>
    </row>
    <row r="382" spans="1:14" x14ac:dyDescent="0.35">
      <c r="A382" s="18" t="s">
        <v>13</v>
      </c>
      <c r="B382" s="18" t="s">
        <v>733</v>
      </c>
      <c r="C382" s="13">
        <v>4</v>
      </c>
      <c r="D382" s="13">
        <v>0.40609137055837502</v>
      </c>
      <c r="E382" s="13">
        <v>4.3256097118062303E-2</v>
      </c>
      <c r="F382" s="14">
        <f t="shared" si="5"/>
        <v>1.3639526683586569</v>
      </c>
      <c r="G382" s="18" t="s">
        <v>606</v>
      </c>
      <c r="H382" s="13">
        <v>970</v>
      </c>
      <c r="I382" s="13">
        <v>14</v>
      </c>
      <c r="J382" s="13">
        <v>16792</v>
      </c>
      <c r="K382" s="13">
        <v>4.9460972017672997</v>
      </c>
      <c r="L382" s="13">
        <v>1</v>
      </c>
      <c r="M382" s="13">
        <v>0.44758420448737302</v>
      </c>
      <c r="N382" s="13">
        <v>0.43002016869996201</v>
      </c>
    </row>
    <row r="383" spans="1:14" x14ac:dyDescent="0.35">
      <c r="A383" s="18" t="s">
        <v>13</v>
      </c>
      <c r="B383" s="18" t="s">
        <v>756</v>
      </c>
      <c r="C383" s="13">
        <v>4</v>
      </c>
      <c r="D383" s="13">
        <v>0.40609137055837502</v>
      </c>
      <c r="E383" s="13">
        <v>5.1816634466148502E-2</v>
      </c>
      <c r="F383" s="14">
        <f t="shared" si="5"/>
        <v>1.2855307982248847</v>
      </c>
      <c r="G383" s="18" t="s">
        <v>757</v>
      </c>
      <c r="H383" s="13">
        <v>970</v>
      </c>
      <c r="I383" s="13">
        <v>15</v>
      </c>
      <c r="J383" s="13">
        <v>16792</v>
      </c>
      <c r="K383" s="13">
        <v>4.6163573883161497</v>
      </c>
      <c r="L383" s="13">
        <v>1</v>
      </c>
      <c r="M383" s="13">
        <v>0.51623700188880906</v>
      </c>
      <c r="N383" s="13">
        <v>0.49597890277571399</v>
      </c>
    </row>
    <row r="384" spans="1:14" x14ac:dyDescent="0.35">
      <c r="A384" s="18" t="s">
        <v>13</v>
      </c>
      <c r="B384" s="18" t="s">
        <v>758</v>
      </c>
      <c r="C384" s="13">
        <v>4</v>
      </c>
      <c r="D384" s="13">
        <v>0.40609137055837502</v>
      </c>
      <c r="E384" s="13">
        <v>5.1816634466148502E-2</v>
      </c>
      <c r="F384" s="14">
        <f t="shared" si="5"/>
        <v>1.2855307982248847</v>
      </c>
      <c r="G384" s="18" t="s">
        <v>759</v>
      </c>
      <c r="H384" s="13">
        <v>970</v>
      </c>
      <c r="I384" s="13">
        <v>15</v>
      </c>
      <c r="J384" s="13">
        <v>16792</v>
      </c>
      <c r="K384" s="13">
        <v>4.6163573883161497</v>
      </c>
      <c r="L384" s="13">
        <v>1</v>
      </c>
      <c r="M384" s="13">
        <v>0.51623700188880906</v>
      </c>
      <c r="N384" s="13">
        <v>0.49597890277571399</v>
      </c>
    </row>
    <row r="385" spans="1:14" x14ac:dyDescent="0.35">
      <c r="A385" s="18" t="s">
        <v>13</v>
      </c>
      <c r="B385" s="18" t="s">
        <v>760</v>
      </c>
      <c r="C385" s="13">
        <v>4</v>
      </c>
      <c r="D385" s="13">
        <v>0.40609137055837502</v>
      </c>
      <c r="E385" s="13">
        <v>5.1816634466148502E-2</v>
      </c>
      <c r="F385" s="14">
        <f t="shared" si="5"/>
        <v>1.2855307982248847</v>
      </c>
      <c r="G385" s="18" t="s">
        <v>761</v>
      </c>
      <c r="H385" s="13">
        <v>970</v>
      </c>
      <c r="I385" s="13">
        <v>15</v>
      </c>
      <c r="J385" s="13">
        <v>16792</v>
      </c>
      <c r="K385" s="13">
        <v>4.6163573883161497</v>
      </c>
      <c r="L385" s="13">
        <v>1</v>
      </c>
      <c r="M385" s="13">
        <v>0.51623700188880906</v>
      </c>
      <c r="N385" s="13">
        <v>0.49597890277571399</v>
      </c>
    </row>
    <row r="386" spans="1:14" x14ac:dyDescent="0.35">
      <c r="A386" s="18" t="s">
        <v>13</v>
      </c>
      <c r="B386" s="18" t="s">
        <v>808</v>
      </c>
      <c r="C386" s="13">
        <v>4</v>
      </c>
      <c r="D386" s="13">
        <v>0.40609137055837502</v>
      </c>
      <c r="E386" s="13">
        <v>6.11254401996656E-2</v>
      </c>
      <c r="F386" s="14">
        <f t="shared" si="5"/>
        <v>1.2137780002511893</v>
      </c>
      <c r="G386" s="18" t="s">
        <v>809</v>
      </c>
      <c r="H386" s="13">
        <v>970</v>
      </c>
      <c r="I386" s="13">
        <v>16</v>
      </c>
      <c r="J386" s="13">
        <v>16792</v>
      </c>
      <c r="K386" s="13">
        <v>4.3278350515463897</v>
      </c>
      <c r="L386" s="13">
        <v>1</v>
      </c>
      <c r="M386" s="13">
        <v>0.57243974746986903</v>
      </c>
      <c r="N386" s="13">
        <v>0.54997614819649099</v>
      </c>
    </row>
    <row r="387" spans="1:14" x14ac:dyDescent="0.35">
      <c r="A387" s="18" t="s">
        <v>13</v>
      </c>
      <c r="B387" s="18" t="s">
        <v>820</v>
      </c>
      <c r="C387" s="13">
        <v>4</v>
      </c>
      <c r="D387" s="13">
        <v>0.40609137055837502</v>
      </c>
      <c r="E387" s="13">
        <v>7.1151478667667398E-2</v>
      </c>
      <c r="F387" s="14">
        <f t="shared" si="5"/>
        <v>1.1478160699924078</v>
      </c>
      <c r="G387" s="18" t="s">
        <v>821</v>
      </c>
      <c r="H387" s="13">
        <v>970</v>
      </c>
      <c r="I387" s="13">
        <v>17</v>
      </c>
      <c r="J387" s="13">
        <v>16792</v>
      </c>
      <c r="K387" s="13">
        <v>4.0732565191024799</v>
      </c>
      <c r="L387" s="13">
        <v>1</v>
      </c>
      <c r="M387" s="13">
        <v>0.65487331471518995</v>
      </c>
      <c r="N387" s="13">
        <v>0.62917486910303499</v>
      </c>
    </row>
    <row r="388" spans="1:14" x14ac:dyDescent="0.35">
      <c r="A388" s="18" t="s">
        <v>13</v>
      </c>
      <c r="B388" s="18" t="s">
        <v>822</v>
      </c>
      <c r="C388" s="13">
        <v>4</v>
      </c>
      <c r="D388" s="13">
        <v>0.40609137055837502</v>
      </c>
      <c r="E388" s="13">
        <v>7.1151478667667398E-2</v>
      </c>
      <c r="F388" s="14">
        <f t="shared" ref="F388:F451" si="6">-LOG10(E388)</f>
        <v>1.1478160699924078</v>
      </c>
      <c r="G388" s="18" t="s">
        <v>823</v>
      </c>
      <c r="H388" s="13">
        <v>970</v>
      </c>
      <c r="I388" s="13">
        <v>17</v>
      </c>
      <c r="J388" s="13">
        <v>16792</v>
      </c>
      <c r="K388" s="13">
        <v>4.0732565191024799</v>
      </c>
      <c r="L388" s="13">
        <v>1</v>
      </c>
      <c r="M388" s="13">
        <v>0.65487331471518995</v>
      </c>
      <c r="N388" s="13">
        <v>0.62917486910303499</v>
      </c>
    </row>
    <row r="389" spans="1:14" x14ac:dyDescent="0.35">
      <c r="A389" s="18" t="s">
        <v>13</v>
      </c>
      <c r="B389" s="18" t="s">
        <v>862</v>
      </c>
      <c r="C389" s="13">
        <v>4</v>
      </c>
      <c r="D389" s="13">
        <v>0.40609137055837502</v>
      </c>
      <c r="E389" s="13">
        <v>8.1859985044913999E-2</v>
      </c>
      <c r="F389" s="14">
        <f t="shared" si="6"/>
        <v>1.0869283390324536</v>
      </c>
      <c r="G389" s="18" t="s">
        <v>863</v>
      </c>
      <c r="H389" s="13">
        <v>970</v>
      </c>
      <c r="I389" s="13">
        <v>18</v>
      </c>
      <c r="J389" s="13">
        <v>16792</v>
      </c>
      <c r="K389" s="13">
        <v>3.8469644902634501</v>
      </c>
      <c r="L389" s="13">
        <v>1</v>
      </c>
      <c r="M389" s="13">
        <v>0.70819284983428998</v>
      </c>
      <c r="N389" s="13">
        <v>0.68040204659733305</v>
      </c>
    </row>
    <row r="390" spans="1:14" x14ac:dyDescent="0.35">
      <c r="A390" s="18" t="s">
        <v>13</v>
      </c>
      <c r="B390" s="18" t="s">
        <v>864</v>
      </c>
      <c r="C390" s="13">
        <v>4</v>
      </c>
      <c r="D390" s="13">
        <v>0.40609137055837502</v>
      </c>
      <c r="E390" s="13">
        <v>8.1859985044913999E-2</v>
      </c>
      <c r="F390" s="14">
        <f t="shared" si="6"/>
        <v>1.0869283390324536</v>
      </c>
      <c r="G390" s="18" t="s">
        <v>865</v>
      </c>
      <c r="H390" s="13">
        <v>970</v>
      </c>
      <c r="I390" s="13">
        <v>18</v>
      </c>
      <c r="J390" s="13">
        <v>16792</v>
      </c>
      <c r="K390" s="13">
        <v>3.8469644902634501</v>
      </c>
      <c r="L390" s="13">
        <v>1</v>
      </c>
      <c r="M390" s="13">
        <v>0.70819284983428998</v>
      </c>
      <c r="N390" s="13">
        <v>0.68040204659733305</v>
      </c>
    </row>
    <row r="391" spans="1:14" x14ac:dyDescent="0.35">
      <c r="A391" s="18" t="s">
        <v>13</v>
      </c>
      <c r="B391" s="18" t="s">
        <v>866</v>
      </c>
      <c r="C391" s="13">
        <v>4</v>
      </c>
      <c r="D391" s="13">
        <v>0.40609137055837502</v>
      </c>
      <c r="E391" s="13">
        <v>8.1859985044913999E-2</v>
      </c>
      <c r="F391" s="14">
        <f t="shared" si="6"/>
        <v>1.0869283390324536</v>
      </c>
      <c r="G391" s="18" t="s">
        <v>867</v>
      </c>
      <c r="H391" s="13">
        <v>970</v>
      </c>
      <c r="I391" s="13">
        <v>18</v>
      </c>
      <c r="J391" s="13">
        <v>16792</v>
      </c>
      <c r="K391" s="13">
        <v>3.8469644902634501</v>
      </c>
      <c r="L391" s="13">
        <v>1</v>
      </c>
      <c r="M391" s="13">
        <v>0.70819284983428998</v>
      </c>
      <c r="N391" s="13">
        <v>0.68040204659733305</v>
      </c>
    </row>
    <row r="392" spans="1:14" x14ac:dyDescent="0.35">
      <c r="A392" s="18" t="s">
        <v>13</v>
      </c>
      <c r="B392" s="18" t="s">
        <v>868</v>
      </c>
      <c r="C392" s="13">
        <v>4</v>
      </c>
      <c r="D392" s="13">
        <v>0.40609137055837502</v>
      </c>
      <c r="E392" s="13">
        <v>8.1859985044913999E-2</v>
      </c>
      <c r="F392" s="14">
        <f t="shared" si="6"/>
        <v>1.0869283390324536</v>
      </c>
      <c r="G392" s="18" t="s">
        <v>869</v>
      </c>
      <c r="H392" s="13">
        <v>970</v>
      </c>
      <c r="I392" s="13">
        <v>18</v>
      </c>
      <c r="J392" s="13">
        <v>16792</v>
      </c>
      <c r="K392" s="13">
        <v>3.8469644902634501</v>
      </c>
      <c r="L392" s="13">
        <v>1</v>
      </c>
      <c r="M392" s="13">
        <v>0.70819284983428998</v>
      </c>
      <c r="N392" s="13">
        <v>0.68040204659733305</v>
      </c>
    </row>
    <row r="393" spans="1:14" x14ac:dyDescent="0.35">
      <c r="A393" s="18" t="s">
        <v>13</v>
      </c>
      <c r="B393" s="18" t="s">
        <v>870</v>
      </c>
      <c r="C393" s="13">
        <v>4</v>
      </c>
      <c r="D393" s="13">
        <v>0.40609137055837502</v>
      </c>
      <c r="E393" s="13">
        <v>8.1859985044913999E-2</v>
      </c>
      <c r="F393" s="14">
        <f t="shared" si="6"/>
        <v>1.0869283390324536</v>
      </c>
      <c r="G393" s="18" t="s">
        <v>871</v>
      </c>
      <c r="H393" s="13">
        <v>970</v>
      </c>
      <c r="I393" s="13">
        <v>18</v>
      </c>
      <c r="J393" s="13">
        <v>16792</v>
      </c>
      <c r="K393" s="13">
        <v>3.8469644902634501</v>
      </c>
      <c r="L393" s="13">
        <v>1</v>
      </c>
      <c r="M393" s="13">
        <v>0.70819284983428998</v>
      </c>
      <c r="N393" s="13">
        <v>0.68040204659733305</v>
      </c>
    </row>
    <row r="394" spans="1:14" x14ac:dyDescent="0.35">
      <c r="A394" s="18" t="s">
        <v>13</v>
      </c>
      <c r="B394" s="18" t="s">
        <v>872</v>
      </c>
      <c r="C394" s="13">
        <v>4</v>
      </c>
      <c r="D394" s="13">
        <v>0.40609137055837502</v>
      </c>
      <c r="E394" s="13">
        <v>8.1859985044913999E-2</v>
      </c>
      <c r="F394" s="14">
        <f t="shared" si="6"/>
        <v>1.0869283390324536</v>
      </c>
      <c r="G394" s="18" t="s">
        <v>873</v>
      </c>
      <c r="H394" s="13">
        <v>970</v>
      </c>
      <c r="I394" s="13">
        <v>18</v>
      </c>
      <c r="J394" s="13">
        <v>16792</v>
      </c>
      <c r="K394" s="13">
        <v>3.8469644902634501</v>
      </c>
      <c r="L394" s="13">
        <v>1</v>
      </c>
      <c r="M394" s="13">
        <v>0.70819284983428998</v>
      </c>
      <c r="N394" s="13">
        <v>0.68040204659733305</v>
      </c>
    </row>
    <row r="395" spans="1:14" x14ac:dyDescent="0.35">
      <c r="A395" s="18" t="s">
        <v>13</v>
      </c>
      <c r="B395" s="18" t="s">
        <v>938</v>
      </c>
      <c r="C395" s="13">
        <v>4</v>
      </c>
      <c r="D395" s="13">
        <v>0.40609137055837502</v>
      </c>
      <c r="E395" s="13">
        <v>9.3213274502009294E-2</v>
      </c>
      <c r="F395" s="14">
        <f t="shared" si="6"/>
        <v>1.0305222353664769</v>
      </c>
      <c r="G395" s="18" t="s">
        <v>939</v>
      </c>
      <c r="H395" s="13">
        <v>970</v>
      </c>
      <c r="I395" s="13">
        <v>19</v>
      </c>
      <c r="J395" s="13">
        <v>16792</v>
      </c>
      <c r="K395" s="13">
        <v>3.6444926749864299</v>
      </c>
      <c r="L395" s="13">
        <v>1</v>
      </c>
      <c r="M395" s="13">
        <v>0.74451370209920398</v>
      </c>
      <c r="N395" s="13">
        <v>0.71529760113588703</v>
      </c>
    </row>
    <row r="396" spans="1:14" x14ac:dyDescent="0.35">
      <c r="A396" s="18" t="s">
        <v>13</v>
      </c>
      <c r="B396" s="18" t="s">
        <v>940</v>
      </c>
      <c r="C396" s="13">
        <v>4</v>
      </c>
      <c r="D396" s="13">
        <v>0.40609137055837502</v>
      </c>
      <c r="E396" s="13">
        <v>9.3213274502009294E-2</v>
      </c>
      <c r="F396" s="14">
        <f t="shared" si="6"/>
        <v>1.0305222353664769</v>
      </c>
      <c r="G396" s="18" t="s">
        <v>941</v>
      </c>
      <c r="H396" s="13">
        <v>970</v>
      </c>
      <c r="I396" s="13">
        <v>19</v>
      </c>
      <c r="J396" s="13">
        <v>16792</v>
      </c>
      <c r="K396" s="13">
        <v>3.6444926749864299</v>
      </c>
      <c r="L396" s="13">
        <v>1</v>
      </c>
      <c r="M396" s="13">
        <v>0.74451370209920398</v>
      </c>
      <c r="N396" s="13">
        <v>0.71529760113588703</v>
      </c>
    </row>
    <row r="397" spans="1:14" x14ac:dyDescent="0.35">
      <c r="A397" s="18" t="s">
        <v>13</v>
      </c>
      <c r="B397" s="18" t="s">
        <v>942</v>
      </c>
      <c r="C397" s="13">
        <v>4</v>
      </c>
      <c r="D397" s="13">
        <v>0.40609137055837502</v>
      </c>
      <c r="E397" s="13">
        <v>9.3213274502009294E-2</v>
      </c>
      <c r="F397" s="14">
        <f t="shared" si="6"/>
        <v>1.0305222353664769</v>
      </c>
      <c r="G397" s="18" t="s">
        <v>943</v>
      </c>
      <c r="H397" s="13">
        <v>970</v>
      </c>
      <c r="I397" s="13">
        <v>19</v>
      </c>
      <c r="J397" s="13">
        <v>16792</v>
      </c>
      <c r="K397" s="13">
        <v>3.6444926749864299</v>
      </c>
      <c r="L397" s="13">
        <v>1</v>
      </c>
      <c r="M397" s="13">
        <v>0.74451370209920398</v>
      </c>
      <c r="N397" s="13">
        <v>0.71529760113588703</v>
      </c>
    </row>
    <row r="398" spans="1:14" x14ac:dyDescent="0.35">
      <c r="A398" s="18" t="s">
        <v>13</v>
      </c>
      <c r="B398" s="18" t="s">
        <v>944</v>
      </c>
      <c r="C398" s="13">
        <v>4</v>
      </c>
      <c r="D398" s="13">
        <v>0.40609137055837502</v>
      </c>
      <c r="E398" s="13">
        <v>9.3213274502009294E-2</v>
      </c>
      <c r="F398" s="14">
        <f t="shared" si="6"/>
        <v>1.0305222353664769</v>
      </c>
      <c r="G398" s="18" t="s">
        <v>945</v>
      </c>
      <c r="H398" s="13">
        <v>970</v>
      </c>
      <c r="I398" s="13">
        <v>19</v>
      </c>
      <c r="J398" s="13">
        <v>16792</v>
      </c>
      <c r="K398" s="13">
        <v>3.6444926749864299</v>
      </c>
      <c r="L398" s="13">
        <v>1</v>
      </c>
      <c r="M398" s="13">
        <v>0.74451370209920398</v>
      </c>
      <c r="N398" s="13">
        <v>0.71529760113588703</v>
      </c>
    </row>
    <row r="399" spans="1:14" x14ac:dyDescent="0.35">
      <c r="A399" s="18" t="s">
        <v>13</v>
      </c>
      <c r="B399" s="18" t="s">
        <v>452</v>
      </c>
      <c r="C399" s="13">
        <v>3</v>
      </c>
      <c r="D399" s="13">
        <v>0.30456852791878097</v>
      </c>
      <c r="E399" s="13">
        <v>9.5970492064408903E-3</v>
      </c>
      <c r="F399" s="14">
        <f t="shared" si="6"/>
        <v>2.0178622784554814</v>
      </c>
      <c r="G399" s="18" t="s">
        <v>453</v>
      </c>
      <c r="H399" s="13">
        <v>970</v>
      </c>
      <c r="I399" s="13">
        <v>3</v>
      </c>
      <c r="J399" s="13">
        <v>16792</v>
      </c>
      <c r="K399" s="13">
        <v>17.311340206185498</v>
      </c>
      <c r="L399" s="13">
        <v>0.999999999999999</v>
      </c>
      <c r="M399" s="13">
        <v>0.16121321223016799</v>
      </c>
      <c r="N399" s="13">
        <v>0.15488690625103399</v>
      </c>
    </row>
    <row r="400" spans="1:14" x14ac:dyDescent="0.35">
      <c r="A400" s="18" t="s">
        <v>13</v>
      </c>
      <c r="B400" s="18" t="s">
        <v>454</v>
      </c>
      <c r="C400" s="13">
        <v>3</v>
      </c>
      <c r="D400" s="13">
        <v>0.30456852791878097</v>
      </c>
      <c r="E400" s="13">
        <v>9.5970492064408903E-3</v>
      </c>
      <c r="F400" s="14">
        <f t="shared" si="6"/>
        <v>2.0178622784554814</v>
      </c>
      <c r="G400" s="18" t="s">
        <v>455</v>
      </c>
      <c r="H400" s="13">
        <v>970</v>
      </c>
      <c r="I400" s="13">
        <v>3</v>
      </c>
      <c r="J400" s="13">
        <v>16792</v>
      </c>
      <c r="K400" s="13">
        <v>17.311340206185498</v>
      </c>
      <c r="L400" s="13">
        <v>0.999999999999999</v>
      </c>
      <c r="M400" s="13">
        <v>0.16121321223016799</v>
      </c>
      <c r="N400" s="13">
        <v>0.15488690625103399</v>
      </c>
    </row>
    <row r="401" spans="1:14" x14ac:dyDescent="0.35">
      <c r="A401" s="18" t="s">
        <v>13</v>
      </c>
      <c r="B401" s="18" t="s">
        <v>456</v>
      </c>
      <c r="C401" s="13">
        <v>3</v>
      </c>
      <c r="D401" s="13">
        <v>0.30456852791878097</v>
      </c>
      <c r="E401" s="13">
        <v>9.5970492064408903E-3</v>
      </c>
      <c r="F401" s="14">
        <f t="shared" si="6"/>
        <v>2.0178622784554814</v>
      </c>
      <c r="G401" s="18" t="s">
        <v>457</v>
      </c>
      <c r="H401" s="13">
        <v>970</v>
      </c>
      <c r="I401" s="13">
        <v>3</v>
      </c>
      <c r="J401" s="13">
        <v>16792</v>
      </c>
      <c r="K401" s="13">
        <v>17.311340206185498</v>
      </c>
      <c r="L401" s="13">
        <v>0.999999999999999</v>
      </c>
      <c r="M401" s="13">
        <v>0.16121321223016799</v>
      </c>
      <c r="N401" s="13">
        <v>0.15488690625103399</v>
      </c>
    </row>
    <row r="402" spans="1:14" x14ac:dyDescent="0.35">
      <c r="A402" s="18" t="s">
        <v>13</v>
      </c>
      <c r="B402" s="18" t="s">
        <v>527</v>
      </c>
      <c r="C402" s="13">
        <v>3</v>
      </c>
      <c r="D402" s="13">
        <v>0.30456852791878097</v>
      </c>
      <c r="E402" s="13">
        <v>1.84607703582301E-2</v>
      </c>
      <c r="F402" s="14">
        <f t="shared" si="6"/>
        <v>1.7337501800518311</v>
      </c>
      <c r="G402" s="18" t="s">
        <v>528</v>
      </c>
      <c r="H402" s="13">
        <v>970</v>
      </c>
      <c r="I402" s="13">
        <v>4</v>
      </c>
      <c r="J402" s="13">
        <v>16792</v>
      </c>
      <c r="K402" s="13">
        <v>12.983505154639101</v>
      </c>
      <c r="L402" s="13">
        <v>1</v>
      </c>
      <c r="M402" s="13">
        <v>0.25803748418630601</v>
      </c>
      <c r="N402" s="13">
        <v>0.247911613877874</v>
      </c>
    </row>
    <row r="403" spans="1:14" x14ac:dyDescent="0.35">
      <c r="A403" s="18" t="s">
        <v>13</v>
      </c>
      <c r="B403" s="18" t="s">
        <v>529</v>
      </c>
      <c r="C403" s="13">
        <v>3</v>
      </c>
      <c r="D403" s="13">
        <v>0.30456852791878097</v>
      </c>
      <c r="E403" s="13">
        <v>1.84607703582301E-2</v>
      </c>
      <c r="F403" s="14">
        <f t="shared" si="6"/>
        <v>1.7337501800518311</v>
      </c>
      <c r="G403" s="18" t="s">
        <v>530</v>
      </c>
      <c r="H403" s="13">
        <v>970</v>
      </c>
      <c r="I403" s="13">
        <v>4</v>
      </c>
      <c r="J403" s="13">
        <v>16792</v>
      </c>
      <c r="K403" s="13">
        <v>12.983505154639101</v>
      </c>
      <c r="L403" s="13">
        <v>1</v>
      </c>
      <c r="M403" s="13">
        <v>0.25803748418630601</v>
      </c>
      <c r="N403" s="13">
        <v>0.247911613877874</v>
      </c>
    </row>
    <row r="404" spans="1:14" x14ac:dyDescent="0.35">
      <c r="A404" s="18" t="s">
        <v>13</v>
      </c>
      <c r="B404" s="18" t="s">
        <v>531</v>
      </c>
      <c r="C404" s="13">
        <v>3</v>
      </c>
      <c r="D404" s="13">
        <v>0.30456852791878097</v>
      </c>
      <c r="E404" s="13">
        <v>1.84607703582301E-2</v>
      </c>
      <c r="F404" s="14">
        <f t="shared" si="6"/>
        <v>1.7337501800518311</v>
      </c>
      <c r="G404" s="18" t="s">
        <v>532</v>
      </c>
      <c r="H404" s="13">
        <v>970</v>
      </c>
      <c r="I404" s="13">
        <v>4</v>
      </c>
      <c r="J404" s="13">
        <v>16792</v>
      </c>
      <c r="K404" s="13">
        <v>12.983505154639101</v>
      </c>
      <c r="L404" s="13">
        <v>1</v>
      </c>
      <c r="M404" s="13">
        <v>0.25803748418630601</v>
      </c>
      <c r="N404" s="13">
        <v>0.247911613877874</v>
      </c>
    </row>
    <row r="405" spans="1:14" x14ac:dyDescent="0.35">
      <c r="A405" s="18" t="s">
        <v>13</v>
      </c>
      <c r="B405" s="18" t="s">
        <v>533</v>
      </c>
      <c r="C405" s="13">
        <v>3</v>
      </c>
      <c r="D405" s="13">
        <v>0.30456852791878097</v>
      </c>
      <c r="E405" s="13">
        <v>1.84607703582301E-2</v>
      </c>
      <c r="F405" s="14">
        <f t="shared" si="6"/>
        <v>1.7337501800518311</v>
      </c>
      <c r="G405" s="18" t="s">
        <v>534</v>
      </c>
      <c r="H405" s="13">
        <v>970</v>
      </c>
      <c r="I405" s="13">
        <v>4</v>
      </c>
      <c r="J405" s="13">
        <v>16792</v>
      </c>
      <c r="K405" s="13">
        <v>12.983505154639101</v>
      </c>
      <c r="L405" s="13">
        <v>1</v>
      </c>
      <c r="M405" s="13">
        <v>0.25803748418630601</v>
      </c>
      <c r="N405" s="13">
        <v>0.247911613877874</v>
      </c>
    </row>
    <row r="406" spans="1:14" x14ac:dyDescent="0.35">
      <c r="A406" s="18" t="s">
        <v>13</v>
      </c>
      <c r="B406" s="18" t="s">
        <v>535</v>
      </c>
      <c r="C406" s="13">
        <v>3</v>
      </c>
      <c r="D406" s="13">
        <v>0.30456852791878097</v>
      </c>
      <c r="E406" s="13">
        <v>1.84607703582301E-2</v>
      </c>
      <c r="F406" s="14">
        <f t="shared" si="6"/>
        <v>1.7337501800518311</v>
      </c>
      <c r="G406" s="18" t="s">
        <v>536</v>
      </c>
      <c r="H406" s="13">
        <v>970</v>
      </c>
      <c r="I406" s="13">
        <v>4</v>
      </c>
      <c r="J406" s="13">
        <v>16792</v>
      </c>
      <c r="K406" s="13">
        <v>12.983505154639101</v>
      </c>
      <c r="L406" s="13">
        <v>1</v>
      </c>
      <c r="M406" s="13">
        <v>0.25803748418630601</v>
      </c>
      <c r="N406" s="13">
        <v>0.247911613877874</v>
      </c>
    </row>
    <row r="407" spans="1:14" x14ac:dyDescent="0.35">
      <c r="A407" s="18" t="s">
        <v>13</v>
      </c>
      <c r="B407" s="18" t="s">
        <v>537</v>
      </c>
      <c r="C407" s="13">
        <v>3</v>
      </c>
      <c r="D407" s="13">
        <v>0.30456852791878097</v>
      </c>
      <c r="E407" s="13">
        <v>1.84607703582301E-2</v>
      </c>
      <c r="F407" s="14">
        <f t="shared" si="6"/>
        <v>1.7337501800518311</v>
      </c>
      <c r="G407" s="18" t="s">
        <v>538</v>
      </c>
      <c r="H407" s="13">
        <v>970</v>
      </c>
      <c r="I407" s="13">
        <v>4</v>
      </c>
      <c r="J407" s="13">
        <v>16792</v>
      </c>
      <c r="K407" s="13">
        <v>12.983505154639101</v>
      </c>
      <c r="L407" s="13">
        <v>1</v>
      </c>
      <c r="M407" s="13">
        <v>0.25803748418630601</v>
      </c>
      <c r="N407" s="13">
        <v>0.247911613877874</v>
      </c>
    </row>
    <row r="408" spans="1:14" x14ac:dyDescent="0.35">
      <c r="A408" s="18" t="s">
        <v>13</v>
      </c>
      <c r="B408" s="18" t="s">
        <v>539</v>
      </c>
      <c r="C408" s="13">
        <v>3</v>
      </c>
      <c r="D408" s="13">
        <v>0.30456852791878097</v>
      </c>
      <c r="E408" s="13">
        <v>1.84607703582301E-2</v>
      </c>
      <c r="F408" s="14">
        <f t="shared" si="6"/>
        <v>1.7337501800518311</v>
      </c>
      <c r="G408" s="18" t="s">
        <v>540</v>
      </c>
      <c r="H408" s="13">
        <v>970</v>
      </c>
      <c r="I408" s="13">
        <v>4</v>
      </c>
      <c r="J408" s="13">
        <v>16792</v>
      </c>
      <c r="K408" s="13">
        <v>12.983505154639101</v>
      </c>
      <c r="L408" s="13">
        <v>1</v>
      </c>
      <c r="M408" s="13">
        <v>0.25803748418630601</v>
      </c>
      <c r="N408" s="13">
        <v>0.247911613877874</v>
      </c>
    </row>
    <row r="409" spans="1:14" x14ac:dyDescent="0.35">
      <c r="A409" s="18" t="s">
        <v>13</v>
      </c>
      <c r="B409" s="18" t="s">
        <v>541</v>
      </c>
      <c r="C409" s="13">
        <v>3</v>
      </c>
      <c r="D409" s="13">
        <v>0.30456852791878097</v>
      </c>
      <c r="E409" s="13">
        <v>1.84607703582301E-2</v>
      </c>
      <c r="F409" s="14">
        <f t="shared" si="6"/>
        <v>1.7337501800518311</v>
      </c>
      <c r="G409" s="18" t="s">
        <v>542</v>
      </c>
      <c r="H409" s="13">
        <v>970</v>
      </c>
      <c r="I409" s="13">
        <v>4</v>
      </c>
      <c r="J409" s="13">
        <v>16792</v>
      </c>
      <c r="K409" s="13">
        <v>12.983505154639101</v>
      </c>
      <c r="L409" s="13">
        <v>1</v>
      </c>
      <c r="M409" s="13">
        <v>0.25803748418630601</v>
      </c>
      <c r="N409" s="13">
        <v>0.247911613877874</v>
      </c>
    </row>
    <row r="410" spans="1:14" x14ac:dyDescent="0.35">
      <c r="A410" s="18" t="s">
        <v>13</v>
      </c>
      <c r="B410" s="18" t="s">
        <v>543</v>
      </c>
      <c r="C410" s="13">
        <v>3</v>
      </c>
      <c r="D410" s="13">
        <v>0.30456852791878097</v>
      </c>
      <c r="E410" s="13">
        <v>1.84607703582301E-2</v>
      </c>
      <c r="F410" s="14">
        <f t="shared" si="6"/>
        <v>1.7337501800518311</v>
      </c>
      <c r="G410" s="18" t="s">
        <v>544</v>
      </c>
      <c r="H410" s="13">
        <v>970</v>
      </c>
      <c r="I410" s="13">
        <v>4</v>
      </c>
      <c r="J410" s="13">
        <v>16792</v>
      </c>
      <c r="K410" s="13">
        <v>12.983505154639101</v>
      </c>
      <c r="L410" s="13">
        <v>1</v>
      </c>
      <c r="M410" s="13">
        <v>0.25803748418630601</v>
      </c>
      <c r="N410" s="13">
        <v>0.247911613877874</v>
      </c>
    </row>
    <row r="411" spans="1:14" x14ac:dyDescent="0.35">
      <c r="A411" s="18" t="s">
        <v>13</v>
      </c>
      <c r="B411" s="18" t="s">
        <v>545</v>
      </c>
      <c r="C411" s="13">
        <v>3</v>
      </c>
      <c r="D411" s="13">
        <v>0.30456852791878097</v>
      </c>
      <c r="E411" s="13">
        <v>1.84607703582301E-2</v>
      </c>
      <c r="F411" s="14">
        <f t="shared" si="6"/>
        <v>1.7337501800518311</v>
      </c>
      <c r="G411" s="18" t="s">
        <v>546</v>
      </c>
      <c r="H411" s="13">
        <v>970</v>
      </c>
      <c r="I411" s="13">
        <v>4</v>
      </c>
      <c r="J411" s="13">
        <v>16792</v>
      </c>
      <c r="K411" s="13">
        <v>12.983505154639101</v>
      </c>
      <c r="L411" s="13">
        <v>1</v>
      </c>
      <c r="M411" s="13">
        <v>0.25803748418630601</v>
      </c>
      <c r="N411" s="13">
        <v>0.247911613877874</v>
      </c>
    </row>
    <row r="412" spans="1:14" x14ac:dyDescent="0.35">
      <c r="A412" s="18" t="s">
        <v>13</v>
      </c>
      <c r="B412" s="18" t="s">
        <v>619</v>
      </c>
      <c r="C412" s="13">
        <v>3</v>
      </c>
      <c r="D412" s="13">
        <v>0.30456852791878097</v>
      </c>
      <c r="E412" s="13">
        <v>2.95983235581599E-2</v>
      </c>
      <c r="F412" s="14">
        <f t="shared" si="6"/>
        <v>1.5287328865781842</v>
      </c>
      <c r="G412" s="18" t="s">
        <v>620</v>
      </c>
      <c r="H412" s="13">
        <v>970</v>
      </c>
      <c r="I412" s="13">
        <v>5</v>
      </c>
      <c r="J412" s="13">
        <v>16792</v>
      </c>
      <c r="K412" s="13">
        <v>10.3868041237113</v>
      </c>
      <c r="L412" s="13">
        <v>1</v>
      </c>
      <c r="M412" s="13">
        <v>0.34981805241249597</v>
      </c>
      <c r="N412" s="13">
        <v>0.33609054208023798</v>
      </c>
    </row>
    <row r="413" spans="1:14" x14ac:dyDescent="0.35">
      <c r="A413" s="18" t="s">
        <v>13</v>
      </c>
      <c r="B413" s="18" t="s">
        <v>621</v>
      </c>
      <c r="C413" s="13">
        <v>3</v>
      </c>
      <c r="D413" s="13">
        <v>0.30456852791878097</v>
      </c>
      <c r="E413" s="13">
        <v>2.95983235581599E-2</v>
      </c>
      <c r="F413" s="14">
        <f t="shared" si="6"/>
        <v>1.5287328865781842</v>
      </c>
      <c r="G413" s="18" t="s">
        <v>622</v>
      </c>
      <c r="H413" s="13">
        <v>970</v>
      </c>
      <c r="I413" s="13">
        <v>5</v>
      </c>
      <c r="J413" s="13">
        <v>16792</v>
      </c>
      <c r="K413" s="13">
        <v>10.3868041237113</v>
      </c>
      <c r="L413" s="13">
        <v>1</v>
      </c>
      <c r="M413" s="13">
        <v>0.34981805241249597</v>
      </c>
      <c r="N413" s="13">
        <v>0.33609054208023798</v>
      </c>
    </row>
    <row r="414" spans="1:14" x14ac:dyDescent="0.35">
      <c r="A414" s="18" t="s">
        <v>13</v>
      </c>
      <c r="B414" s="18" t="s">
        <v>623</v>
      </c>
      <c r="C414" s="13">
        <v>3</v>
      </c>
      <c r="D414" s="13">
        <v>0.30456852791878097</v>
      </c>
      <c r="E414" s="13">
        <v>2.95983235581599E-2</v>
      </c>
      <c r="F414" s="14">
        <f t="shared" si="6"/>
        <v>1.5287328865781842</v>
      </c>
      <c r="G414" s="18" t="s">
        <v>624</v>
      </c>
      <c r="H414" s="13">
        <v>970</v>
      </c>
      <c r="I414" s="13">
        <v>5</v>
      </c>
      <c r="J414" s="13">
        <v>16792</v>
      </c>
      <c r="K414" s="13">
        <v>10.3868041237113</v>
      </c>
      <c r="L414" s="13">
        <v>1</v>
      </c>
      <c r="M414" s="13">
        <v>0.34981805241249597</v>
      </c>
      <c r="N414" s="13">
        <v>0.33609054208023798</v>
      </c>
    </row>
    <row r="415" spans="1:14" x14ac:dyDescent="0.35">
      <c r="A415" s="18" t="s">
        <v>13</v>
      </c>
      <c r="B415" s="18" t="s">
        <v>625</v>
      </c>
      <c r="C415" s="13">
        <v>3</v>
      </c>
      <c r="D415" s="13">
        <v>0.30456852791878097</v>
      </c>
      <c r="E415" s="13">
        <v>2.95983235581599E-2</v>
      </c>
      <c r="F415" s="14">
        <f t="shared" si="6"/>
        <v>1.5287328865781842</v>
      </c>
      <c r="G415" s="18" t="s">
        <v>626</v>
      </c>
      <c r="H415" s="13">
        <v>970</v>
      </c>
      <c r="I415" s="13">
        <v>5</v>
      </c>
      <c r="J415" s="13">
        <v>16792</v>
      </c>
      <c r="K415" s="13">
        <v>10.3868041237113</v>
      </c>
      <c r="L415" s="13">
        <v>1</v>
      </c>
      <c r="M415" s="13">
        <v>0.34981805241249597</v>
      </c>
      <c r="N415" s="13">
        <v>0.33609054208023798</v>
      </c>
    </row>
    <row r="416" spans="1:14" x14ac:dyDescent="0.35">
      <c r="A416" s="18" t="s">
        <v>13</v>
      </c>
      <c r="B416" s="18" t="s">
        <v>627</v>
      </c>
      <c r="C416" s="13">
        <v>3</v>
      </c>
      <c r="D416" s="13">
        <v>0.30456852791878097</v>
      </c>
      <c r="E416" s="13">
        <v>2.95983235581599E-2</v>
      </c>
      <c r="F416" s="14">
        <f t="shared" si="6"/>
        <v>1.5287328865781842</v>
      </c>
      <c r="G416" s="18" t="s">
        <v>628</v>
      </c>
      <c r="H416" s="13">
        <v>970</v>
      </c>
      <c r="I416" s="13">
        <v>5</v>
      </c>
      <c r="J416" s="13">
        <v>16792</v>
      </c>
      <c r="K416" s="13">
        <v>10.3868041237113</v>
      </c>
      <c r="L416" s="13">
        <v>1</v>
      </c>
      <c r="M416" s="13">
        <v>0.34981805241249597</v>
      </c>
      <c r="N416" s="13">
        <v>0.33609054208023798</v>
      </c>
    </row>
    <row r="417" spans="1:14" x14ac:dyDescent="0.35">
      <c r="A417" s="18" t="s">
        <v>13</v>
      </c>
      <c r="B417" s="18" t="s">
        <v>629</v>
      </c>
      <c r="C417" s="13">
        <v>3</v>
      </c>
      <c r="D417" s="13">
        <v>0.30456852791878097</v>
      </c>
      <c r="E417" s="13">
        <v>2.95983235581599E-2</v>
      </c>
      <c r="F417" s="14">
        <f t="shared" si="6"/>
        <v>1.5287328865781842</v>
      </c>
      <c r="G417" s="18" t="s">
        <v>630</v>
      </c>
      <c r="H417" s="13">
        <v>970</v>
      </c>
      <c r="I417" s="13">
        <v>5</v>
      </c>
      <c r="J417" s="13">
        <v>16792</v>
      </c>
      <c r="K417" s="13">
        <v>10.3868041237113</v>
      </c>
      <c r="L417" s="13">
        <v>1</v>
      </c>
      <c r="M417" s="13">
        <v>0.34981805241249597</v>
      </c>
      <c r="N417" s="13">
        <v>0.33609054208023798</v>
      </c>
    </row>
    <row r="418" spans="1:14" x14ac:dyDescent="0.35">
      <c r="A418" s="18" t="s">
        <v>13</v>
      </c>
      <c r="B418" s="18" t="s">
        <v>631</v>
      </c>
      <c r="C418" s="13">
        <v>3</v>
      </c>
      <c r="D418" s="13">
        <v>0.30456852791878097</v>
      </c>
      <c r="E418" s="13">
        <v>2.95983235581599E-2</v>
      </c>
      <c r="F418" s="14">
        <f t="shared" si="6"/>
        <v>1.5287328865781842</v>
      </c>
      <c r="G418" s="18" t="s">
        <v>632</v>
      </c>
      <c r="H418" s="13">
        <v>970</v>
      </c>
      <c r="I418" s="13">
        <v>5</v>
      </c>
      <c r="J418" s="13">
        <v>16792</v>
      </c>
      <c r="K418" s="13">
        <v>10.3868041237113</v>
      </c>
      <c r="L418" s="13">
        <v>1</v>
      </c>
      <c r="M418" s="13">
        <v>0.34981805241249597</v>
      </c>
      <c r="N418" s="13">
        <v>0.33609054208023798</v>
      </c>
    </row>
    <row r="419" spans="1:14" x14ac:dyDescent="0.35">
      <c r="A419" s="18" t="s">
        <v>13</v>
      </c>
      <c r="B419" s="18" t="s">
        <v>633</v>
      </c>
      <c r="C419" s="13">
        <v>3</v>
      </c>
      <c r="D419" s="13">
        <v>0.30456852791878097</v>
      </c>
      <c r="E419" s="13">
        <v>2.95983235581599E-2</v>
      </c>
      <c r="F419" s="14">
        <f t="shared" si="6"/>
        <v>1.5287328865781842</v>
      </c>
      <c r="G419" s="18" t="s">
        <v>634</v>
      </c>
      <c r="H419" s="13">
        <v>970</v>
      </c>
      <c r="I419" s="13">
        <v>5</v>
      </c>
      <c r="J419" s="13">
        <v>16792</v>
      </c>
      <c r="K419" s="13">
        <v>10.3868041237113</v>
      </c>
      <c r="L419" s="13">
        <v>1</v>
      </c>
      <c r="M419" s="13">
        <v>0.34981805241249597</v>
      </c>
      <c r="N419" s="13">
        <v>0.33609054208023798</v>
      </c>
    </row>
    <row r="420" spans="1:14" x14ac:dyDescent="0.35">
      <c r="A420" s="18" t="s">
        <v>13</v>
      </c>
      <c r="B420" s="18" t="s">
        <v>635</v>
      </c>
      <c r="C420" s="13">
        <v>3</v>
      </c>
      <c r="D420" s="13">
        <v>0.30456852791878097</v>
      </c>
      <c r="E420" s="13">
        <v>2.95983235581599E-2</v>
      </c>
      <c r="F420" s="14">
        <f t="shared" si="6"/>
        <v>1.5287328865781842</v>
      </c>
      <c r="G420" s="18" t="s">
        <v>636</v>
      </c>
      <c r="H420" s="13">
        <v>970</v>
      </c>
      <c r="I420" s="13">
        <v>5</v>
      </c>
      <c r="J420" s="13">
        <v>16792</v>
      </c>
      <c r="K420" s="13">
        <v>10.3868041237113</v>
      </c>
      <c r="L420" s="13">
        <v>1</v>
      </c>
      <c r="M420" s="13">
        <v>0.34981805241249597</v>
      </c>
      <c r="N420" s="13">
        <v>0.33609054208023798</v>
      </c>
    </row>
    <row r="421" spans="1:14" x14ac:dyDescent="0.35">
      <c r="A421" s="18" t="s">
        <v>13</v>
      </c>
      <c r="B421" s="18" t="s">
        <v>637</v>
      </c>
      <c r="C421" s="13">
        <v>3</v>
      </c>
      <c r="D421" s="13">
        <v>0.30456852791878097</v>
      </c>
      <c r="E421" s="13">
        <v>2.95983235581599E-2</v>
      </c>
      <c r="F421" s="14">
        <f t="shared" si="6"/>
        <v>1.5287328865781842</v>
      </c>
      <c r="G421" s="18" t="s">
        <v>638</v>
      </c>
      <c r="H421" s="13">
        <v>970</v>
      </c>
      <c r="I421" s="13">
        <v>5</v>
      </c>
      <c r="J421" s="13">
        <v>16792</v>
      </c>
      <c r="K421" s="13">
        <v>10.3868041237113</v>
      </c>
      <c r="L421" s="13">
        <v>1</v>
      </c>
      <c r="M421" s="13">
        <v>0.34981805241249597</v>
      </c>
      <c r="N421" s="13">
        <v>0.33609054208023798</v>
      </c>
    </row>
    <row r="422" spans="1:14" x14ac:dyDescent="0.35">
      <c r="A422" s="18" t="s">
        <v>13</v>
      </c>
      <c r="B422" s="18" t="s">
        <v>639</v>
      </c>
      <c r="C422" s="13">
        <v>3</v>
      </c>
      <c r="D422" s="13">
        <v>0.30456852791878097</v>
      </c>
      <c r="E422" s="13">
        <v>2.95983235581599E-2</v>
      </c>
      <c r="F422" s="14">
        <f t="shared" si="6"/>
        <v>1.5287328865781842</v>
      </c>
      <c r="G422" s="18" t="s">
        <v>640</v>
      </c>
      <c r="H422" s="13">
        <v>970</v>
      </c>
      <c r="I422" s="13">
        <v>5</v>
      </c>
      <c r="J422" s="13">
        <v>16792</v>
      </c>
      <c r="K422" s="13">
        <v>10.3868041237113</v>
      </c>
      <c r="L422" s="13">
        <v>1</v>
      </c>
      <c r="M422" s="13">
        <v>0.34981805241249597</v>
      </c>
      <c r="N422" s="13">
        <v>0.33609054208023798</v>
      </c>
    </row>
    <row r="423" spans="1:14" x14ac:dyDescent="0.35">
      <c r="A423" s="18" t="s">
        <v>13</v>
      </c>
      <c r="B423" s="18" t="s">
        <v>641</v>
      </c>
      <c r="C423" s="13">
        <v>3</v>
      </c>
      <c r="D423" s="13">
        <v>0.30456852791878097</v>
      </c>
      <c r="E423" s="13">
        <v>2.95983235581599E-2</v>
      </c>
      <c r="F423" s="14">
        <f t="shared" si="6"/>
        <v>1.5287328865781842</v>
      </c>
      <c r="G423" s="18" t="s">
        <v>642</v>
      </c>
      <c r="H423" s="13">
        <v>970</v>
      </c>
      <c r="I423" s="13">
        <v>5</v>
      </c>
      <c r="J423" s="13">
        <v>16792</v>
      </c>
      <c r="K423" s="13">
        <v>10.3868041237113</v>
      </c>
      <c r="L423" s="13">
        <v>1</v>
      </c>
      <c r="M423" s="13">
        <v>0.34981805241249597</v>
      </c>
      <c r="N423" s="13">
        <v>0.33609054208023798</v>
      </c>
    </row>
    <row r="424" spans="1:14" x14ac:dyDescent="0.35">
      <c r="A424" s="18" t="s">
        <v>13</v>
      </c>
      <c r="B424" s="18" t="s">
        <v>701</v>
      </c>
      <c r="C424" s="13">
        <v>3</v>
      </c>
      <c r="D424" s="13">
        <v>0.30456852791878097</v>
      </c>
      <c r="E424" s="13">
        <v>4.2718304168433599E-2</v>
      </c>
      <c r="F424" s="14">
        <f t="shared" si="6"/>
        <v>1.3693859962629722</v>
      </c>
      <c r="G424" s="18" t="s">
        <v>702</v>
      </c>
      <c r="H424" s="13">
        <v>970</v>
      </c>
      <c r="I424" s="13">
        <v>6</v>
      </c>
      <c r="J424" s="13">
        <v>16792</v>
      </c>
      <c r="K424" s="13">
        <v>8.6556701030927794</v>
      </c>
      <c r="L424" s="13">
        <v>1</v>
      </c>
      <c r="M424" s="13">
        <v>0.44758420448737302</v>
      </c>
      <c r="N424" s="13">
        <v>0.43002016869996201</v>
      </c>
    </row>
    <row r="425" spans="1:14" x14ac:dyDescent="0.35">
      <c r="A425" s="18" t="s">
        <v>13</v>
      </c>
      <c r="B425" s="18" t="s">
        <v>703</v>
      </c>
      <c r="C425" s="13">
        <v>3</v>
      </c>
      <c r="D425" s="13">
        <v>0.30456852791878097</v>
      </c>
      <c r="E425" s="13">
        <v>4.2718304168433599E-2</v>
      </c>
      <c r="F425" s="14">
        <f t="shared" si="6"/>
        <v>1.3693859962629722</v>
      </c>
      <c r="G425" s="18" t="s">
        <v>704</v>
      </c>
      <c r="H425" s="13">
        <v>970</v>
      </c>
      <c r="I425" s="13">
        <v>6</v>
      </c>
      <c r="J425" s="13">
        <v>16792</v>
      </c>
      <c r="K425" s="13">
        <v>8.6556701030927794</v>
      </c>
      <c r="L425" s="13">
        <v>1</v>
      </c>
      <c r="M425" s="13">
        <v>0.44758420448737302</v>
      </c>
      <c r="N425" s="13">
        <v>0.43002016869996201</v>
      </c>
    </row>
    <row r="426" spans="1:14" x14ac:dyDescent="0.35">
      <c r="A426" s="18" t="s">
        <v>13</v>
      </c>
      <c r="B426" s="18" t="s">
        <v>705</v>
      </c>
      <c r="C426" s="13">
        <v>3</v>
      </c>
      <c r="D426" s="13">
        <v>0.30456852791878097</v>
      </c>
      <c r="E426" s="13">
        <v>4.2718304168433599E-2</v>
      </c>
      <c r="F426" s="14">
        <f t="shared" si="6"/>
        <v>1.3693859962629722</v>
      </c>
      <c r="G426" s="18" t="s">
        <v>706</v>
      </c>
      <c r="H426" s="13">
        <v>970</v>
      </c>
      <c r="I426" s="13">
        <v>6</v>
      </c>
      <c r="J426" s="13">
        <v>16792</v>
      </c>
      <c r="K426" s="13">
        <v>8.6556701030927794</v>
      </c>
      <c r="L426" s="13">
        <v>1</v>
      </c>
      <c r="M426" s="13">
        <v>0.44758420448737302</v>
      </c>
      <c r="N426" s="13">
        <v>0.43002016869996201</v>
      </c>
    </row>
    <row r="427" spans="1:14" x14ac:dyDescent="0.35">
      <c r="A427" s="18" t="s">
        <v>13</v>
      </c>
      <c r="B427" s="18" t="s">
        <v>707</v>
      </c>
      <c r="C427" s="13">
        <v>3</v>
      </c>
      <c r="D427" s="13">
        <v>0.30456852791878097</v>
      </c>
      <c r="E427" s="13">
        <v>4.2718304168433599E-2</v>
      </c>
      <c r="F427" s="14">
        <f t="shared" si="6"/>
        <v>1.3693859962629722</v>
      </c>
      <c r="G427" s="18" t="s">
        <v>708</v>
      </c>
      <c r="H427" s="13">
        <v>970</v>
      </c>
      <c r="I427" s="13">
        <v>6</v>
      </c>
      <c r="J427" s="13">
        <v>16792</v>
      </c>
      <c r="K427" s="13">
        <v>8.6556701030927794</v>
      </c>
      <c r="L427" s="13">
        <v>1</v>
      </c>
      <c r="M427" s="13">
        <v>0.44758420448737302</v>
      </c>
      <c r="N427" s="13">
        <v>0.43002016869996201</v>
      </c>
    </row>
    <row r="428" spans="1:14" x14ac:dyDescent="0.35">
      <c r="A428" s="18" t="s">
        <v>13</v>
      </c>
      <c r="B428" s="18" t="s">
        <v>709</v>
      </c>
      <c r="C428" s="13">
        <v>3</v>
      </c>
      <c r="D428" s="13">
        <v>0.30456852791878097</v>
      </c>
      <c r="E428" s="13">
        <v>4.2718304168433599E-2</v>
      </c>
      <c r="F428" s="14">
        <f t="shared" si="6"/>
        <v>1.3693859962629722</v>
      </c>
      <c r="G428" s="18" t="s">
        <v>710</v>
      </c>
      <c r="H428" s="13">
        <v>970</v>
      </c>
      <c r="I428" s="13">
        <v>6</v>
      </c>
      <c r="J428" s="13">
        <v>16792</v>
      </c>
      <c r="K428" s="13">
        <v>8.6556701030927794</v>
      </c>
      <c r="L428" s="13">
        <v>1</v>
      </c>
      <c r="M428" s="13">
        <v>0.44758420448737302</v>
      </c>
      <c r="N428" s="13">
        <v>0.43002016869996201</v>
      </c>
    </row>
    <row r="429" spans="1:14" x14ac:dyDescent="0.35">
      <c r="A429" s="18" t="s">
        <v>13</v>
      </c>
      <c r="B429" s="18" t="s">
        <v>711</v>
      </c>
      <c r="C429" s="13">
        <v>3</v>
      </c>
      <c r="D429" s="13">
        <v>0.30456852791878097</v>
      </c>
      <c r="E429" s="13">
        <v>4.2718304168433599E-2</v>
      </c>
      <c r="F429" s="14">
        <f t="shared" si="6"/>
        <v>1.3693859962629722</v>
      </c>
      <c r="G429" s="18" t="s">
        <v>712</v>
      </c>
      <c r="H429" s="13">
        <v>970</v>
      </c>
      <c r="I429" s="13">
        <v>6</v>
      </c>
      <c r="J429" s="13">
        <v>16792</v>
      </c>
      <c r="K429" s="13">
        <v>8.6556701030927794</v>
      </c>
      <c r="L429" s="13">
        <v>1</v>
      </c>
      <c r="M429" s="13">
        <v>0.44758420448737302</v>
      </c>
      <c r="N429" s="13">
        <v>0.43002016869996201</v>
      </c>
    </row>
    <row r="430" spans="1:14" x14ac:dyDescent="0.35">
      <c r="A430" s="18" t="s">
        <v>13</v>
      </c>
      <c r="B430" s="18" t="s">
        <v>713</v>
      </c>
      <c r="C430" s="13">
        <v>3</v>
      </c>
      <c r="D430" s="13">
        <v>0.30456852791878097</v>
      </c>
      <c r="E430" s="13">
        <v>4.2718304168433599E-2</v>
      </c>
      <c r="F430" s="14">
        <f t="shared" si="6"/>
        <v>1.3693859962629722</v>
      </c>
      <c r="G430" s="18" t="s">
        <v>714</v>
      </c>
      <c r="H430" s="13">
        <v>970</v>
      </c>
      <c r="I430" s="13">
        <v>6</v>
      </c>
      <c r="J430" s="13">
        <v>16792</v>
      </c>
      <c r="K430" s="13">
        <v>8.6556701030927794</v>
      </c>
      <c r="L430" s="13">
        <v>1</v>
      </c>
      <c r="M430" s="13">
        <v>0.44758420448737302</v>
      </c>
      <c r="N430" s="13">
        <v>0.43002016869996201</v>
      </c>
    </row>
    <row r="431" spans="1:14" x14ac:dyDescent="0.35">
      <c r="A431" s="18" t="s">
        <v>13</v>
      </c>
      <c r="B431" s="18" t="s">
        <v>715</v>
      </c>
      <c r="C431" s="13">
        <v>3</v>
      </c>
      <c r="D431" s="13">
        <v>0.30456852791878097</v>
      </c>
      <c r="E431" s="13">
        <v>4.2718304168433599E-2</v>
      </c>
      <c r="F431" s="14">
        <f t="shared" si="6"/>
        <v>1.3693859962629722</v>
      </c>
      <c r="G431" s="18" t="s">
        <v>716</v>
      </c>
      <c r="H431" s="13">
        <v>970</v>
      </c>
      <c r="I431" s="13">
        <v>6</v>
      </c>
      <c r="J431" s="13">
        <v>16792</v>
      </c>
      <c r="K431" s="13">
        <v>8.6556701030927794</v>
      </c>
      <c r="L431" s="13">
        <v>1</v>
      </c>
      <c r="M431" s="13">
        <v>0.44758420448737302</v>
      </c>
      <c r="N431" s="13">
        <v>0.43002016869996201</v>
      </c>
    </row>
    <row r="432" spans="1:14" x14ac:dyDescent="0.35">
      <c r="A432" s="18" t="s">
        <v>13</v>
      </c>
      <c r="B432" s="18" t="s">
        <v>717</v>
      </c>
      <c r="C432" s="13">
        <v>3</v>
      </c>
      <c r="D432" s="13">
        <v>0.30456852791878097</v>
      </c>
      <c r="E432" s="13">
        <v>4.2718304168433599E-2</v>
      </c>
      <c r="F432" s="14">
        <f t="shared" si="6"/>
        <v>1.3693859962629722</v>
      </c>
      <c r="G432" s="18" t="s">
        <v>718</v>
      </c>
      <c r="H432" s="13">
        <v>970</v>
      </c>
      <c r="I432" s="13">
        <v>6</v>
      </c>
      <c r="J432" s="13">
        <v>16792</v>
      </c>
      <c r="K432" s="13">
        <v>8.6556701030927794</v>
      </c>
      <c r="L432" s="13">
        <v>1</v>
      </c>
      <c r="M432" s="13">
        <v>0.44758420448737302</v>
      </c>
      <c r="N432" s="13">
        <v>0.43002016869996201</v>
      </c>
    </row>
    <row r="433" spans="1:14" x14ac:dyDescent="0.35">
      <c r="A433" s="18" t="s">
        <v>13</v>
      </c>
      <c r="B433" s="18" t="s">
        <v>719</v>
      </c>
      <c r="C433" s="13">
        <v>3</v>
      </c>
      <c r="D433" s="13">
        <v>0.30456852791878097</v>
      </c>
      <c r="E433" s="13">
        <v>4.2718304168433599E-2</v>
      </c>
      <c r="F433" s="14">
        <f t="shared" si="6"/>
        <v>1.3693859962629722</v>
      </c>
      <c r="G433" s="18" t="s">
        <v>720</v>
      </c>
      <c r="H433" s="13">
        <v>970</v>
      </c>
      <c r="I433" s="13">
        <v>6</v>
      </c>
      <c r="J433" s="13">
        <v>16792</v>
      </c>
      <c r="K433" s="13">
        <v>8.6556701030927794</v>
      </c>
      <c r="L433" s="13">
        <v>1</v>
      </c>
      <c r="M433" s="13">
        <v>0.44758420448737302</v>
      </c>
      <c r="N433" s="13">
        <v>0.43002016869996201</v>
      </c>
    </row>
    <row r="434" spans="1:14" x14ac:dyDescent="0.35">
      <c r="A434" s="18" t="s">
        <v>13</v>
      </c>
      <c r="B434" s="18" t="s">
        <v>721</v>
      </c>
      <c r="C434" s="13">
        <v>3</v>
      </c>
      <c r="D434" s="13">
        <v>0.30456852791878097</v>
      </c>
      <c r="E434" s="13">
        <v>4.2718304168433599E-2</v>
      </c>
      <c r="F434" s="14">
        <f t="shared" si="6"/>
        <v>1.3693859962629722</v>
      </c>
      <c r="G434" s="18" t="s">
        <v>722</v>
      </c>
      <c r="H434" s="13">
        <v>970</v>
      </c>
      <c r="I434" s="13">
        <v>6</v>
      </c>
      <c r="J434" s="13">
        <v>16792</v>
      </c>
      <c r="K434" s="13">
        <v>8.6556701030927794</v>
      </c>
      <c r="L434" s="13">
        <v>1</v>
      </c>
      <c r="M434" s="13">
        <v>0.44758420448737302</v>
      </c>
      <c r="N434" s="13">
        <v>0.43002016869996201</v>
      </c>
    </row>
    <row r="435" spans="1:14" x14ac:dyDescent="0.35">
      <c r="A435" s="18" t="s">
        <v>13</v>
      </c>
      <c r="B435" s="18" t="s">
        <v>776</v>
      </c>
      <c r="C435" s="13">
        <v>3</v>
      </c>
      <c r="D435" s="13">
        <v>0.30456852791878097</v>
      </c>
      <c r="E435" s="13">
        <v>5.7555309288399997E-2</v>
      </c>
      <c r="F435" s="14">
        <f t="shared" si="6"/>
        <v>1.239914607945559</v>
      </c>
      <c r="G435" s="18" t="s">
        <v>777</v>
      </c>
      <c r="H435" s="13">
        <v>970</v>
      </c>
      <c r="I435" s="13">
        <v>7</v>
      </c>
      <c r="J435" s="13">
        <v>16792</v>
      </c>
      <c r="K435" s="13">
        <v>7.4191458026509496</v>
      </c>
      <c r="L435" s="13">
        <v>1</v>
      </c>
      <c r="M435" s="13">
        <v>0.55000558314884296</v>
      </c>
      <c r="N435" s="13">
        <v>0.52842234216569295</v>
      </c>
    </row>
    <row r="436" spans="1:14" x14ac:dyDescent="0.35">
      <c r="A436" s="18" t="s">
        <v>13</v>
      </c>
      <c r="B436" s="18" t="s">
        <v>778</v>
      </c>
      <c r="C436" s="13">
        <v>3</v>
      </c>
      <c r="D436" s="13">
        <v>0.30456852791878097</v>
      </c>
      <c r="E436" s="13">
        <v>5.7555309288399997E-2</v>
      </c>
      <c r="F436" s="14">
        <f t="shared" si="6"/>
        <v>1.239914607945559</v>
      </c>
      <c r="G436" s="18" t="s">
        <v>779</v>
      </c>
      <c r="H436" s="13">
        <v>970</v>
      </c>
      <c r="I436" s="13">
        <v>7</v>
      </c>
      <c r="J436" s="13">
        <v>16792</v>
      </c>
      <c r="K436" s="13">
        <v>7.4191458026509496</v>
      </c>
      <c r="L436" s="13">
        <v>1</v>
      </c>
      <c r="M436" s="13">
        <v>0.55000558314884296</v>
      </c>
      <c r="N436" s="13">
        <v>0.52842234216569295</v>
      </c>
    </row>
    <row r="437" spans="1:14" x14ac:dyDescent="0.35">
      <c r="A437" s="18" t="s">
        <v>13</v>
      </c>
      <c r="B437" s="18" t="s">
        <v>780</v>
      </c>
      <c r="C437" s="13">
        <v>3</v>
      </c>
      <c r="D437" s="13">
        <v>0.30456852791878097</v>
      </c>
      <c r="E437" s="13">
        <v>5.7555309288399997E-2</v>
      </c>
      <c r="F437" s="14">
        <f t="shared" si="6"/>
        <v>1.239914607945559</v>
      </c>
      <c r="G437" s="18" t="s">
        <v>781</v>
      </c>
      <c r="H437" s="13">
        <v>970</v>
      </c>
      <c r="I437" s="13">
        <v>7</v>
      </c>
      <c r="J437" s="13">
        <v>16792</v>
      </c>
      <c r="K437" s="13">
        <v>7.4191458026509496</v>
      </c>
      <c r="L437" s="13">
        <v>1</v>
      </c>
      <c r="M437" s="13">
        <v>0.55000558314884296</v>
      </c>
      <c r="N437" s="13">
        <v>0.52842234216569295</v>
      </c>
    </row>
    <row r="438" spans="1:14" x14ac:dyDescent="0.35">
      <c r="A438" s="18" t="s">
        <v>13</v>
      </c>
      <c r="B438" s="18" t="s">
        <v>782</v>
      </c>
      <c r="C438" s="13">
        <v>3</v>
      </c>
      <c r="D438" s="13">
        <v>0.30456852791878097</v>
      </c>
      <c r="E438" s="13">
        <v>5.7555309288399997E-2</v>
      </c>
      <c r="F438" s="14">
        <f t="shared" si="6"/>
        <v>1.239914607945559</v>
      </c>
      <c r="G438" s="18" t="s">
        <v>783</v>
      </c>
      <c r="H438" s="13">
        <v>970</v>
      </c>
      <c r="I438" s="13">
        <v>7</v>
      </c>
      <c r="J438" s="13">
        <v>16792</v>
      </c>
      <c r="K438" s="13">
        <v>7.4191458026509496</v>
      </c>
      <c r="L438" s="13">
        <v>1</v>
      </c>
      <c r="M438" s="13">
        <v>0.55000558314884296</v>
      </c>
      <c r="N438" s="13">
        <v>0.52842234216569295</v>
      </c>
    </row>
    <row r="439" spans="1:14" x14ac:dyDescent="0.35">
      <c r="A439" s="18" t="s">
        <v>13</v>
      </c>
      <c r="B439" s="18" t="s">
        <v>784</v>
      </c>
      <c r="C439" s="13">
        <v>3</v>
      </c>
      <c r="D439" s="13">
        <v>0.30456852791878097</v>
      </c>
      <c r="E439" s="13">
        <v>5.7555309288399997E-2</v>
      </c>
      <c r="F439" s="14">
        <f t="shared" si="6"/>
        <v>1.239914607945559</v>
      </c>
      <c r="G439" s="18" t="s">
        <v>785</v>
      </c>
      <c r="H439" s="13">
        <v>970</v>
      </c>
      <c r="I439" s="13">
        <v>7</v>
      </c>
      <c r="J439" s="13">
        <v>16792</v>
      </c>
      <c r="K439" s="13">
        <v>7.4191458026509496</v>
      </c>
      <c r="L439" s="13">
        <v>1</v>
      </c>
      <c r="M439" s="13">
        <v>0.55000558314884296</v>
      </c>
      <c r="N439" s="13">
        <v>0.52842234216569295</v>
      </c>
    </row>
    <row r="440" spans="1:14" x14ac:dyDescent="0.35">
      <c r="A440" s="18" t="s">
        <v>13</v>
      </c>
      <c r="B440" s="18" t="s">
        <v>786</v>
      </c>
      <c r="C440" s="13">
        <v>3</v>
      </c>
      <c r="D440" s="13">
        <v>0.30456852791878097</v>
      </c>
      <c r="E440" s="13">
        <v>5.7555309288399997E-2</v>
      </c>
      <c r="F440" s="14">
        <f t="shared" si="6"/>
        <v>1.239914607945559</v>
      </c>
      <c r="G440" s="18" t="s">
        <v>787</v>
      </c>
      <c r="H440" s="13">
        <v>970</v>
      </c>
      <c r="I440" s="13">
        <v>7</v>
      </c>
      <c r="J440" s="13">
        <v>16792</v>
      </c>
      <c r="K440" s="13">
        <v>7.4191458026509496</v>
      </c>
      <c r="L440" s="13">
        <v>1</v>
      </c>
      <c r="M440" s="13">
        <v>0.55000558314884296</v>
      </c>
      <c r="N440" s="13">
        <v>0.52842234216569295</v>
      </c>
    </row>
    <row r="441" spans="1:14" x14ac:dyDescent="0.35">
      <c r="A441" s="18" t="s">
        <v>13</v>
      </c>
      <c r="B441" s="18" t="s">
        <v>788</v>
      </c>
      <c r="C441" s="13">
        <v>3</v>
      </c>
      <c r="D441" s="13">
        <v>0.30456852791878097</v>
      </c>
      <c r="E441" s="13">
        <v>5.7555309288399997E-2</v>
      </c>
      <c r="F441" s="14">
        <f t="shared" si="6"/>
        <v>1.239914607945559</v>
      </c>
      <c r="G441" s="18" t="s">
        <v>789</v>
      </c>
      <c r="H441" s="13">
        <v>970</v>
      </c>
      <c r="I441" s="13">
        <v>7</v>
      </c>
      <c r="J441" s="13">
        <v>16792</v>
      </c>
      <c r="K441" s="13">
        <v>7.4191458026509496</v>
      </c>
      <c r="L441" s="13">
        <v>1</v>
      </c>
      <c r="M441" s="13">
        <v>0.55000558314884296</v>
      </c>
      <c r="N441" s="13">
        <v>0.52842234216569295</v>
      </c>
    </row>
    <row r="442" spans="1:14" x14ac:dyDescent="0.35">
      <c r="A442" s="18" t="s">
        <v>13</v>
      </c>
      <c r="B442" s="18" t="s">
        <v>790</v>
      </c>
      <c r="C442" s="13">
        <v>3</v>
      </c>
      <c r="D442" s="13">
        <v>0.30456852791878097</v>
      </c>
      <c r="E442" s="13">
        <v>5.7555309288399997E-2</v>
      </c>
      <c r="F442" s="14">
        <f t="shared" si="6"/>
        <v>1.239914607945559</v>
      </c>
      <c r="G442" s="18" t="s">
        <v>791</v>
      </c>
      <c r="H442" s="13">
        <v>970</v>
      </c>
      <c r="I442" s="13">
        <v>7</v>
      </c>
      <c r="J442" s="13">
        <v>16792</v>
      </c>
      <c r="K442" s="13">
        <v>7.4191458026509496</v>
      </c>
      <c r="L442" s="13">
        <v>1</v>
      </c>
      <c r="M442" s="13">
        <v>0.55000558314884296</v>
      </c>
      <c r="N442" s="13">
        <v>0.52842234216569295</v>
      </c>
    </row>
    <row r="443" spans="1:14" x14ac:dyDescent="0.35">
      <c r="A443" s="18" t="s">
        <v>13</v>
      </c>
      <c r="B443" s="18" t="s">
        <v>792</v>
      </c>
      <c r="C443" s="13">
        <v>3</v>
      </c>
      <c r="D443" s="13">
        <v>0.30456852791878097</v>
      </c>
      <c r="E443" s="13">
        <v>5.7555309288399997E-2</v>
      </c>
      <c r="F443" s="14">
        <f t="shared" si="6"/>
        <v>1.239914607945559</v>
      </c>
      <c r="G443" s="18" t="s">
        <v>793</v>
      </c>
      <c r="H443" s="13">
        <v>970</v>
      </c>
      <c r="I443" s="13">
        <v>7</v>
      </c>
      <c r="J443" s="13">
        <v>16792</v>
      </c>
      <c r="K443" s="13">
        <v>7.4191458026509496</v>
      </c>
      <c r="L443" s="13">
        <v>1</v>
      </c>
      <c r="M443" s="13">
        <v>0.55000558314884296</v>
      </c>
      <c r="N443" s="13">
        <v>0.52842234216569295</v>
      </c>
    </row>
    <row r="444" spans="1:14" x14ac:dyDescent="0.35">
      <c r="A444" s="18" t="s">
        <v>13</v>
      </c>
      <c r="B444" s="18" t="s">
        <v>824</v>
      </c>
      <c r="C444" s="13">
        <v>3</v>
      </c>
      <c r="D444" s="13">
        <v>0.30456852791878097</v>
      </c>
      <c r="E444" s="13">
        <v>7.3867912098292299E-2</v>
      </c>
      <c r="F444" s="14">
        <f t="shared" si="6"/>
        <v>1.1315441762870584</v>
      </c>
      <c r="G444" s="18" t="s">
        <v>825</v>
      </c>
      <c r="H444" s="13">
        <v>970</v>
      </c>
      <c r="I444" s="13">
        <v>8</v>
      </c>
      <c r="J444" s="13">
        <v>16792</v>
      </c>
      <c r="K444" s="13">
        <v>6.4917525773195797</v>
      </c>
      <c r="L444" s="13">
        <v>1</v>
      </c>
      <c r="M444" s="13">
        <v>0.65570900170664204</v>
      </c>
      <c r="N444" s="13">
        <v>0.62997776218425094</v>
      </c>
    </row>
    <row r="445" spans="1:14" x14ac:dyDescent="0.35">
      <c r="A445" s="18" t="s">
        <v>13</v>
      </c>
      <c r="B445" s="18" t="s">
        <v>826</v>
      </c>
      <c r="C445" s="13">
        <v>3</v>
      </c>
      <c r="D445" s="13">
        <v>0.30456852791878097</v>
      </c>
      <c r="E445" s="13">
        <v>7.3867912098292299E-2</v>
      </c>
      <c r="F445" s="14">
        <f t="shared" si="6"/>
        <v>1.1315441762870584</v>
      </c>
      <c r="G445" s="18" t="s">
        <v>827</v>
      </c>
      <c r="H445" s="13">
        <v>970</v>
      </c>
      <c r="I445" s="13">
        <v>8</v>
      </c>
      <c r="J445" s="13">
        <v>16792</v>
      </c>
      <c r="K445" s="13">
        <v>6.4917525773195797</v>
      </c>
      <c r="L445" s="13">
        <v>1</v>
      </c>
      <c r="M445" s="13">
        <v>0.65570900170664204</v>
      </c>
      <c r="N445" s="13">
        <v>0.62997776218425094</v>
      </c>
    </row>
    <row r="446" spans="1:14" x14ac:dyDescent="0.35">
      <c r="A446" s="18" t="s">
        <v>13</v>
      </c>
      <c r="B446" s="18" t="s">
        <v>828</v>
      </c>
      <c r="C446" s="13">
        <v>3</v>
      </c>
      <c r="D446" s="13">
        <v>0.30456852791878097</v>
      </c>
      <c r="E446" s="13">
        <v>7.3867912098292299E-2</v>
      </c>
      <c r="F446" s="14">
        <f t="shared" si="6"/>
        <v>1.1315441762870584</v>
      </c>
      <c r="G446" s="18" t="s">
        <v>829</v>
      </c>
      <c r="H446" s="13">
        <v>970</v>
      </c>
      <c r="I446" s="13">
        <v>8</v>
      </c>
      <c r="J446" s="13">
        <v>16792</v>
      </c>
      <c r="K446" s="13">
        <v>6.4917525773195797</v>
      </c>
      <c r="L446" s="13">
        <v>1</v>
      </c>
      <c r="M446" s="13">
        <v>0.65570900170664204</v>
      </c>
      <c r="N446" s="13">
        <v>0.62997776218425094</v>
      </c>
    </row>
    <row r="447" spans="1:14" x14ac:dyDescent="0.35">
      <c r="A447" s="18" t="s">
        <v>13</v>
      </c>
      <c r="B447" s="18" t="s">
        <v>830</v>
      </c>
      <c r="C447" s="13">
        <v>3</v>
      </c>
      <c r="D447" s="13">
        <v>0.30456852791878097</v>
      </c>
      <c r="E447" s="13">
        <v>7.3867912098292299E-2</v>
      </c>
      <c r="F447" s="14">
        <f t="shared" si="6"/>
        <v>1.1315441762870584</v>
      </c>
      <c r="G447" s="18" t="s">
        <v>831</v>
      </c>
      <c r="H447" s="13">
        <v>970</v>
      </c>
      <c r="I447" s="13">
        <v>8</v>
      </c>
      <c r="J447" s="13">
        <v>16792</v>
      </c>
      <c r="K447" s="13">
        <v>6.4917525773195797</v>
      </c>
      <c r="L447" s="13">
        <v>1</v>
      </c>
      <c r="M447" s="13">
        <v>0.65570900170664204</v>
      </c>
      <c r="N447" s="13">
        <v>0.62997776218425094</v>
      </c>
    </row>
    <row r="448" spans="1:14" x14ac:dyDescent="0.35">
      <c r="A448" s="18" t="s">
        <v>13</v>
      </c>
      <c r="B448" s="18" t="s">
        <v>832</v>
      </c>
      <c r="C448" s="13">
        <v>3</v>
      </c>
      <c r="D448" s="13">
        <v>0.30456852791878097</v>
      </c>
      <c r="E448" s="13">
        <v>7.3867912098292299E-2</v>
      </c>
      <c r="F448" s="14">
        <f t="shared" si="6"/>
        <v>1.1315441762870584</v>
      </c>
      <c r="G448" s="18" t="s">
        <v>833</v>
      </c>
      <c r="H448" s="13">
        <v>970</v>
      </c>
      <c r="I448" s="13">
        <v>8</v>
      </c>
      <c r="J448" s="13">
        <v>16792</v>
      </c>
      <c r="K448" s="13">
        <v>6.4917525773195797</v>
      </c>
      <c r="L448" s="13">
        <v>1</v>
      </c>
      <c r="M448" s="13">
        <v>0.65570900170664204</v>
      </c>
      <c r="N448" s="13">
        <v>0.62997776218425094</v>
      </c>
    </row>
    <row r="449" spans="1:14" x14ac:dyDescent="0.35">
      <c r="A449" s="18" t="s">
        <v>13</v>
      </c>
      <c r="B449" s="18" t="s">
        <v>834</v>
      </c>
      <c r="C449" s="13">
        <v>3</v>
      </c>
      <c r="D449" s="13">
        <v>0.30456852791878097</v>
      </c>
      <c r="E449" s="13">
        <v>7.3867912098292299E-2</v>
      </c>
      <c r="F449" s="14">
        <f t="shared" si="6"/>
        <v>1.1315441762870584</v>
      </c>
      <c r="G449" s="18" t="s">
        <v>835</v>
      </c>
      <c r="H449" s="13">
        <v>970</v>
      </c>
      <c r="I449" s="13">
        <v>8</v>
      </c>
      <c r="J449" s="13">
        <v>16792</v>
      </c>
      <c r="K449" s="13">
        <v>6.4917525773195797</v>
      </c>
      <c r="L449" s="13">
        <v>1</v>
      </c>
      <c r="M449" s="13">
        <v>0.65570900170664204</v>
      </c>
      <c r="N449" s="13">
        <v>0.62997776218425094</v>
      </c>
    </row>
    <row r="450" spans="1:14" x14ac:dyDescent="0.35">
      <c r="A450" s="18" t="s">
        <v>13</v>
      </c>
      <c r="B450" s="18" t="s">
        <v>836</v>
      </c>
      <c r="C450" s="13">
        <v>3</v>
      </c>
      <c r="D450" s="13">
        <v>0.30456852791878097</v>
      </c>
      <c r="E450" s="13">
        <v>7.3867912098292299E-2</v>
      </c>
      <c r="F450" s="14">
        <f t="shared" si="6"/>
        <v>1.1315441762870584</v>
      </c>
      <c r="G450" s="18" t="s">
        <v>837</v>
      </c>
      <c r="H450" s="13">
        <v>970</v>
      </c>
      <c r="I450" s="13">
        <v>8</v>
      </c>
      <c r="J450" s="13">
        <v>16792</v>
      </c>
      <c r="K450" s="13">
        <v>6.4917525773195797</v>
      </c>
      <c r="L450" s="13">
        <v>1</v>
      </c>
      <c r="M450" s="13">
        <v>0.65570900170664204</v>
      </c>
      <c r="N450" s="13">
        <v>0.62997776218425094</v>
      </c>
    </row>
    <row r="451" spans="1:14" x14ac:dyDescent="0.35">
      <c r="A451" s="18" t="s">
        <v>13</v>
      </c>
      <c r="B451" s="18" t="s">
        <v>838</v>
      </c>
      <c r="C451" s="13">
        <v>3</v>
      </c>
      <c r="D451" s="13">
        <v>0.30456852791878097</v>
      </c>
      <c r="E451" s="13">
        <v>7.3867912098292299E-2</v>
      </c>
      <c r="F451" s="14">
        <f t="shared" si="6"/>
        <v>1.1315441762870584</v>
      </c>
      <c r="G451" s="18" t="s">
        <v>839</v>
      </c>
      <c r="H451" s="13">
        <v>970</v>
      </c>
      <c r="I451" s="13">
        <v>8</v>
      </c>
      <c r="J451" s="13">
        <v>16792</v>
      </c>
      <c r="K451" s="13">
        <v>6.4917525773195797</v>
      </c>
      <c r="L451" s="13">
        <v>1</v>
      </c>
      <c r="M451" s="13">
        <v>0.65570900170664204</v>
      </c>
      <c r="N451" s="13">
        <v>0.62997776218425094</v>
      </c>
    </row>
    <row r="452" spans="1:14" x14ac:dyDescent="0.35">
      <c r="A452" s="18" t="s">
        <v>13</v>
      </c>
      <c r="B452" s="18" t="s">
        <v>840</v>
      </c>
      <c r="C452" s="13">
        <v>3</v>
      </c>
      <c r="D452" s="13">
        <v>0.30456852791878097</v>
      </c>
      <c r="E452" s="13">
        <v>7.3867912098292299E-2</v>
      </c>
      <c r="F452" s="14">
        <f t="shared" ref="F452:F475" si="7">-LOG10(E452)</f>
        <v>1.1315441762870584</v>
      </c>
      <c r="G452" s="18" t="s">
        <v>841</v>
      </c>
      <c r="H452" s="13">
        <v>970</v>
      </c>
      <c r="I452" s="13">
        <v>8</v>
      </c>
      <c r="J452" s="13">
        <v>16792</v>
      </c>
      <c r="K452" s="13">
        <v>6.4917525773195797</v>
      </c>
      <c r="L452" s="13">
        <v>1</v>
      </c>
      <c r="M452" s="13">
        <v>0.65570900170664204</v>
      </c>
      <c r="N452" s="13">
        <v>0.62997776218425094</v>
      </c>
    </row>
    <row r="453" spans="1:14" x14ac:dyDescent="0.35">
      <c r="A453" s="18" t="s">
        <v>13</v>
      </c>
      <c r="B453" s="18" t="s">
        <v>842</v>
      </c>
      <c r="C453" s="13">
        <v>3</v>
      </c>
      <c r="D453" s="13">
        <v>0.30456852791878097</v>
      </c>
      <c r="E453" s="13">
        <v>7.3867912098292299E-2</v>
      </c>
      <c r="F453" s="14">
        <f t="shared" si="7"/>
        <v>1.1315441762870584</v>
      </c>
      <c r="G453" s="18" t="s">
        <v>843</v>
      </c>
      <c r="H453" s="13">
        <v>970</v>
      </c>
      <c r="I453" s="13">
        <v>8</v>
      </c>
      <c r="J453" s="13">
        <v>16792</v>
      </c>
      <c r="K453" s="13">
        <v>6.4917525773195797</v>
      </c>
      <c r="L453" s="13">
        <v>1</v>
      </c>
      <c r="M453" s="13">
        <v>0.65570900170664204</v>
      </c>
      <c r="N453" s="13">
        <v>0.62997776218425094</v>
      </c>
    </row>
    <row r="454" spans="1:14" x14ac:dyDescent="0.35">
      <c r="A454" s="18" t="s">
        <v>13</v>
      </c>
      <c r="B454" s="18" t="s">
        <v>844</v>
      </c>
      <c r="C454" s="13">
        <v>3</v>
      </c>
      <c r="D454" s="13">
        <v>0.30456852791878097</v>
      </c>
      <c r="E454" s="13">
        <v>7.3867912098292299E-2</v>
      </c>
      <c r="F454" s="14">
        <f t="shared" si="7"/>
        <v>1.1315441762870584</v>
      </c>
      <c r="G454" s="18" t="s">
        <v>825</v>
      </c>
      <c r="H454" s="13">
        <v>970</v>
      </c>
      <c r="I454" s="13">
        <v>8</v>
      </c>
      <c r="J454" s="13">
        <v>16792</v>
      </c>
      <c r="K454" s="13">
        <v>6.4917525773195797</v>
      </c>
      <c r="L454" s="13">
        <v>1</v>
      </c>
      <c r="M454" s="13">
        <v>0.65570900170664204</v>
      </c>
      <c r="N454" s="13">
        <v>0.62997776218425094</v>
      </c>
    </row>
    <row r="455" spans="1:14" x14ac:dyDescent="0.35">
      <c r="A455" s="18" t="s">
        <v>13</v>
      </c>
      <c r="B455" s="18" t="s">
        <v>845</v>
      </c>
      <c r="C455" s="13">
        <v>3</v>
      </c>
      <c r="D455" s="13">
        <v>0.30456852791878097</v>
      </c>
      <c r="E455" s="13">
        <v>7.3867912098292299E-2</v>
      </c>
      <c r="F455" s="14">
        <f t="shared" si="7"/>
        <v>1.1315441762870584</v>
      </c>
      <c r="G455" s="18" t="s">
        <v>846</v>
      </c>
      <c r="H455" s="13">
        <v>970</v>
      </c>
      <c r="I455" s="13">
        <v>8</v>
      </c>
      <c r="J455" s="13">
        <v>16792</v>
      </c>
      <c r="K455" s="13">
        <v>6.4917525773195797</v>
      </c>
      <c r="L455" s="13">
        <v>1</v>
      </c>
      <c r="M455" s="13">
        <v>0.65570900170664204</v>
      </c>
      <c r="N455" s="13">
        <v>0.62997776218425094</v>
      </c>
    </row>
    <row r="456" spans="1:14" x14ac:dyDescent="0.35">
      <c r="A456" s="18" t="s">
        <v>13</v>
      </c>
      <c r="B456" s="18" t="s">
        <v>847</v>
      </c>
      <c r="C456" s="13">
        <v>3</v>
      </c>
      <c r="D456" s="13">
        <v>0.30456852791878097</v>
      </c>
      <c r="E456" s="13">
        <v>7.3867912098292299E-2</v>
      </c>
      <c r="F456" s="14">
        <f t="shared" si="7"/>
        <v>1.1315441762870584</v>
      </c>
      <c r="G456" s="18" t="s">
        <v>542</v>
      </c>
      <c r="H456" s="13">
        <v>970</v>
      </c>
      <c r="I456" s="13">
        <v>8</v>
      </c>
      <c r="J456" s="13">
        <v>16792</v>
      </c>
      <c r="K456" s="13">
        <v>6.4917525773195797</v>
      </c>
      <c r="L456" s="13">
        <v>1</v>
      </c>
      <c r="M456" s="13">
        <v>0.65570900170664204</v>
      </c>
      <c r="N456" s="13">
        <v>0.62997776218425094</v>
      </c>
    </row>
    <row r="457" spans="1:14" x14ac:dyDescent="0.35">
      <c r="A457" s="18" t="s">
        <v>13</v>
      </c>
      <c r="B457" s="18" t="s">
        <v>848</v>
      </c>
      <c r="C457" s="13">
        <v>3</v>
      </c>
      <c r="D457" s="13">
        <v>0.30456852791878097</v>
      </c>
      <c r="E457" s="13">
        <v>7.3867912098292299E-2</v>
      </c>
      <c r="F457" s="14">
        <f t="shared" si="7"/>
        <v>1.1315441762870584</v>
      </c>
      <c r="G457" s="18" t="s">
        <v>849</v>
      </c>
      <c r="H457" s="13">
        <v>970</v>
      </c>
      <c r="I457" s="13">
        <v>8</v>
      </c>
      <c r="J457" s="13">
        <v>16792</v>
      </c>
      <c r="K457" s="13">
        <v>6.4917525773195797</v>
      </c>
      <c r="L457" s="13">
        <v>1</v>
      </c>
      <c r="M457" s="13">
        <v>0.65570900170664204</v>
      </c>
      <c r="N457" s="13">
        <v>0.62997776218425094</v>
      </c>
    </row>
    <row r="458" spans="1:14" x14ac:dyDescent="0.35">
      <c r="A458" s="18" t="s">
        <v>13</v>
      </c>
      <c r="B458" s="18" t="s">
        <v>850</v>
      </c>
      <c r="C458" s="13">
        <v>3</v>
      </c>
      <c r="D458" s="13">
        <v>0.30456852791878097</v>
      </c>
      <c r="E458" s="13">
        <v>7.3867912098292299E-2</v>
      </c>
      <c r="F458" s="14">
        <f t="shared" si="7"/>
        <v>1.1315441762870584</v>
      </c>
      <c r="G458" s="18" t="s">
        <v>851</v>
      </c>
      <c r="H458" s="13">
        <v>970</v>
      </c>
      <c r="I458" s="13">
        <v>8</v>
      </c>
      <c r="J458" s="13">
        <v>16792</v>
      </c>
      <c r="K458" s="13">
        <v>6.4917525773195797</v>
      </c>
      <c r="L458" s="13">
        <v>1</v>
      </c>
      <c r="M458" s="13">
        <v>0.65570900170664204</v>
      </c>
      <c r="N458" s="13">
        <v>0.62997776218425094</v>
      </c>
    </row>
    <row r="459" spans="1:14" x14ac:dyDescent="0.35">
      <c r="A459" s="18" t="s">
        <v>13</v>
      </c>
      <c r="B459" s="18" t="s">
        <v>916</v>
      </c>
      <c r="C459" s="13">
        <v>3</v>
      </c>
      <c r="D459" s="13">
        <v>0.30456852791878097</v>
      </c>
      <c r="E459" s="13">
        <v>9.1436783041561498E-2</v>
      </c>
      <c r="F459" s="14">
        <f t="shared" si="7"/>
        <v>1.0388790618327528</v>
      </c>
      <c r="G459" s="18" t="s">
        <v>917</v>
      </c>
      <c r="H459" s="13">
        <v>970</v>
      </c>
      <c r="I459" s="13">
        <v>9</v>
      </c>
      <c r="J459" s="13">
        <v>16792</v>
      </c>
      <c r="K459" s="13">
        <v>5.77044673539518</v>
      </c>
      <c r="L459" s="13">
        <v>1</v>
      </c>
      <c r="M459" s="13">
        <v>0.74451370209920398</v>
      </c>
      <c r="N459" s="13">
        <v>0.71529760113588703</v>
      </c>
    </row>
    <row r="460" spans="1:14" x14ac:dyDescent="0.35">
      <c r="A460" s="18" t="s">
        <v>13</v>
      </c>
      <c r="B460" s="18" t="s">
        <v>918</v>
      </c>
      <c r="C460" s="13">
        <v>3</v>
      </c>
      <c r="D460" s="13">
        <v>0.30456852791878097</v>
      </c>
      <c r="E460" s="13">
        <v>9.1436783041561498E-2</v>
      </c>
      <c r="F460" s="14">
        <f t="shared" si="7"/>
        <v>1.0388790618327528</v>
      </c>
      <c r="G460" s="18" t="s">
        <v>919</v>
      </c>
      <c r="H460" s="13">
        <v>970</v>
      </c>
      <c r="I460" s="13">
        <v>9</v>
      </c>
      <c r="J460" s="13">
        <v>16792</v>
      </c>
      <c r="K460" s="13">
        <v>5.77044673539518</v>
      </c>
      <c r="L460" s="13">
        <v>1</v>
      </c>
      <c r="M460" s="13">
        <v>0.74451370209920398</v>
      </c>
      <c r="N460" s="13">
        <v>0.71529760113588703</v>
      </c>
    </row>
    <row r="461" spans="1:14" x14ac:dyDescent="0.35">
      <c r="A461" s="18" t="s">
        <v>13</v>
      </c>
      <c r="B461" s="18" t="s">
        <v>920</v>
      </c>
      <c r="C461" s="13">
        <v>3</v>
      </c>
      <c r="D461" s="13">
        <v>0.30456852791878097</v>
      </c>
      <c r="E461" s="13">
        <v>9.1436783041561498E-2</v>
      </c>
      <c r="F461" s="14">
        <f t="shared" si="7"/>
        <v>1.0388790618327528</v>
      </c>
      <c r="G461" s="18" t="s">
        <v>921</v>
      </c>
      <c r="H461" s="13">
        <v>970</v>
      </c>
      <c r="I461" s="13">
        <v>9</v>
      </c>
      <c r="J461" s="13">
        <v>16792</v>
      </c>
      <c r="K461" s="13">
        <v>5.77044673539518</v>
      </c>
      <c r="L461" s="13">
        <v>1</v>
      </c>
      <c r="M461" s="13">
        <v>0.74451370209920398</v>
      </c>
      <c r="N461" s="13">
        <v>0.71529760113588703</v>
      </c>
    </row>
    <row r="462" spans="1:14" x14ac:dyDescent="0.35">
      <c r="A462" s="18" t="s">
        <v>13</v>
      </c>
      <c r="B462" s="18" t="s">
        <v>888</v>
      </c>
      <c r="C462" s="13">
        <v>3</v>
      </c>
      <c r="D462" s="13">
        <v>0.30456852791878097</v>
      </c>
      <c r="E462" s="13">
        <v>9.1436783041561498E-2</v>
      </c>
      <c r="F462" s="14">
        <f t="shared" si="7"/>
        <v>1.0388790618327528</v>
      </c>
      <c r="G462" s="18" t="s">
        <v>889</v>
      </c>
      <c r="H462" s="13">
        <v>970</v>
      </c>
      <c r="I462" s="13">
        <v>9</v>
      </c>
      <c r="J462" s="13">
        <v>16792</v>
      </c>
      <c r="K462" s="13">
        <v>5.77044673539518</v>
      </c>
      <c r="L462" s="13">
        <v>1</v>
      </c>
      <c r="M462" s="13">
        <v>0.74451370209920398</v>
      </c>
      <c r="N462" s="13">
        <v>0.71529760113588703</v>
      </c>
    </row>
    <row r="463" spans="1:14" x14ac:dyDescent="0.35">
      <c r="A463" s="18" t="s">
        <v>13</v>
      </c>
      <c r="B463" s="18" t="s">
        <v>890</v>
      </c>
      <c r="C463" s="13">
        <v>3</v>
      </c>
      <c r="D463" s="13">
        <v>0.30456852791878097</v>
      </c>
      <c r="E463" s="13">
        <v>9.1436783041561498E-2</v>
      </c>
      <c r="F463" s="14">
        <f t="shared" si="7"/>
        <v>1.0388790618327528</v>
      </c>
      <c r="G463" s="18" t="s">
        <v>891</v>
      </c>
      <c r="H463" s="13">
        <v>970</v>
      </c>
      <c r="I463" s="13">
        <v>9</v>
      </c>
      <c r="J463" s="13">
        <v>16792</v>
      </c>
      <c r="K463" s="13">
        <v>5.77044673539518</v>
      </c>
      <c r="L463" s="13">
        <v>1</v>
      </c>
      <c r="M463" s="13">
        <v>0.74451370209920398</v>
      </c>
      <c r="N463" s="13">
        <v>0.71529760113588703</v>
      </c>
    </row>
    <row r="464" spans="1:14" x14ac:dyDescent="0.35">
      <c r="A464" s="18" t="s">
        <v>13</v>
      </c>
      <c r="B464" s="18" t="s">
        <v>892</v>
      </c>
      <c r="C464" s="13">
        <v>3</v>
      </c>
      <c r="D464" s="13">
        <v>0.30456852791878097</v>
      </c>
      <c r="E464" s="13">
        <v>9.1436783041561498E-2</v>
      </c>
      <c r="F464" s="14">
        <f t="shared" si="7"/>
        <v>1.0388790618327528</v>
      </c>
      <c r="G464" s="18" t="s">
        <v>893</v>
      </c>
      <c r="H464" s="13">
        <v>970</v>
      </c>
      <c r="I464" s="13">
        <v>9</v>
      </c>
      <c r="J464" s="13">
        <v>16792</v>
      </c>
      <c r="K464" s="13">
        <v>5.77044673539518</v>
      </c>
      <c r="L464" s="13">
        <v>1</v>
      </c>
      <c r="M464" s="13">
        <v>0.74451370209920398</v>
      </c>
      <c r="N464" s="13">
        <v>0.71529760113588703</v>
      </c>
    </row>
    <row r="465" spans="1:14" x14ac:dyDescent="0.35">
      <c r="A465" s="18" t="s">
        <v>13</v>
      </c>
      <c r="B465" s="18" t="s">
        <v>894</v>
      </c>
      <c r="C465" s="13">
        <v>3</v>
      </c>
      <c r="D465" s="13">
        <v>0.30456852791878097</v>
      </c>
      <c r="E465" s="13">
        <v>9.1436783041561498E-2</v>
      </c>
      <c r="F465" s="14">
        <f t="shared" si="7"/>
        <v>1.0388790618327528</v>
      </c>
      <c r="G465" s="18" t="s">
        <v>895</v>
      </c>
      <c r="H465" s="13">
        <v>970</v>
      </c>
      <c r="I465" s="13">
        <v>9</v>
      </c>
      <c r="J465" s="13">
        <v>16792</v>
      </c>
      <c r="K465" s="13">
        <v>5.77044673539518</v>
      </c>
      <c r="L465" s="13">
        <v>1</v>
      </c>
      <c r="M465" s="13">
        <v>0.74451370209920398</v>
      </c>
      <c r="N465" s="13">
        <v>0.71529760113588703</v>
      </c>
    </row>
    <row r="466" spans="1:14" x14ac:dyDescent="0.35">
      <c r="A466" s="18" t="s">
        <v>13</v>
      </c>
      <c r="B466" s="18" t="s">
        <v>896</v>
      </c>
      <c r="C466" s="13">
        <v>3</v>
      </c>
      <c r="D466" s="13">
        <v>0.30456852791878097</v>
      </c>
      <c r="E466" s="13">
        <v>9.1436783041561498E-2</v>
      </c>
      <c r="F466" s="14">
        <f t="shared" si="7"/>
        <v>1.0388790618327528</v>
      </c>
      <c r="G466" s="18" t="s">
        <v>897</v>
      </c>
      <c r="H466" s="13">
        <v>970</v>
      </c>
      <c r="I466" s="13">
        <v>9</v>
      </c>
      <c r="J466" s="13">
        <v>16792</v>
      </c>
      <c r="K466" s="13">
        <v>5.77044673539518</v>
      </c>
      <c r="L466" s="13">
        <v>1</v>
      </c>
      <c r="M466" s="13">
        <v>0.74451370209920398</v>
      </c>
      <c r="N466" s="13">
        <v>0.71529760113588703</v>
      </c>
    </row>
    <row r="467" spans="1:14" x14ac:dyDescent="0.35">
      <c r="A467" s="18" t="s">
        <v>13</v>
      </c>
      <c r="B467" s="18" t="s">
        <v>898</v>
      </c>
      <c r="C467" s="13">
        <v>3</v>
      </c>
      <c r="D467" s="13">
        <v>0.30456852791878097</v>
      </c>
      <c r="E467" s="13">
        <v>9.1436783041561498E-2</v>
      </c>
      <c r="F467" s="14">
        <f t="shared" si="7"/>
        <v>1.0388790618327528</v>
      </c>
      <c r="G467" s="18" t="s">
        <v>899</v>
      </c>
      <c r="H467" s="13">
        <v>970</v>
      </c>
      <c r="I467" s="13">
        <v>9</v>
      </c>
      <c r="J467" s="13">
        <v>16792</v>
      </c>
      <c r="K467" s="13">
        <v>5.77044673539518</v>
      </c>
      <c r="L467" s="13">
        <v>1</v>
      </c>
      <c r="M467" s="13">
        <v>0.74451370209920398</v>
      </c>
      <c r="N467" s="13">
        <v>0.71529760113588703</v>
      </c>
    </row>
    <row r="468" spans="1:14" x14ac:dyDescent="0.35">
      <c r="A468" s="18" t="s">
        <v>13</v>
      </c>
      <c r="B468" s="18" t="s">
        <v>900</v>
      </c>
      <c r="C468" s="13">
        <v>3</v>
      </c>
      <c r="D468" s="13">
        <v>0.30456852791878097</v>
      </c>
      <c r="E468" s="13">
        <v>9.1436783041561498E-2</v>
      </c>
      <c r="F468" s="14">
        <f t="shared" si="7"/>
        <v>1.0388790618327528</v>
      </c>
      <c r="G468" s="18" t="s">
        <v>901</v>
      </c>
      <c r="H468" s="13">
        <v>970</v>
      </c>
      <c r="I468" s="13">
        <v>9</v>
      </c>
      <c r="J468" s="13">
        <v>16792</v>
      </c>
      <c r="K468" s="13">
        <v>5.77044673539518</v>
      </c>
      <c r="L468" s="13">
        <v>1</v>
      </c>
      <c r="M468" s="13">
        <v>0.74451370209920398</v>
      </c>
      <c r="N468" s="13">
        <v>0.71529760113588703</v>
      </c>
    </row>
    <row r="469" spans="1:14" x14ac:dyDescent="0.35">
      <c r="A469" s="18" t="s">
        <v>13</v>
      </c>
      <c r="B469" s="18" t="s">
        <v>902</v>
      </c>
      <c r="C469" s="13">
        <v>3</v>
      </c>
      <c r="D469" s="13">
        <v>0.30456852791878097</v>
      </c>
      <c r="E469" s="13">
        <v>9.1436783041561498E-2</v>
      </c>
      <c r="F469" s="14">
        <f t="shared" si="7"/>
        <v>1.0388790618327528</v>
      </c>
      <c r="G469" s="18" t="s">
        <v>903</v>
      </c>
      <c r="H469" s="13">
        <v>970</v>
      </c>
      <c r="I469" s="13">
        <v>9</v>
      </c>
      <c r="J469" s="13">
        <v>16792</v>
      </c>
      <c r="K469" s="13">
        <v>5.77044673539518</v>
      </c>
      <c r="L469" s="13">
        <v>1</v>
      </c>
      <c r="M469" s="13">
        <v>0.74451370209920398</v>
      </c>
      <c r="N469" s="13">
        <v>0.71529760113588703</v>
      </c>
    </row>
    <row r="470" spans="1:14" x14ac:dyDescent="0.35">
      <c r="A470" s="18" t="s">
        <v>13</v>
      </c>
      <c r="B470" s="18" t="s">
        <v>904</v>
      </c>
      <c r="C470" s="13">
        <v>3</v>
      </c>
      <c r="D470" s="13">
        <v>0.30456852791878097</v>
      </c>
      <c r="E470" s="13">
        <v>9.1436783041561498E-2</v>
      </c>
      <c r="F470" s="14">
        <f t="shared" si="7"/>
        <v>1.0388790618327528</v>
      </c>
      <c r="G470" s="18" t="s">
        <v>905</v>
      </c>
      <c r="H470" s="13">
        <v>970</v>
      </c>
      <c r="I470" s="13">
        <v>9</v>
      </c>
      <c r="J470" s="13">
        <v>16792</v>
      </c>
      <c r="K470" s="13">
        <v>5.77044673539518</v>
      </c>
      <c r="L470" s="13">
        <v>1</v>
      </c>
      <c r="M470" s="13">
        <v>0.74451370209920398</v>
      </c>
      <c r="N470" s="13">
        <v>0.71529760113588703</v>
      </c>
    </row>
    <row r="471" spans="1:14" x14ac:dyDescent="0.35">
      <c r="A471" s="18" t="s">
        <v>13</v>
      </c>
      <c r="B471" s="18" t="s">
        <v>906</v>
      </c>
      <c r="C471" s="13">
        <v>3</v>
      </c>
      <c r="D471" s="13">
        <v>0.30456852791878097</v>
      </c>
      <c r="E471" s="13">
        <v>9.1436783041561498E-2</v>
      </c>
      <c r="F471" s="14">
        <f t="shared" si="7"/>
        <v>1.0388790618327528</v>
      </c>
      <c r="G471" s="18" t="s">
        <v>907</v>
      </c>
      <c r="H471" s="13">
        <v>970</v>
      </c>
      <c r="I471" s="13">
        <v>9</v>
      </c>
      <c r="J471" s="13">
        <v>16792</v>
      </c>
      <c r="K471" s="13">
        <v>5.77044673539518</v>
      </c>
      <c r="L471" s="13">
        <v>1</v>
      </c>
      <c r="M471" s="13">
        <v>0.74451370209920398</v>
      </c>
      <c r="N471" s="13">
        <v>0.71529760113588703</v>
      </c>
    </row>
    <row r="472" spans="1:14" x14ac:dyDescent="0.35">
      <c r="A472" s="18" t="s">
        <v>13</v>
      </c>
      <c r="B472" s="18" t="s">
        <v>908</v>
      </c>
      <c r="C472" s="13">
        <v>3</v>
      </c>
      <c r="D472" s="13">
        <v>0.30456852791878097</v>
      </c>
      <c r="E472" s="13">
        <v>9.1436783041561498E-2</v>
      </c>
      <c r="F472" s="14">
        <f t="shared" si="7"/>
        <v>1.0388790618327528</v>
      </c>
      <c r="G472" s="18" t="s">
        <v>909</v>
      </c>
      <c r="H472" s="13">
        <v>970</v>
      </c>
      <c r="I472" s="13">
        <v>9</v>
      </c>
      <c r="J472" s="13">
        <v>16792</v>
      </c>
      <c r="K472" s="13">
        <v>5.77044673539518</v>
      </c>
      <c r="L472" s="13">
        <v>1</v>
      </c>
      <c r="M472" s="13">
        <v>0.74451370209920398</v>
      </c>
      <c r="N472" s="13">
        <v>0.71529760113588703</v>
      </c>
    </row>
    <row r="473" spans="1:14" x14ac:dyDescent="0.35">
      <c r="A473" s="18" t="s">
        <v>13</v>
      </c>
      <c r="B473" s="18" t="s">
        <v>910</v>
      </c>
      <c r="C473" s="13">
        <v>3</v>
      </c>
      <c r="D473" s="13">
        <v>0.30456852791878097</v>
      </c>
      <c r="E473" s="13">
        <v>9.1436783041561498E-2</v>
      </c>
      <c r="F473" s="14">
        <f t="shared" si="7"/>
        <v>1.0388790618327528</v>
      </c>
      <c r="G473" s="18" t="s">
        <v>911</v>
      </c>
      <c r="H473" s="13">
        <v>970</v>
      </c>
      <c r="I473" s="13">
        <v>9</v>
      </c>
      <c r="J473" s="13">
        <v>16792</v>
      </c>
      <c r="K473" s="13">
        <v>5.77044673539518</v>
      </c>
      <c r="L473" s="13">
        <v>1</v>
      </c>
      <c r="M473" s="13">
        <v>0.74451370209920398</v>
      </c>
      <c r="N473" s="13">
        <v>0.71529760113588703</v>
      </c>
    </row>
    <row r="474" spans="1:14" x14ac:dyDescent="0.35">
      <c r="A474" s="18" t="s">
        <v>13</v>
      </c>
      <c r="B474" s="18" t="s">
        <v>912</v>
      </c>
      <c r="C474" s="13">
        <v>3</v>
      </c>
      <c r="D474" s="13">
        <v>0.30456852791878097</v>
      </c>
      <c r="E474" s="13">
        <v>9.1436783041561498E-2</v>
      </c>
      <c r="F474" s="14">
        <f t="shared" si="7"/>
        <v>1.0388790618327528</v>
      </c>
      <c r="G474" s="18" t="s">
        <v>913</v>
      </c>
      <c r="H474" s="13">
        <v>970</v>
      </c>
      <c r="I474" s="13">
        <v>9</v>
      </c>
      <c r="J474" s="13">
        <v>16792</v>
      </c>
      <c r="K474" s="13">
        <v>5.77044673539518</v>
      </c>
      <c r="L474" s="13">
        <v>1</v>
      </c>
      <c r="M474" s="13">
        <v>0.74451370209920398</v>
      </c>
      <c r="N474" s="13">
        <v>0.71529760113588703</v>
      </c>
    </row>
    <row r="475" spans="1:14" x14ac:dyDescent="0.35">
      <c r="A475" s="18" t="s">
        <v>13</v>
      </c>
      <c r="B475" s="18" t="s">
        <v>914</v>
      </c>
      <c r="C475" s="13">
        <v>3</v>
      </c>
      <c r="D475" s="13">
        <v>0.30456852791878097</v>
      </c>
      <c r="E475" s="13">
        <v>9.1436783041561498E-2</v>
      </c>
      <c r="F475" s="14">
        <f t="shared" si="7"/>
        <v>1.0388790618327528</v>
      </c>
      <c r="G475" s="18" t="s">
        <v>915</v>
      </c>
      <c r="H475" s="13">
        <v>970</v>
      </c>
      <c r="I475" s="13">
        <v>9</v>
      </c>
      <c r="J475" s="13">
        <v>16792</v>
      </c>
      <c r="K475" s="13">
        <v>5.77044673539518</v>
      </c>
      <c r="L475" s="13">
        <v>1</v>
      </c>
      <c r="M475" s="13">
        <v>0.74451370209920398</v>
      </c>
      <c r="N475" s="13">
        <v>0.71529760113588703</v>
      </c>
    </row>
  </sheetData>
  <sortState xmlns:xlrd2="http://schemas.microsoft.com/office/spreadsheetml/2017/richdata2" ref="A4:N475">
    <sortCondition descending="1" ref="C4:C4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Cellular Component</vt:lpstr>
      <vt:lpstr>Biological 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Camille Trinidad</cp:lastModifiedBy>
  <dcterms:created xsi:type="dcterms:W3CDTF">2021-09-27T17:23:12Z</dcterms:created>
  <dcterms:modified xsi:type="dcterms:W3CDTF">2022-10-11T22:19:37Z</dcterms:modified>
</cp:coreProperties>
</file>